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syzsy\Desktop\"/>
    </mc:Choice>
  </mc:AlternateContent>
  <xr:revisionPtr revIDLastSave="0" documentId="8_{778E4735-F032-4176-80E7-54278CCDBC2C}" xr6:coauthVersionLast="47" xr6:coauthVersionMax="47" xr10:uidLastSave="{00000000-0000-0000-0000-000000000000}"/>
  <bookViews>
    <workbookView xWindow="-120" yWindow="-120" windowWidth="29040" windowHeight="15840" firstSheet="12" activeTab="20" xr2:uid="{00000000-000D-0000-FFFF-FFFF00000000}"/>
  </bookViews>
  <sheets>
    <sheet name="Sheet1" sheetId="1" r:id="rId1"/>
    <sheet name="Sheet2" sheetId="2" r:id="rId2"/>
    <sheet name="Sheet3" sheetId="3" r:id="rId3"/>
    <sheet name="Sheet4" sheetId="4" state="hidden" r:id="rId4"/>
    <sheet name="Sheet5-depends" sheetId="5" r:id="rId5"/>
    <sheet name="Sheet6-depends" sheetId="6" r:id="rId6"/>
    <sheet name="Sheet7-15 max" sheetId="7" r:id="rId7"/>
    <sheet name="Sheet8-15max" sheetId="8" r:id="rId8"/>
    <sheet name="Sheet9-180c" sheetId="9" r:id="rId9"/>
    <sheet name="Sheet10-180c" sheetId="10" r:id="rId10"/>
    <sheet name="Sheet11" sheetId="11" r:id="rId11"/>
    <sheet name="Sheet12" sheetId="12" r:id="rId12"/>
    <sheet name="Sheet13-180c-depends" sheetId="13" r:id="rId13"/>
    <sheet name="Sheet14-180c-dep" sheetId="14" r:id="rId14"/>
    <sheet name="Sheet15" sheetId="15" r:id="rId15"/>
    <sheet name="Sheet16" sheetId="16" r:id="rId16"/>
    <sheet name="Sheet17-15max" sheetId="17" r:id="rId17"/>
    <sheet name="Sheet18" sheetId="18" r:id="rId18"/>
    <sheet name="Sheet19" sheetId="19" r:id="rId19"/>
    <sheet name="Sheet20" sheetId="20" r:id="rId20"/>
    <sheet name="Sheet21-15max" sheetId="21" r:id="rId21"/>
    <sheet name="summary" sheetId="22" r:id="rId22"/>
    <sheet name="Sheet5" sheetId="23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8" i="23" l="1"/>
  <c r="C29" i="23"/>
  <c r="C28" i="23"/>
  <c r="AA43" i="22"/>
  <c r="G43" i="22"/>
  <c r="C43" i="22"/>
  <c r="AA32" i="22"/>
  <c r="W32" i="22"/>
  <c r="S32" i="22"/>
  <c r="O32" i="22"/>
  <c r="K32" i="22"/>
  <c r="G32" i="22"/>
  <c r="C32" i="22"/>
  <c r="BY41" i="22"/>
  <c r="BW41" i="22"/>
  <c r="BW43" i="22" s="1"/>
  <c r="BW40" i="22"/>
  <c r="CA43" i="22"/>
  <c r="BS43" i="22"/>
  <c r="BO43" i="22"/>
  <c r="BK43" i="22"/>
  <c r="BG43" i="22"/>
  <c r="BC43" i="22"/>
  <c r="AY43" i="22"/>
  <c r="AU43" i="22"/>
  <c r="AQ43" i="22"/>
  <c r="AM43" i="22"/>
  <c r="AI43" i="22"/>
  <c r="AE43" i="22"/>
  <c r="W43" i="22"/>
  <c r="S43" i="22"/>
  <c r="O43" i="22"/>
  <c r="K43" i="22"/>
  <c r="E41" i="22"/>
  <c r="E35" i="22"/>
  <c r="E36" i="22"/>
  <c r="E37" i="22"/>
  <c r="E38" i="22"/>
  <c r="E39" i="22"/>
  <c r="E40" i="22"/>
  <c r="E34" i="22"/>
  <c r="C41" i="22"/>
  <c r="CA40" i="22"/>
  <c r="CA39" i="22"/>
  <c r="CA38" i="22"/>
  <c r="CA37" i="22"/>
  <c r="CA36" i="22"/>
  <c r="CA35" i="22"/>
  <c r="CA34" i="22"/>
  <c r="CA41" i="22" s="1"/>
  <c r="BW39" i="22"/>
  <c r="BW38" i="22"/>
  <c r="BW37" i="22"/>
  <c r="BW36" i="22"/>
  <c r="BW35" i="22"/>
  <c r="BW34" i="22"/>
  <c r="BS40" i="22"/>
  <c r="BS39" i="22"/>
  <c r="BS38" i="22"/>
  <c r="BS37" i="22"/>
  <c r="BS36" i="22"/>
  <c r="BS35" i="22"/>
  <c r="BS34" i="22"/>
  <c r="BS41" i="22" s="1"/>
  <c r="BO40" i="22"/>
  <c r="BO39" i="22"/>
  <c r="BO38" i="22"/>
  <c r="BO37" i="22"/>
  <c r="BO36" i="22"/>
  <c r="BO35" i="22"/>
  <c r="BO34" i="22"/>
  <c r="BO41" i="22" s="1"/>
  <c r="BK40" i="22"/>
  <c r="BK39" i="22"/>
  <c r="BK38" i="22"/>
  <c r="BK37" i="22"/>
  <c r="BK36" i="22"/>
  <c r="BK35" i="22"/>
  <c r="BK34" i="22"/>
  <c r="BK41" i="22" s="1"/>
  <c r="BG40" i="22"/>
  <c r="BG39" i="22"/>
  <c r="BG38" i="22"/>
  <c r="BG37" i="22"/>
  <c r="BG36" i="22"/>
  <c r="BG35" i="22"/>
  <c r="BG41" i="22" s="1"/>
  <c r="BG34" i="22"/>
  <c r="BC40" i="22"/>
  <c r="BC39" i="22"/>
  <c r="BC38" i="22"/>
  <c r="BC37" i="22"/>
  <c r="BC36" i="22"/>
  <c r="BC35" i="22"/>
  <c r="BC34" i="22"/>
  <c r="BC41" i="22" s="1"/>
  <c r="AY41" i="22"/>
  <c r="AY40" i="22"/>
  <c r="AY39" i="22"/>
  <c r="AY38" i="22"/>
  <c r="AY37" i="22"/>
  <c r="AY36" i="22"/>
  <c r="AY35" i="22"/>
  <c r="AY34" i="22"/>
  <c r="AU40" i="22"/>
  <c r="AU39" i="22"/>
  <c r="AU38" i="22"/>
  <c r="AU37" i="22"/>
  <c r="AU36" i="22"/>
  <c r="AU35" i="22"/>
  <c r="AU34" i="22"/>
  <c r="AU41" i="22" s="1"/>
  <c r="AQ40" i="22"/>
  <c r="AQ39" i="22"/>
  <c r="AQ38" i="22"/>
  <c r="AQ37" i="22"/>
  <c r="AQ41" i="22" s="1"/>
  <c r="AQ36" i="22"/>
  <c r="AQ35" i="22"/>
  <c r="AQ34" i="22"/>
  <c r="AM40" i="22"/>
  <c r="AM39" i="22"/>
  <c r="AM38" i="22"/>
  <c r="AM37" i="22"/>
  <c r="AM36" i="22"/>
  <c r="AM35" i="22"/>
  <c r="AM34" i="22"/>
  <c r="AM41" i="22" s="1"/>
  <c r="AI40" i="22"/>
  <c r="AI39" i="22"/>
  <c r="AI38" i="22"/>
  <c r="AI37" i="22"/>
  <c r="AI41" i="22" s="1"/>
  <c r="AI36" i="22"/>
  <c r="AI35" i="22"/>
  <c r="AI34" i="22"/>
  <c r="AE40" i="22"/>
  <c r="AE39" i="22"/>
  <c r="AE38" i="22"/>
  <c r="AE37" i="22"/>
  <c r="AE36" i="22"/>
  <c r="AE35" i="22"/>
  <c r="AE34" i="22"/>
  <c r="AE41" i="22" s="1"/>
  <c r="AA40" i="22"/>
  <c r="AA39" i="22"/>
  <c r="AA38" i="22"/>
  <c r="AA37" i="22"/>
  <c r="AA36" i="22"/>
  <c r="AA35" i="22"/>
  <c r="AA34" i="22"/>
  <c r="AA41" i="22" s="1"/>
  <c r="W40" i="22"/>
  <c r="W39" i="22"/>
  <c r="W38" i="22"/>
  <c r="W37" i="22"/>
  <c r="W36" i="22"/>
  <c r="W35" i="22"/>
  <c r="W34" i="22"/>
  <c r="W41" i="22" s="1"/>
  <c r="S40" i="22"/>
  <c r="S39" i="22"/>
  <c r="S38" i="22"/>
  <c r="S37" i="22"/>
  <c r="S41" i="22" s="1"/>
  <c r="S36" i="22"/>
  <c r="S35" i="22"/>
  <c r="S34" i="22"/>
  <c r="O40" i="22"/>
  <c r="O39" i="22"/>
  <c r="O38" i="22"/>
  <c r="O37" i="22"/>
  <c r="O41" i="22" s="1"/>
  <c r="O36" i="22"/>
  <c r="O35" i="22"/>
  <c r="O34" i="22"/>
  <c r="K40" i="22"/>
  <c r="K39" i="22"/>
  <c r="K38" i="22"/>
  <c r="K37" i="22"/>
  <c r="K36" i="22"/>
  <c r="K35" i="22"/>
  <c r="K41" i="22" s="1"/>
  <c r="K34" i="22"/>
  <c r="G41" i="22"/>
  <c r="G40" i="22"/>
  <c r="G39" i="22"/>
  <c r="G38" i="22"/>
  <c r="G37" i="22"/>
  <c r="G36" i="22"/>
  <c r="G35" i="22"/>
  <c r="G34" i="22"/>
  <c r="AZ49" i="21"/>
  <c r="AZ48" i="21"/>
  <c r="AZ50" i="21" s="1"/>
  <c r="AZ99" i="21"/>
  <c r="AZ98" i="21"/>
  <c r="AZ100" i="21" s="1"/>
  <c r="AZ149" i="21"/>
  <c r="AZ148" i="21"/>
  <c r="AZ150" i="21" s="1"/>
  <c r="AZ200" i="21"/>
  <c r="AZ199" i="21"/>
  <c r="AZ198" i="21"/>
  <c r="AZ249" i="21"/>
  <c r="AZ248" i="21"/>
  <c r="AZ250" i="21" s="1"/>
  <c r="AZ299" i="21"/>
  <c r="AZ300" i="21" s="1"/>
  <c r="AZ298" i="21"/>
  <c r="AZ348" i="21"/>
  <c r="AZ350" i="21" s="1"/>
  <c r="AZ349" i="21"/>
  <c r="AZ49" i="20"/>
  <c r="AZ48" i="20"/>
  <c r="AZ50" i="20" s="1"/>
  <c r="AZ99" i="20"/>
  <c r="AZ100" i="20" s="1"/>
  <c r="AZ98" i="20"/>
  <c r="AZ149" i="20"/>
  <c r="AZ148" i="20"/>
  <c r="AZ150" i="20" s="1"/>
  <c r="AZ199" i="20"/>
  <c r="AZ198" i="20"/>
  <c r="AZ200" i="20" s="1"/>
  <c r="AZ249" i="20"/>
  <c r="AZ250" i="20" s="1"/>
  <c r="AZ248" i="20"/>
  <c r="AZ299" i="20"/>
  <c r="AZ298" i="20"/>
  <c r="AZ300" i="20" s="1"/>
  <c r="AZ348" i="20"/>
  <c r="AZ350" i="20" s="1"/>
  <c r="AZ349" i="20"/>
  <c r="AZ49" i="19"/>
  <c r="AZ48" i="19"/>
  <c r="AZ50" i="19" s="1"/>
  <c r="AZ99" i="19"/>
  <c r="AZ98" i="19"/>
  <c r="AZ100" i="19" s="1"/>
  <c r="AZ150" i="19"/>
  <c r="AZ149" i="19"/>
  <c r="AZ148" i="19"/>
  <c r="AZ199" i="19"/>
  <c r="AZ198" i="19"/>
  <c r="AZ200" i="19" s="1"/>
  <c r="AZ249" i="19"/>
  <c r="AZ248" i="19"/>
  <c r="AZ250" i="19" s="1"/>
  <c r="AZ299" i="19"/>
  <c r="AZ298" i="19"/>
  <c r="AZ300" i="19" s="1"/>
  <c r="AZ348" i="19"/>
  <c r="AZ350" i="19" s="1"/>
  <c r="AZ349" i="19"/>
  <c r="AZ49" i="18"/>
  <c r="AZ48" i="18"/>
  <c r="AZ50" i="18" s="1"/>
  <c r="AZ99" i="18"/>
  <c r="AZ98" i="18"/>
  <c r="AZ100" i="18" s="1"/>
  <c r="AZ149" i="18"/>
  <c r="AZ148" i="18"/>
  <c r="AZ150" i="18" s="1"/>
  <c r="AZ199" i="18"/>
  <c r="AZ198" i="18"/>
  <c r="AZ200" i="18" s="1"/>
  <c r="AZ249" i="18"/>
  <c r="AZ248" i="18"/>
  <c r="AZ250" i="18" s="1"/>
  <c r="AZ299" i="18"/>
  <c r="AZ298" i="18"/>
  <c r="AZ300" i="18" s="1"/>
  <c r="AZ348" i="18"/>
  <c r="AZ350" i="18" s="1"/>
  <c r="AZ349" i="18"/>
  <c r="AZ49" i="17"/>
  <c r="AZ48" i="17"/>
  <c r="AZ50" i="17" s="1"/>
  <c r="AZ99" i="17"/>
  <c r="AZ98" i="17"/>
  <c r="AZ100" i="17" s="1"/>
  <c r="AZ150" i="17"/>
  <c r="AZ149" i="17"/>
  <c r="AZ148" i="17"/>
  <c r="AZ199" i="17"/>
  <c r="AZ198" i="17"/>
  <c r="AZ200" i="17" s="1"/>
  <c r="AZ249" i="17"/>
  <c r="AZ248" i="17"/>
  <c r="AZ250" i="17" s="1"/>
  <c r="AZ298" i="17"/>
  <c r="AZ299" i="17"/>
  <c r="AZ348" i="17"/>
  <c r="AZ350" i="17" s="1"/>
  <c r="AZ349" i="17"/>
  <c r="AZ49" i="16"/>
  <c r="AZ48" i="16"/>
  <c r="AZ50" i="16" s="1"/>
  <c r="AZ99" i="16"/>
  <c r="AZ98" i="16"/>
  <c r="AZ100" i="16" s="1"/>
  <c r="AZ149" i="16"/>
  <c r="AZ148" i="16"/>
  <c r="AZ150" i="16" s="1"/>
  <c r="AZ200" i="16"/>
  <c r="AZ199" i="16"/>
  <c r="AZ198" i="16"/>
  <c r="AZ249" i="16"/>
  <c r="AZ248" i="16"/>
  <c r="AZ250" i="16" s="1"/>
  <c r="AZ299" i="16"/>
  <c r="AZ298" i="16"/>
  <c r="AZ300" i="16" s="1"/>
  <c r="AZ348" i="16"/>
  <c r="AZ349" i="16"/>
  <c r="AZ350" i="16"/>
  <c r="AZ49" i="15"/>
  <c r="AZ48" i="15"/>
  <c r="AZ50" i="15" s="1"/>
  <c r="AZ99" i="15"/>
  <c r="AZ98" i="15"/>
  <c r="AZ100" i="15" s="1"/>
  <c r="AZ149" i="15"/>
  <c r="AZ148" i="15"/>
  <c r="AZ150" i="15" s="1"/>
  <c r="AZ199" i="15"/>
  <c r="AZ198" i="15"/>
  <c r="AZ200" i="15" s="1"/>
  <c r="AZ249" i="15"/>
  <c r="AZ248" i="15"/>
  <c r="AZ250" i="15" s="1"/>
  <c r="AZ299" i="15"/>
  <c r="AZ298" i="15"/>
  <c r="AZ300" i="15" s="1"/>
  <c r="AZ348" i="15"/>
  <c r="AZ350" i="15" s="1"/>
  <c r="AZ349" i="15"/>
  <c r="AZ49" i="14"/>
  <c r="AZ48" i="14"/>
  <c r="AZ50" i="14" s="1"/>
  <c r="AZ99" i="14"/>
  <c r="AZ98" i="14"/>
  <c r="AZ100" i="14" s="1"/>
  <c r="AZ149" i="14"/>
  <c r="AZ148" i="14"/>
  <c r="AZ150" i="14" s="1"/>
  <c r="AZ199" i="14"/>
  <c r="AZ198" i="14"/>
  <c r="AZ200" i="14" s="1"/>
  <c r="AZ249" i="14"/>
  <c r="AZ248" i="14"/>
  <c r="AZ250" i="14" s="1"/>
  <c r="AZ299" i="14"/>
  <c r="AZ298" i="14"/>
  <c r="AZ300" i="14" s="1"/>
  <c r="AZ348" i="14"/>
  <c r="AZ350" i="14" s="1"/>
  <c r="AZ349" i="14"/>
  <c r="AZ49" i="13"/>
  <c r="AZ48" i="13"/>
  <c r="AZ50" i="13" s="1"/>
  <c r="AZ99" i="13"/>
  <c r="AZ98" i="13"/>
  <c r="AZ100" i="13" s="1"/>
  <c r="AZ149" i="13"/>
  <c r="AZ148" i="13"/>
  <c r="AZ150" i="13" s="1"/>
  <c r="AZ199" i="13"/>
  <c r="AZ198" i="13"/>
  <c r="AZ200" i="13" s="1"/>
  <c r="AZ249" i="13"/>
  <c r="AZ248" i="13"/>
  <c r="AZ250" i="13" s="1"/>
  <c r="AZ299" i="13"/>
  <c r="AZ298" i="13"/>
  <c r="AZ300" i="13" s="1"/>
  <c r="AZ348" i="13"/>
  <c r="AZ350" i="13" s="1"/>
  <c r="AZ349" i="13"/>
  <c r="AZ49" i="12"/>
  <c r="AZ48" i="12"/>
  <c r="AZ50" i="12" s="1"/>
  <c r="AZ99" i="12"/>
  <c r="AZ98" i="12"/>
  <c r="AZ100" i="12" s="1"/>
  <c r="AZ149" i="12"/>
  <c r="AZ148" i="12"/>
  <c r="AZ150" i="12" s="1"/>
  <c r="AZ199" i="12"/>
  <c r="AZ198" i="12"/>
  <c r="AZ200" i="12" s="1"/>
  <c r="AZ249" i="12"/>
  <c r="AZ248" i="12"/>
  <c r="AZ250" i="12" s="1"/>
  <c r="AZ299" i="12"/>
  <c r="AZ298" i="12"/>
  <c r="AZ300" i="12" s="1"/>
  <c r="AZ348" i="12"/>
  <c r="AZ350" i="12" s="1"/>
  <c r="AZ349" i="12"/>
  <c r="AZ50" i="11"/>
  <c r="AZ49" i="11"/>
  <c r="AZ48" i="11"/>
  <c r="AZ99" i="11"/>
  <c r="AZ98" i="11"/>
  <c r="AZ100" i="11" s="1"/>
  <c r="AZ149" i="11"/>
  <c r="AZ150" i="11" s="1"/>
  <c r="AZ148" i="11"/>
  <c r="AZ199" i="11"/>
  <c r="AZ198" i="11"/>
  <c r="AZ200" i="11" s="1"/>
  <c r="AZ249" i="11"/>
  <c r="AZ250" i="11" s="1"/>
  <c r="AZ248" i="11"/>
  <c r="AZ299" i="11"/>
  <c r="AZ298" i="11"/>
  <c r="AZ300" i="11" s="1"/>
  <c r="AZ348" i="11"/>
  <c r="AZ350" i="11" s="1"/>
  <c r="AZ349" i="11"/>
  <c r="AZ49" i="10"/>
  <c r="AZ48" i="10"/>
  <c r="AZ50" i="10" s="1"/>
  <c r="AZ99" i="10"/>
  <c r="AZ98" i="10"/>
  <c r="AZ100" i="10" s="1"/>
  <c r="AZ149" i="10"/>
  <c r="AZ148" i="10"/>
  <c r="AZ150" i="10" s="1"/>
  <c r="AZ199" i="10"/>
  <c r="AZ198" i="10"/>
  <c r="AZ200" i="10" s="1"/>
  <c r="AZ249" i="10"/>
  <c r="AZ248" i="10"/>
  <c r="AZ250" i="10" s="1"/>
  <c r="AZ299" i="10"/>
  <c r="AZ298" i="10"/>
  <c r="AZ300" i="10" s="1"/>
  <c r="AZ348" i="10"/>
  <c r="AZ350" i="10" s="1"/>
  <c r="AZ349" i="10"/>
  <c r="AZ48" i="9"/>
  <c r="AZ50" i="9" s="1"/>
  <c r="AZ49" i="9"/>
  <c r="AZ99" i="9"/>
  <c r="AZ98" i="9"/>
  <c r="AZ100" i="9" s="1"/>
  <c r="AZ149" i="9"/>
  <c r="AZ148" i="9"/>
  <c r="AZ150" i="9" s="1"/>
  <c r="AZ199" i="9"/>
  <c r="AZ198" i="9"/>
  <c r="AZ200" i="9" s="1"/>
  <c r="AZ249" i="9"/>
  <c r="AZ248" i="9"/>
  <c r="AZ250" i="9" s="1"/>
  <c r="AZ299" i="9"/>
  <c r="AZ300" i="9" s="1"/>
  <c r="AZ298" i="9"/>
  <c r="AZ348" i="9"/>
  <c r="AZ350" i="9" s="1"/>
  <c r="AZ349" i="9"/>
  <c r="AZ348" i="7"/>
  <c r="AZ350" i="7" s="1"/>
  <c r="AZ49" i="8"/>
  <c r="AZ50" i="8" s="1"/>
  <c r="AZ48" i="8"/>
  <c r="AZ99" i="8"/>
  <c r="AZ98" i="8"/>
  <c r="AZ100" i="8" s="1"/>
  <c r="AZ149" i="8"/>
  <c r="AZ148" i="8"/>
  <c r="AZ150" i="8" s="1"/>
  <c r="AZ199" i="8"/>
  <c r="AZ198" i="8"/>
  <c r="AZ200" i="8" s="1"/>
  <c r="AZ249" i="8"/>
  <c r="AZ248" i="8"/>
  <c r="AZ250" i="8" s="1"/>
  <c r="AZ299" i="8"/>
  <c r="AZ298" i="8"/>
  <c r="AZ300" i="8" s="1"/>
  <c r="AZ348" i="8"/>
  <c r="AZ350" i="8" s="1"/>
  <c r="AZ349" i="8"/>
  <c r="AZ49" i="7"/>
  <c r="AZ48" i="7"/>
  <c r="AZ50" i="7" s="1"/>
  <c r="AZ99" i="7"/>
  <c r="AZ98" i="7"/>
  <c r="AZ100" i="7" s="1"/>
  <c r="AZ149" i="7"/>
  <c r="AZ148" i="7"/>
  <c r="AZ150" i="7" s="1"/>
  <c r="AZ199" i="7"/>
  <c r="AZ200" i="7" s="1"/>
  <c r="AZ198" i="7"/>
  <c r="AZ249" i="7"/>
  <c r="AZ250" i="7" s="1"/>
  <c r="AZ248" i="7"/>
  <c r="AZ299" i="7"/>
  <c r="AZ298" i="7"/>
  <c r="AZ300" i="7" s="1"/>
  <c r="AZ349" i="7"/>
  <c r="AZ49" i="6"/>
  <c r="AZ48" i="6"/>
  <c r="AZ50" i="6" s="1"/>
  <c r="AZ99" i="6"/>
  <c r="AZ98" i="6"/>
  <c r="AZ100" i="6" s="1"/>
  <c r="AZ148" i="6"/>
  <c r="AZ150" i="6" s="1"/>
  <c r="AZ149" i="6"/>
  <c r="AZ199" i="6"/>
  <c r="AZ198" i="6"/>
  <c r="AZ200" i="6" s="1"/>
  <c r="AZ249" i="6"/>
  <c r="AZ248" i="6"/>
  <c r="AZ250" i="6" s="1"/>
  <c r="AZ299" i="6"/>
  <c r="AZ298" i="6"/>
  <c r="AZ300" i="6" s="1"/>
  <c r="AZ349" i="6"/>
  <c r="AZ350" i="6" s="1"/>
  <c r="AZ348" i="6"/>
  <c r="AZ49" i="5"/>
  <c r="AZ48" i="5"/>
  <c r="AZ50" i="5" s="1"/>
  <c r="AZ99" i="5"/>
  <c r="AZ98" i="5"/>
  <c r="AZ100" i="5" s="1"/>
  <c r="AZ149" i="5"/>
  <c r="AZ148" i="5"/>
  <c r="AZ150" i="5" s="1"/>
  <c r="AZ199" i="5"/>
  <c r="AZ198" i="5"/>
  <c r="AZ200" i="5" s="1"/>
  <c r="AZ249" i="5"/>
  <c r="AZ250" i="5" s="1"/>
  <c r="AZ248" i="5"/>
  <c r="AZ299" i="5"/>
  <c r="AZ298" i="5"/>
  <c r="AZ300" i="5" s="1"/>
  <c r="AZ348" i="5"/>
  <c r="AZ350" i="5" s="1"/>
  <c r="AZ349" i="5"/>
  <c r="AZ49" i="3"/>
  <c r="AZ48" i="3"/>
  <c r="AZ50" i="3" s="1"/>
  <c r="AZ99" i="3"/>
  <c r="AZ98" i="3"/>
  <c r="AZ100" i="3" s="1"/>
  <c r="AZ149" i="3"/>
  <c r="AZ150" i="3" s="1"/>
  <c r="AZ148" i="3"/>
  <c r="AZ199" i="3"/>
  <c r="AZ198" i="3"/>
  <c r="AZ200" i="3" s="1"/>
  <c r="AZ249" i="3"/>
  <c r="AZ248" i="3"/>
  <c r="AZ250" i="3" s="1"/>
  <c r="AZ299" i="3"/>
  <c r="AZ298" i="3"/>
  <c r="AZ300" i="3" s="1"/>
  <c r="AZ348" i="3"/>
  <c r="AZ350" i="3" s="1"/>
  <c r="AZ349" i="3"/>
  <c r="AZ49" i="2"/>
  <c r="AZ50" i="2" s="1"/>
  <c r="AZ48" i="2"/>
  <c r="AZ99" i="2"/>
  <c r="AZ100" i="2" s="1"/>
  <c r="AZ98" i="2"/>
  <c r="AZ149" i="2"/>
  <c r="AZ148" i="2"/>
  <c r="AZ150" i="2" s="1"/>
  <c r="AZ199" i="2"/>
  <c r="AZ200" i="2" s="1"/>
  <c r="AZ198" i="2"/>
  <c r="AZ249" i="2"/>
  <c r="AZ248" i="2"/>
  <c r="AZ250" i="2" s="1"/>
  <c r="AZ299" i="2"/>
  <c r="AZ298" i="2"/>
  <c r="AZ300" i="2" s="1"/>
  <c r="AZ348" i="2"/>
  <c r="AZ349" i="2"/>
  <c r="AZ350" i="2"/>
  <c r="AZ148" i="1"/>
  <c r="AZ150" i="1" s="1"/>
  <c r="AZ49" i="1"/>
  <c r="AZ48" i="1"/>
  <c r="AZ50" i="1" s="1"/>
  <c r="AZ99" i="1"/>
  <c r="AZ98" i="1"/>
  <c r="AZ100" i="1" s="1"/>
  <c r="AZ149" i="1"/>
  <c r="AZ199" i="1"/>
  <c r="AZ198" i="1"/>
  <c r="AZ200" i="1" s="1"/>
  <c r="AZ249" i="1"/>
  <c r="AZ248" i="1"/>
  <c r="AZ250" i="1" s="1"/>
  <c r="AZ299" i="1"/>
  <c r="AZ298" i="1"/>
  <c r="AZ300" i="1" s="1"/>
  <c r="AZ348" i="1"/>
  <c r="AZ350" i="1" s="1"/>
  <c r="AZ349" i="1"/>
  <c r="AZ300" i="17" l="1"/>
</calcChain>
</file>

<file path=xl/sharedStrings.xml><?xml version="1.0" encoding="utf-8"?>
<sst xmlns="http://schemas.openxmlformats.org/spreadsheetml/2006/main" count="1940" uniqueCount="47">
  <si>
    <t>&lt;-</t>
  </si>
  <si>
    <t>Center indication</t>
  </si>
  <si>
    <t>Size indication</t>
  </si>
  <si>
    <t>Row</t>
  </si>
  <si>
    <t>Column</t>
  </si>
  <si>
    <t>&lt;- Time</t>
  </si>
  <si>
    <t>pg/mL</t>
    <phoneticPr fontId="1" type="noConversion"/>
  </si>
  <si>
    <t>secretion area</t>
    <phoneticPr fontId="1" type="noConversion"/>
  </si>
  <si>
    <t>um^3</t>
    <phoneticPr fontId="1" type="noConversion"/>
  </si>
  <si>
    <t>Total secretion amount</t>
    <phoneticPr fontId="1" type="noConversion"/>
  </si>
  <si>
    <t>pg</t>
    <phoneticPr fontId="1" type="noConversion"/>
  </si>
  <si>
    <t>Total secretion amount</t>
  </si>
  <si>
    <t>23x23</t>
  </si>
  <si>
    <t>0min</t>
  </si>
  <si>
    <t>pg/mL</t>
  </si>
  <si>
    <t>secretion area</t>
  </si>
  <si>
    <t>um^3</t>
  </si>
  <si>
    <t>pg</t>
  </si>
  <si>
    <t>5min</t>
  </si>
  <si>
    <t>10min</t>
  </si>
  <si>
    <t>15min</t>
  </si>
  <si>
    <t>20min</t>
  </si>
  <si>
    <t>25min</t>
  </si>
  <si>
    <t>30min</t>
  </si>
  <si>
    <t>F0</t>
    <phoneticPr fontId="7" type="noConversion"/>
  </si>
  <si>
    <t>D</t>
    <phoneticPr fontId="7" type="noConversion"/>
  </si>
  <si>
    <t>No.1</t>
    <phoneticPr fontId="7" type="noConversion"/>
  </si>
  <si>
    <t>No.2</t>
  </si>
  <si>
    <t>No.3</t>
  </si>
  <si>
    <t>No.5</t>
  </si>
  <si>
    <t>No.6</t>
  </si>
  <si>
    <t>No.7</t>
  </si>
  <si>
    <t>No.8</t>
  </si>
  <si>
    <t>No.9</t>
  </si>
  <si>
    <t>No.11</t>
  </si>
  <si>
    <t>No.12</t>
  </si>
  <si>
    <t>No.13</t>
  </si>
  <si>
    <t>No.14</t>
  </si>
  <si>
    <t>No.15</t>
  </si>
  <si>
    <t>No.16</t>
  </si>
  <si>
    <t>No.17</t>
  </si>
  <si>
    <t>No.18</t>
  </si>
  <si>
    <t>No.19</t>
  </si>
  <si>
    <t>No.20</t>
  </si>
  <si>
    <t>No.21</t>
  </si>
  <si>
    <t xml:space="preserve"> 0         0    0.0058    0.0254    0.0149    0.1139    0.0874</t>
    <phoneticPr fontId="7" type="noConversion"/>
  </si>
  <si>
    <t>No.10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</si>
</sst>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11"/>
      <color rgb="FFFFFF00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theme="9" tint="-0.499984740745262"/>
      <name val="等线"/>
      <family val="2"/>
      <scheme val="minor"/>
    </font>
    <font>
      <sz val="11"/>
      <color rgb="FF92D050"/>
      <name val="等线"/>
      <family val="2"/>
      <scheme val="minor"/>
    </font>
    <font>
      <sz val="11"/>
      <color theme="9"/>
      <name val="等线"/>
      <family val="2"/>
      <scheme val="minor"/>
    </font>
    <font>
      <sz val="1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rgb="FF00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2" fillId="0" borderId="0" xfId="0" applyFont="1"/>
    <xf numFmtId="0" fontId="3" fillId="2" borderId="0" xfId="0" applyFont="1" applyFill="1"/>
    <xf numFmtId="0" fontId="1" fillId="0" borderId="2" xfId="0" applyFont="1" applyBorder="1"/>
    <xf numFmtId="0" fontId="4" fillId="0" borderId="0" xfId="0" applyFont="1"/>
    <xf numFmtId="0" fontId="4" fillId="0" borderId="7" xfId="0" applyFont="1" applyBorder="1"/>
    <xf numFmtId="0" fontId="5" fillId="0" borderId="0" xfId="0" applyFont="1"/>
    <xf numFmtId="0" fontId="6" fillId="0" borderId="0" xfId="0" applyFont="1"/>
    <xf numFmtId="0" fontId="5" fillId="2" borderId="0" xfId="0" applyFont="1" applyFill="1"/>
    <xf numFmtId="11" fontId="0" fillId="0" borderId="0" xfId="0" applyNumberFormat="1"/>
    <xf numFmtId="11" fontId="8" fillId="0" borderId="0" xfId="0" applyNumberFormat="1" applyFon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summary!$B$34:$B$40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summary!$C$34:$C$40</c:f>
              <c:numCache>
                <c:formatCode>General</c:formatCode>
                <c:ptCount val="7"/>
                <c:pt idx="0">
                  <c:v>4.0636476947490594E-7</c:v>
                </c:pt>
                <c:pt idx="1">
                  <c:v>6.7807894754718271E-5</c:v>
                </c:pt>
                <c:pt idx="2">
                  <c:v>9.9639104985456038E-5</c:v>
                </c:pt>
                <c:pt idx="3">
                  <c:v>8.2716835368682254E-5</c:v>
                </c:pt>
                <c:pt idx="4">
                  <c:v>1.059841177062457E-4</c:v>
                </c:pt>
                <c:pt idx="5">
                  <c:v>1.6824258095317769E-4</c:v>
                </c:pt>
                <c:pt idx="6">
                  <c:v>1.8120804412164322E-4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9A-40FB-8668-BF4B55EBF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847935"/>
        <c:axId val="1223845855"/>
      </c:scatterChart>
      <c:valAx>
        <c:axId val="122384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3845855"/>
        <c:crosses val="autoZero"/>
        <c:crossBetween val="midCat"/>
      </c:valAx>
      <c:valAx>
        <c:axId val="122384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384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1596675415573385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74420384951881"/>
          <c:y val="2.5428331875182269E-2"/>
          <c:w val="0.83322462817147858"/>
          <c:h val="0.6149843248760571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0962817147856511E-2"/>
                  <c:y val="0.263472222222222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summary!$B$34:$B$40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summary!$C$34:$C$40</c:f>
              <c:numCache>
                <c:formatCode>General</c:formatCode>
                <c:ptCount val="7"/>
                <c:pt idx="0">
                  <c:v>4.0636476947490594E-7</c:v>
                </c:pt>
                <c:pt idx="1">
                  <c:v>6.7807894754718271E-5</c:v>
                </c:pt>
                <c:pt idx="2">
                  <c:v>9.9639104985456038E-5</c:v>
                </c:pt>
                <c:pt idx="3">
                  <c:v>8.2716835368682254E-5</c:v>
                </c:pt>
                <c:pt idx="4">
                  <c:v>1.059841177062457E-4</c:v>
                </c:pt>
                <c:pt idx="5">
                  <c:v>1.6824258095317769E-4</c:v>
                </c:pt>
                <c:pt idx="6">
                  <c:v>1.8120804412164322E-4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36-4E42-9ECA-6967471E2C6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summary!$B$34:$B$40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summary!$E$34:$E$40</c:f>
              <c:numCache>
                <c:formatCode>General</c:formatCode>
                <c:ptCount val="7"/>
                <c:pt idx="0">
                  <c:v>4.0000000000000003E-7</c:v>
                </c:pt>
                <c:pt idx="1">
                  <c:v>5.1799999999999999E-5</c:v>
                </c:pt>
                <c:pt idx="2">
                  <c:v>8.3599999999999999E-5</c:v>
                </c:pt>
                <c:pt idx="3">
                  <c:v>7.929999999999999E-5</c:v>
                </c:pt>
                <c:pt idx="4">
                  <c:v>8.9999999999999992E-5</c:v>
                </c:pt>
                <c:pt idx="5">
                  <c:v>1.5220000000000001E-4</c:v>
                </c:pt>
                <c:pt idx="6">
                  <c:v>1.652E-4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36-4E42-9ECA-6967471E2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343295"/>
        <c:axId val="1643343711"/>
      </c:scatterChart>
      <c:valAx>
        <c:axId val="1643343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3343711"/>
        <c:crosses val="autoZero"/>
        <c:crossBetween val="midCat"/>
      </c:valAx>
      <c:valAx>
        <c:axId val="164334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3343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summary!$AL$36:$AL$40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xVal>
          <c:yVal>
            <c:numRef>
              <c:f>summary!$AM$36:$AM$40</c:f>
              <c:numCache>
                <c:formatCode>General</c:formatCode>
                <c:ptCount val="5"/>
                <c:pt idx="0">
                  <c:v>2.6152279715077254E-6</c:v>
                </c:pt>
                <c:pt idx="1">
                  <c:v>8.1730728821750091E-6</c:v>
                </c:pt>
                <c:pt idx="2">
                  <c:v>2.5964566688470469E-5</c:v>
                </c:pt>
                <c:pt idx="3">
                  <c:v>3.9571186458096824E-5</c:v>
                </c:pt>
                <c:pt idx="4">
                  <c:v>8.8766884601285963E-5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E8-4D59-B630-D4F11BFFE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027823"/>
        <c:axId val="1619022415"/>
      </c:scatterChart>
      <c:valAx>
        <c:axId val="161902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9022415"/>
        <c:crosses val="autoZero"/>
        <c:crossBetween val="midCat"/>
      </c:valAx>
      <c:valAx>
        <c:axId val="16190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902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956041119860017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summary!$AH$34:$AH$40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summary!$AI$34:$AI$40</c:f>
              <c:numCache>
                <c:formatCode>General</c:formatCode>
                <c:ptCount val="7"/>
                <c:pt idx="0">
                  <c:v>2.760482483125663E-6</c:v>
                </c:pt>
                <c:pt idx="1">
                  <c:v>8.281523783439089E-6</c:v>
                </c:pt>
                <c:pt idx="2">
                  <c:v>1.3095779342029833E-4</c:v>
                </c:pt>
                <c:pt idx="3">
                  <c:v>3.0087581982535309E-4</c:v>
                </c:pt>
                <c:pt idx="4">
                  <c:v>3.931310574635759E-4</c:v>
                </c:pt>
                <c:pt idx="5">
                  <c:v>5.5173649775270206E-4</c:v>
                </c:pt>
                <c:pt idx="6">
                  <c:v>6.5017208487953111E-4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E8-4AC8-9115-A9C23A959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847935"/>
        <c:axId val="1223841279"/>
      </c:scatterChart>
      <c:valAx>
        <c:axId val="122384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3841279"/>
        <c:crosses val="autoZero"/>
        <c:crossBetween val="midCat"/>
      </c:valAx>
      <c:valAx>
        <c:axId val="122384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384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summary!$BV$34:$BV$40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summary!$BY$33:$BY$40</c:f>
              <c:numCache>
                <c:formatCode>General</c:formatCode>
                <c:ptCount val="8"/>
                <c:pt idx="1">
                  <c:v>0</c:v>
                </c:pt>
                <c:pt idx="2">
                  <c:v>0</c:v>
                </c:pt>
                <c:pt idx="3" formatCode="0.00E+00">
                  <c:v>5.7888375421964996E-7</c:v>
                </c:pt>
                <c:pt idx="4" formatCode="0.00E+00">
                  <c:v>2.5394655279514801E-6</c:v>
                </c:pt>
                <c:pt idx="5" formatCode="0.00E+00">
                  <c:v>1.4880881231596699E-6</c:v>
                </c:pt>
                <c:pt idx="6" formatCode="0.00E+00">
                  <c:v>1.1392530427515199E-5</c:v>
                </c:pt>
                <c:pt idx="7" formatCode="0.00E+00">
                  <c:v>8.7433414910935993E-6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FF-43EF-B1C7-36868A88E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781439"/>
        <c:axId val="1382780191"/>
      </c:scatterChart>
      <c:valAx>
        <c:axId val="138278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2780191"/>
        <c:crosses val="autoZero"/>
        <c:crossBetween val="midCat"/>
      </c:valAx>
      <c:valAx>
        <c:axId val="138278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2781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summary!$BR$34:$BR$40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summary!$BS$34:$BS$40</c:f>
              <c:numCache>
                <c:formatCode>General</c:formatCode>
                <c:ptCount val="7"/>
                <c:pt idx="0">
                  <c:v>7.0908653890624481E-8</c:v>
                </c:pt>
                <c:pt idx="1">
                  <c:v>3.8442027293122795E-6</c:v>
                </c:pt>
                <c:pt idx="2">
                  <c:v>7.3386140889966518E-6</c:v>
                </c:pt>
                <c:pt idx="3">
                  <c:v>5.26711962101467E-5</c:v>
                </c:pt>
                <c:pt idx="4">
                  <c:v>1.3663352295629157E-4</c:v>
                </c:pt>
                <c:pt idx="5">
                  <c:v>2.2014202326158986E-4</c:v>
                </c:pt>
                <c:pt idx="6">
                  <c:v>2.4233818755813161E-4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5-44BD-9D96-1CA693BC5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419951"/>
        <c:axId val="1621426191"/>
      </c:scatterChart>
      <c:valAx>
        <c:axId val="162141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1426191"/>
        <c:crosses val="autoZero"/>
        <c:crossBetween val="midCat"/>
      </c:valAx>
      <c:valAx>
        <c:axId val="162142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141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summary!$BB$34:$BB$40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xVal>
          <c:yVal>
            <c:numRef>
              <c:f>summary!$BC$34:$BC$40</c:f>
              <c:numCache>
                <c:formatCode>General</c:formatCode>
                <c:ptCount val="7"/>
                <c:pt idx="0">
                  <c:v>2.4738323422970419E-6</c:v>
                </c:pt>
                <c:pt idx="1">
                  <c:v>1.5571039636668328E-6</c:v>
                </c:pt>
                <c:pt idx="2">
                  <c:v>0</c:v>
                </c:pt>
                <c:pt idx="3">
                  <c:v>7.3015981450202162E-6</c:v>
                </c:pt>
                <c:pt idx="4">
                  <c:v>1.2693751531642254E-4</c:v>
                </c:pt>
                <c:pt idx="5">
                  <c:v>3.546409355558635E-4</c:v>
                </c:pt>
                <c:pt idx="6">
                  <c:v>7.7773291106338798E-4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BC-41DA-8B7D-0F61E94D3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196863"/>
        <c:axId val="1307203935"/>
      </c:scatterChart>
      <c:valAx>
        <c:axId val="130719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203935"/>
        <c:crosses val="autoZero"/>
        <c:crossBetween val="midCat"/>
      </c:valAx>
      <c:valAx>
        <c:axId val="130720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196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Sheet5!$B$7:$B$15</c:f>
              <c:numCache>
                <c:formatCode>General</c:formatCode>
                <c:ptCount val="9"/>
                <c:pt idx="0">
                  <c:v>1.7043662667286588</c:v>
                </c:pt>
                <c:pt idx="1">
                  <c:v>7.3132775746304652</c:v>
                </c:pt>
                <c:pt idx="2">
                  <c:v>7.1746798542391979</c:v>
                </c:pt>
                <c:pt idx="3">
                  <c:v>4.9963976240696715</c:v>
                </c:pt>
                <c:pt idx="4">
                  <c:v>2.2298070570474562</c:v>
                </c:pt>
                <c:pt idx="5">
                  <c:v>1.3440543995776286</c:v>
                </c:pt>
                <c:pt idx="6">
                  <c:v>2.412724379118532</c:v>
                </c:pt>
                <c:pt idx="7">
                  <c:v>5.8225548814887818</c:v>
                </c:pt>
                <c:pt idx="8">
                  <c:v>7.4832791567723129</c:v>
                </c:pt>
              </c:numCache>
            </c:numRef>
          </c:xVal>
          <c:yVal>
            <c:numRef>
              <c:f>Sheet5!$C$7:$C$15</c:f>
              <c:numCache>
                <c:formatCode>0.00E+00</c:formatCode>
                <c:ptCount val="9"/>
                <c:pt idx="0">
                  <c:v>1.8909999999999999E-7</c:v>
                </c:pt>
                <c:pt idx="1">
                  <c:v>6.5779999999999997E-7</c:v>
                </c:pt>
                <c:pt idx="2">
                  <c:v>7.4719999999999998E-6</c:v>
                </c:pt>
                <c:pt idx="3">
                  <c:v>8.8619999999999998E-7</c:v>
                </c:pt>
                <c:pt idx="4">
                  <c:v>7.4779999999999996E-7</c:v>
                </c:pt>
                <c:pt idx="5">
                  <c:v>5.6410000000000003E-7</c:v>
                </c:pt>
                <c:pt idx="6">
                  <c:v>5.7049999999999998E-7</c:v>
                </c:pt>
                <c:pt idx="7">
                  <c:v>1.331E-6</c:v>
                </c:pt>
                <c:pt idx="8">
                  <c:v>1.392E-6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34-4B8C-97E2-F6042628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308959"/>
        <c:axId val="1662319775"/>
      </c:scatterChart>
      <c:valAx>
        <c:axId val="1662308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319775"/>
        <c:crosses val="autoZero"/>
        <c:crossBetween val="midCat"/>
      </c:valAx>
      <c:valAx>
        <c:axId val="16623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308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Sheet5!$B$7:$B$26</c:f>
              <c:numCache>
                <c:formatCode>General</c:formatCode>
                <c:ptCount val="20"/>
                <c:pt idx="0">
                  <c:v>1.7043662667286588</c:v>
                </c:pt>
                <c:pt idx="1">
                  <c:v>7.3132775746304652</c:v>
                </c:pt>
                <c:pt idx="2">
                  <c:v>7.1746798542391979</c:v>
                </c:pt>
                <c:pt idx="3">
                  <c:v>4.9963976240696715</c:v>
                </c:pt>
                <c:pt idx="4">
                  <c:v>2.2298070570474562</c:v>
                </c:pt>
                <c:pt idx="5">
                  <c:v>1.3440543995776286</c:v>
                </c:pt>
                <c:pt idx="6">
                  <c:v>2.412724379118532</c:v>
                </c:pt>
                <c:pt idx="7">
                  <c:v>5.8225548814887818</c:v>
                </c:pt>
                <c:pt idx="8">
                  <c:v>7.4832791567723129</c:v>
                </c:pt>
                <c:pt idx="9">
                  <c:v>0.80986101124425913</c:v>
                </c:pt>
                <c:pt idx="10">
                  <c:v>12.679649886475421</c:v>
                </c:pt>
                <c:pt idx="11">
                  <c:v>49.849904655184353</c:v>
                </c:pt>
                <c:pt idx="12">
                  <c:v>44.77595277839638</c:v>
                </c:pt>
                <c:pt idx="13">
                  <c:v>7.1821679930838922</c:v>
                </c:pt>
                <c:pt idx="14">
                  <c:v>3.4793569668868849</c:v>
                </c:pt>
                <c:pt idx="15">
                  <c:v>0.79756556159521275</c:v>
                </c:pt>
                <c:pt idx="16">
                  <c:v>3.9135645768834175</c:v>
                </c:pt>
                <c:pt idx="17">
                  <c:v>2.9300252422576398</c:v>
                </c:pt>
                <c:pt idx="18">
                  <c:v>0.11677502310349056</c:v>
                </c:pt>
                <c:pt idx="19">
                  <c:v>2.0581856507877898</c:v>
                </c:pt>
              </c:numCache>
            </c:numRef>
          </c:xVal>
          <c:yVal>
            <c:numRef>
              <c:f>Sheet5!$C$7:$C$26</c:f>
              <c:numCache>
                <c:formatCode>0.00E+00</c:formatCode>
                <c:ptCount val="20"/>
                <c:pt idx="0">
                  <c:v>1.8909999999999999E-7</c:v>
                </c:pt>
                <c:pt idx="1">
                  <c:v>6.5779999999999997E-7</c:v>
                </c:pt>
                <c:pt idx="2">
                  <c:v>7.4719999999999998E-6</c:v>
                </c:pt>
                <c:pt idx="3">
                  <c:v>8.8619999999999998E-7</c:v>
                </c:pt>
                <c:pt idx="4">
                  <c:v>7.4779999999999996E-7</c:v>
                </c:pt>
                <c:pt idx="5">
                  <c:v>5.6410000000000003E-7</c:v>
                </c:pt>
                <c:pt idx="6">
                  <c:v>5.7049999999999998E-7</c:v>
                </c:pt>
                <c:pt idx="7">
                  <c:v>1.331E-6</c:v>
                </c:pt>
                <c:pt idx="8">
                  <c:v>1.392E-6</c:v>
                </c:pt>
                <c:pt idx="9">
                  <c:v>1.7209999999999999E-6</c:v>
                </c:pt>
                <c:pt idx="10">
                  <c:v>1.15E-6</c:v>
                </c:pt>
                <c:pt idx="11">
                  <c:v>6.1990000000000003E-6</c:v>
                </c:pt>
                <c:pt idx="12">
                  <c:v>7.7889999999999995E-6</c:v>
                </c:pt>
                <c:pt idx="13">
                  <c:v>1.4250000000000001E-5</c:v>
                </c:pt>
                <c:pt idx="14">
                  <c:v>1.6419999999999999E-5</c:v>
                </c:pt>
                <c:pt idx="15">
                  <c:v>1.06E-7</c:v>
                </c:pt>
                <c:pt idx="16">
                  <c:v>8.1829999999999996E-7</c:v>
                </c:pt>
                <c:pt idx="17">
                  <c:v>1.1559999999999999E-5</c:v>
                </c:pt>
                <c:pt idx="18">
                  <c:v>7.7970000000000001E-6</c:v>
                </c:pt>
                <c:pt idx="19">
                  <c:v>2.3230000000000001E-7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38-45AA-A611-44AB52A1F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059167"/>
        <c:axId val="1660049183"/>
      </c:scatterChart>
      <c:valAx>
        <c:axId val="1660059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049183"/>
        <c:crosses val="autoZero"/>
        <c:crossBetween val="midCat"/>
      </c:valAx>
      <c:valAx>
        <c:axId val="166004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059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928687</xdr:colOff>
      <xdr:row>12</xdr:row>
      <xdr:rowOff>152400</xdr:rowOff>
    </xdr:from>
    <xdr:to>
      <xdr:col>13</xdr:col>
      <xdr:colOff>395287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0D04D-4975-466B-99A5-60A8ED469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195262</xdr:colOff>
      <xdr:row>11</xdr:row>
      <xdr:rowOff>142875</xdr:rowOff>
    </xdr:from>
    <xdr:to>
      <xdr:col>6</xdr:col>
      <xdr:colOff>728662</xdr:colOff>
      <xdr:row>26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CF3DE-9A21-40DD-8677-C0D03A5EF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266700</xdr:colOff>
      <xdr:row>16</xdr:row>
      <xdr:rowOff>80962</xdr:rowOff>
    </xdr:from>
    <xdr:to>
      <xdr:col>43</xdr:col>
      <xdr:colOff>333375</xdr:colOff>
      <xdr:row>31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B7E811-A112-4BC8-B24B-2BFA1E854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266700</xdr:colOff>
      <xdr:row>19</xdr:row>
      <xdr:rowOff>157162</xdr:rowOff>
    </xdr:from>
    <xdr:to>
      <xdr:col>37</xdr:col>
      <xdr:colOff>333375</xdr:colOff>
      <xdr:row>35</xdr:row>
      <xdr:rowOff>4762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C29622-5757-425D-A650-84656F917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600075</xdr:colOff>
      <xdr:row>17</xdr:row>
      <xdr:rowOff>128587</xdr:rowOff>
    </xdr:from>
    <xdr:to>
      <xdr:col>78</xdr:col>
      <xdr:colOff>66675</xdr:colOff>
      <xdr:row>32</xdr:row>
      <xdr:rowOff>157162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6ED4A5-8C6A-462A-B24D-A19134EBE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78</xdr:col>
      <xdr:colOff>42862</xdr:colOff>
      <xdr:row>26</xdr:row>
      <xdr:rowOff>52387</xdr:rowOff>
    </xdr:from>
    <xdr:to>
      <xdr:col>84</xdr:col>
      <xdr:colOff>500062</xdr:colOff>
      <xdr:row>41</xdr:row>
      <xdr:rowOff>80962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93F6EF-DB5E-4535-AC2C-948A949B4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295275</xdr:colOff>
      <xdr:row>23</xdr:row>
      <xdr:rowOff>100012</xdr:rowOff>
    </xdr:from>
    <xdr:to>
      <xdr:col>54</xdr:col>
      <xdr:colOff>361950</xdr:colOff>
      <xdr:row>38</xdr:row>
      <xdr:rowOff>128587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B562E92-CDC7-4ECF-A2DF-8D1338AE0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12</xdr:row>
      <xdr:rowOff>109537</xdr:rowOff>
    </xdr:from>
    <xdr:to>
      <xdr:col>17</xdr:col>
      <xdr:colOff>228600</xdr:colOff>
      <xdr:row>27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137FA9-CEB3-4916-B0D9-FDC87749C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523875</xdr:colOff>
      <xdr:row>8</xdr:row>
      <xdr:rowOff>109537</xdr:rowOff>
    </xdr:from>
    <xdr:to>
      <xdr:col>11</xdr:col>
      <xdr:colOff>295275</xdr:colOff>
      <xdr:row>23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7D78F7-1C0A-4B22-97AD-9D810500F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  <col min="51" max="51" width="23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27</v>
      </c>
      <c r="AZ2" s="9">
        <v>27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2.954511713033753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5.5588416773116478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2.4759196211907692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118.95422916240568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39.903104656583309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13.560973148738412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AVERAGE(L12:AP42)</f>
        <v>0.13214254990729252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4.0636476947490594E-7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436.93872858083751</v>
      </c>
      <c r="Y75">
        <v>0</v>
      </c>
      <c r="Z75">
        <v>0</v>
      </c>
      <c r="AA75">
        <v>144.36435355313643</v>
      </c>
      <c r="AB75">
        <v>58.759704863475235</v>
      </c>
      <c r="AC75">
        <v>379.68893892775895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5000</v>
      </c>
      <c r="Y76">
        <v>0</v>
      </c>
      <c r="Z76">
        <v>0</v>
      </c>
      <c r="AA76">
        <v>5000</v>
      </c>
      <c r="AB76">
        <v>105.46297428279922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855.89532327350025</v>
      </c>
      <c r="Y77">
        <v>1324.076178384144</v>
      </c>
      <c r="Z77">
        <v>945.27328759962802</v>
      </c>
      <c r="AA77">
        <v>5000</v>
      </c>
      <c r="AB77">
        <v>349.27428653005336</v>
      </c>
      <c r="AC77">
        <v>158.72666842072294</v>
      </c>
      <c r="AD77">
        <v>196.437344787239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161.71955452551265</v>
      </c>
      <c r="Z78">
        <v>317.33892614396291</v>
      </c>
      <c r="AA78">
        <v>695.98279069122736</v>
      </c>
      <c r="AB78">
        <v>37.3567341854814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22.671316099972955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AVERAGE(L62:AP92)</f>
        <v>22.049913746981748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6.7807894754718271E-5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5">
        <v>0</v>
      </c>
    </row>
    <row r="103" spans="1:53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3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15.24312292852801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1971.2817519263012</v>
      </c>
      <c r="Y125">
        <v>0</v>
      </c>
      <c r="Z125">
        <v>0</v>
      </c>
      <c r="AA125">
        <v>321.97046868251255</v>
      </c>
      <c r="AB125">
        <v>142.10987988254465</v>
      </c>
      <c r="AC125">
        <v>368.02486604607066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5000</v>
      </c>
      <c r="Y126">
        <v>0</v>
      </c>
      <c r="Z126">
        <v>236.19916578469156</v>
      </c>
      <c r="AA126">
        <v>5000</v>
      </c>
      <c r="AB126">
        <v>149.39439666568887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1316.3878360907852</v>
      </c>
      <c r="Y127">
        <v>5000</v>
      </c>
      <c r="Z127">
        <v>5000</v>
      </c>
      <c r="AA127">
        <v>5000</v>
      </c>
      <c r="AB127">
        <v>299.00976930362413</v>
      </c>
      <c r="AC127">
        <v>187.32713455356907</v>
      </c>
      <c r="AD127">
        <v>84.561251390182406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4.4995364373794473</v>
      </c>
      <c r="Z128">
        <v>393.17292466554136</v>
      </c>
      <c r="AA128">
        <v>298.50492594563138</v>
      </c>
      <c r="AB128">
        <v>169.1907763928366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108.71780455484623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71.624696704275721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AVERAGE(L112:AP142)</f>
        <v>32.400853598288251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9.9639104985456038E-5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5">
        <v>0</v>
      </c>
    </row>
    <row r="160" spans="1:53" x14ac:dyDescent="0.2">
      <c r="A160" s="4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2.8804202191909098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91.179976880809136</v>
      </c>
      <c r="Z174">
        <v>79.614705746156687</v>
      </c>
      <c r="AA174">
        <v>236.90904806348408</v>
      </c>
      <c r="AB174">
        <v>95.430848303912171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803.65484886089416</v>
      </c>
      <c r="Y175">
        <v>0</v>
      </c>
      <c r="Z175">
        <v>0</v>
      </c>
      <c r="AA175">
        <v>934.12770243107525</v>
      </c>
      <c r="AB175">
        <v>202.50556427778611</v>
      </c>
      <c r="AC175">
        <v>573.62015863824217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5000</v>
      </c>
      <c r="Y176">
        <v>0</v>
      </c>
      <c r="Z176">
        <v>788.9454159273746</v>
      </c>
      <c r="AA176">
        <v>5000</v>
      </c>
      <c r="AB176">
        <v>215.70515373459921</v>
      </c>
      <c r="AC176">
        <v>312.33685602819787</v>
      </c>
      <c r="AD176">
        <v>132.3118971415638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991.24076869714872</v>
      </c>
      <c r="Y177">
        <v>5000</v>
      </c>
      <c r="Z177">
        <v>943.74501843041844</v>
      </c>
      <c r="AA177">
        <v>1055.4497477181385</v>
      </c>
      <c r="AB177">
        <v>548.6635195422773</v>
      </c>
      <c r="AC177">
        <v>356.78403253095894</v>
      </c>
      <c r="AD177">
        <v>291.46098416918539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264.83651247279113</v>
      </c>
      <c r="Z178">
        <v>360.54225037325341</v>
      </c>
      <c r="AA178">
        <v>373.46505209836641</v>
      </c>
      <c r="AB178">
        <v>397.03996067955541</v>
      </c>
      <c r="AC178">
        <v>133.00281747803547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69.025605348709178</v>
      </c>
      <c r="Z179">
        <v>79.03054859433405</v>
      </c>
      <c r="AA179">
        <v>180.47372981047783</v>
      </c>
      <c r="AB179">
        <v>41.140097338933629</v>
      </c>
      <c r="AC179">
        <v>35.223138339839807</v>
      </c>
      <c r="AD179">
        <v>25.182216074290409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55.589583074254733</v>
      </c>
      <c r="Z180">
        <v>65.795657620810289</v>
      </c>
      <c r="AA180">
        <v>112.09721606814264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5">
        <v>0</v>
      </c>
    </row>
    <row r="193" spans="1:53" x14ac:dyDescent="0.2">
      <c r="A193" s="4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5">
        <v>0</v>
      </c>
    </row>
    <row r="195" spans="1:53" x14ac:dyDescent="0.2">
      <c r="A195" s="4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5">
        <v>0</v>
      </c>
    </row>
    <row r="196" spans="1:53" x14ac:dyDescent="0.2">
      <c r="A196" s="4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AVERAGE(L162:AP192)</f>
        <v>26.898034394082416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8.2716835368682254E-5</v>
      </c>
      <c r="BA200" t="s">
        <v>10</v>
      </c>
    </row>
    <row r="201" spans="1:53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3">
        <v>0</v>
      </c>
    </row>
    <row r="202" spans="1:53" x14ac:dyDescent="0.2">
      <c r="A202" s="4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5">
        <v>0</v>
      </c>
    </row>
    <row r="203" spans="1:53" x14ac:dyDescent="0.2">
      <c r="A203" s="4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5">
        <v>0</v>
      </c>
    </row>
    <row r="204" spans="1:53" x14ac:dyDescent="0.2">
      <c r="A204" s="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5">
        <v>0</v>
      </c>
    </row>
    <row r="207" spans="1:53" x14ac:dyDescent="0.2">
      <c r="A207" s="4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5">
        <v>0</v>
      </c>
    </row>
    <row r="209" spans="1:50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5">
        <v>0</v>
      </c>
    </row>
    <row r="210" spans="1:50" x14ac:dyDescent="0.2">
      <c r="A210" s="4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5">
        <v>0</v>
      </c>
    </row>
    <row r="211" spans="1:50" x14ac:dyDescent="0.2">
      <c r="A211" s="4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5">
        <v>0</v>
      </c>
    </row>
    <row r="212" spans="1:50" x14ac:dyDescent="0.2">
      <c r="A212" s="4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5">
        <v>0</v>
      </c>
    </row>
    <row r="214" spans="1:50" x14ac:dyDescent="0.2">
      <c r="A214" s="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5">
        <v>0</v>
      </c>
    </row>
    <row r="216" spans="1:50" x14ac:dyDescent="0.2">
      <c r="A216" s="4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5">
        <v>0</v>
      </c>
    </row>
    <row r="218" spans="1:50" x14ac:dyDescent="0.2">
      <c r="A218" s="4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0</v>
      </c>
    </row>
    <row r="219" spans="1:50" x14ac:dyDescent="0.2">
      <c r="A219" s="4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5">
        <v>0</v>
      </c>
    </row>
    <row r="222" spans="1:50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211.04267630361574</v>
      </c>
      <c r="Y225">
        <v>0</v>
      </c>
      <c r="Z225">
        <v>0</v>
      </c>
      <c r="AA225">
        <v>19.263371497750995</v>
      </c>
      <c r="AB225">
        <v>90.057606739672792</v>
      </c>
      <c r="AC225">
        <v>500.8347572612056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5">
        <v>0</v>
      </c>
    </row>
    <row r="226" spans="1:50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5000</v>
      </c>
      <c r="Y226">
        <v>0</v>
      </c>
      <c r="Z226">
        <v>0</v>
      </c>
      <c r="AA226">
        <v>5000</v>
      </c>
      <c r="AB226">
        <v>320.32134813729272</v>
      </c>
      <c r="AC226">
        <v>0</v>
      </c>
      <c r="AD226">
        <v>9.1690584688653871</v>
      </c>
      <c r="AE226">
        <v>0</v>
      </c>
      <c r="AF226">
        <v>0</v>
      </c>
      <c r="AG226">
        <v>135.00583571830521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2119.1470799871126</v>
      </c>
      <c r="Y227">
        <v>614.5412698821433</v>
      </c>
      <c r="Z227">
        <v>551.08872566654054</v>
      </c>
      <c r="AA227">
        <v>5000</v>
      </c>
      <c r="AB227">
        <v>2175.3831833255313</v>
      </c>
      <c r="AC227">
        <v>662.75392666109701</v>
      </c>
      <c r="AD227">
        <v>514.54888100796552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0</v>
      </c>
    </row>
    <row r="228" spans="1:50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255.44267595783504</v>
      </c>
      <c r="Z228">
        <v>1108.1066026545718</v>
      </c>
      <c r="AA228">
        <v>5000</v>
      </c>
      <c r="AB228">
        <v>1222.1223508809921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34.028582271513642</v>
      </c>
      <c r="Y229">
        <v>0</v>
      </c>
      <c r="Z229">
        <v>0</v>
      </c>
      <c r="AA229">
        <v>571.0452805647783</v>
      </c>
      <c r="AB229">
        <v>69.429920674789628</v>
      </c>
      <c r="AC229">
        <v>60.419185471295805</v>
      </c>
      <c r="AD229">
        <v>260.55246099713167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21.074816079024458</v>
      </c>
      <c r="Z230">
        <v>37.723584117020891</v>
      </c>
      <c r="AA230">
        <v>98.818880489903222</v>
      </c>
      <c r="AB230">
        <v>0</v>
      </c>
      <c r="AC230">
        <v>29.454218224699616</v>
      </c>
      <c r="AD230">
        <v>0</v>
      </c>
      <c r="AE230">
        <v>206.30343420576128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374.52918673333306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88.880899384745589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5">
        <v>0</v>
      </c>
    </row>
    <row r="233" spans="1:50" x14ac:dyDescent="0.2">
      <c r="A233" s="4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5">
        <v>0</v>
      </c>
    </row>
    <row r="237" spans="1:50" x14ac:dyDescent="0.2">
      <c r="A237" s="4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5">
        <v>0</v>
      </c>
    </row>
    <row r="238" spans="1:50" x14ac:dyDescent="0.2">
      <c r="A238" s="4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758.94698383728564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5">
        <v>0</v>
      </c>
    </row>
    <row r="240" spans="1:50" x14ac:dyDescent="0.2">
      <c r="A240" s="4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5">
        <v>0</v>
      </c>
    </row>
    <row r="242" spans="1:53" x14ac:dyDescent="0.2">
      <c r="A242" s="4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5">
        <v>0</v>
      </c>
    </row>
    <row r="243" spans="1:53" x14ac:dyDescent="0.2">
      <c r="A243" s="4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5">
        <v>0</v>
      </c>
    </row>
    <row r="244" spans="1:53" x14ac:dyDescent="0.2">
      <c r="A244" s="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5">
        <v>0</v>
      </c>
    </row>
    <row r="245" spans="1:53" x14ac:dyDescent="0.2">
      <c r="A245" s="4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5">
        <v>0</v>
      </c>
    </row>
    <row r="246" spans="1:53" x14ac:dyDescent="0.2">
      <c r="A246" s="4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5">
        <v>0</v>
      </c>
    </row>
    <row r="248" spans="1:53" x14ac:dyDescent="0.2">
      <c r="A248" s="4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5">
        <v>0</v>
      </c>
      <c r="AY248" t="s">
        <v>11</v>
      </c>
      <c r="AZ248">
        <f>AVERAGE(L212:AP242)</f>
        <v>34.464138171906121</v>
      </c>
      <c r="BA248" t="s">
        <v>6</v>
      </c>
    </row>
    <row r="249" spans="1:53" x14ac:dyDescent="0.2">
      <c r="A249" s="4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8">
        <v>0</v>
      </c>
      <c r="AY250" t="s">
        <v>9</v>
      </c>
      <c r="AZ250">
        <f>AZ248*AZ249*(10^(-12))</f>
        <v>1.059841177062457E-4</v>
      </c>
      <c r="BA250" t="s">
        <v>10</v>
      </c>
    </row>
    <row r="251" spans="1:53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0</v>
      </c>
    </row>
    <row r="252" spans="1:53" x14ac:dyDescent="0.2">
      <c r="A252" s="4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5">
        <v>0</v>
      </c>
    </row>
    <row r="253" spans="1:53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5">
        <v>0</v>
      </c>
    </row>
    <row r="254" spans="1:53" x14ac:dyDescent="0.2">
      <c r="A254" s="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5">
        <v>0</v>
      </c>
    </row>
    <row r="257" spans="1:50" x14ac:dyDescent="0.2">
      <c r="A257" s="4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5">
        <v>0</v>
      </c>
    </row>
    <row r="259" spans="1:50" x14ac:dyDescent="0.2">
      <c r="A259" s="4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5">
        <v>0</v>
      </c>
    </row>
    <row r="260" spans="1:50" x14ac:dyDescent="0.2">
      <c r="A260" s="4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5">
        <v>0</v>
      </c>
    </row>
    <row r="261" spans="1:50" x14ac:dyDescent="0.2">
      <c r="A261" s="4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5">
        <v>0</v>
      </c>
    </row>
    <row r="262" spans="1:50" x14ac:dyDescent="0.2">
      <c r="A262" s="4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5">
        <v>0</v>
      </c>
    </row>
    <row r="264" spans="1:50" x14ac:dyDescent="0.2">
      <c r="A264" s="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5">
        <v>0</v>
      </c>
    </row>
    <row r="265" spans="1:50" x14ac:dyDescent="0.2">
      <c r="A265" s="4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5">
        <v>0</v>
      </c>
    </row>
    <row r="266" spans="1:50" x14ac:dyDescent="0.2">
      <c r="A266" s="4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5">
        <v>0</v>
      </c>
    </row>
    <row r="267" spans="1:50" x14ac:dyDescent="0.2">
      <c r="A267" s="4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5">
        <v>0</v>
      </c>
    </row>
    <row r="268" spans="1:50" x14ac:dyDescent="0.2">
      <c r="A268" s="4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9.8295332265638535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5">
        <v>0</v>
      </c>
    </row>
    <row r="270" spans="1:50" x14ac:dyDescent="0.2">
      <c r="A270" s="4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5">
        <v>0</v>
      </c>
    </row>
    <row r="271" spans="1:50" x14ac:dyDescent="0.2">
      <c r="A271" s="4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5">
        <v>0</v>
      </c>
    </row>
    <row r="272" spans="1:50" x14ac:dyDescent="0.2">
      <c r="A272" s="4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0</v>
      </c>
    </row>
    <row r="273" spans="1:50" x14ac:dyDescent="0.2">
      <c r="A273" s="4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473.8835285635123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140.15922523205836</v>
      </c>
      <c r="AG274">
        <v>217.36756313129808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291.21064074067817</v>
      </c>
      <c r="AB275">
        <v>0</v>
      </c>
      <c r="AC275">
        <v>572.13298735793251</v>
      </c>
      <c r="AD275">
        <v>153.50804161891483</v>
      </c>
      <c r="AE275">
        <v>292.63524140664867</v>
      </c>
      <c r="AF275">
        <v>0</v>
      </c>
      <c r="AG275">
        <v>0</v>
      </c>
      <c r="AH275">
        <v>242.40537277473641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60.288974379164756</v>
      </c>
      <c r="Y276">
        <v>0</v>
      </c>
      <c r="Z276">
        <v>0</v>
      </c>
      <c r="AA276">
        <v>282.67807401996879</v>
      </c>
      <c r="AB276">
        <v>274.06886863691125</v>
      </c>
      <c r="AC276">
        <v>825.4973400819481</v>
      </c>
      <c r="AD276">
        <v>9.4444805732077839</v>
      </c>
      <c r="AE276">
        <v>308.52293741420772</v>
      </c>
      <c r="AF276">
        <v>915.75246918766879</v>
      </c>
      <c r="AG276">
        <v>0</v>
      </c>
      <c r="AH276">
        <v>51.006439847254114</v>
      </c>
      <c r="AI276">
        <v>0</v>
      </c>
      <c r="AJ276">
        <v>8.4877570910030045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5000</v>
      </c>
      <c r="Y277">
        <v>0</v>
      </c>
      <c r="Z277">
        <v>0</v>
      </c>
      <c r="AA277">
        <v>5000</v>
      </c>
      <c r="AB277">
        <v>595.39364270801889</v>
      </c>
      <c r="AC277">
        <v>60.156354494650259</v>
      </c>
      <c r="AD277">
        <v>208.92479275183723</v>
      </c>
      <c r="AE277">
        <v>76.463619629746063</v>
      </c>
      <c r="AF277">
        <v>76.608550447358084</v>
      </c>
      <c r="AG277">
        <v>1430.7827518737581</v>
      </c>
      <c r="AH277">
        <v>330.12025682443209</v>
      </c>
      <c r="AI277">
        <v>693.17887699155608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5">
        <v>0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350.00883346382034</v>
      </c>
      <c r="Y278">
        <v>5000</v>
      </c>
      <c r="Z278">
        <v>1063.2374668175707</v>
      </c>
      <c r="AA278">
        <v>5000</v>
      </c>
      <c r="AB278">
        <v>5000</v>
      </c>
      <c r="AC278">
        <v>541.87839743173572</v>
      </c>
      <c r="AD278">
        <v>2008.2416468965107</v>
      </c>
      <c r="AE278">
        <v>240.58764846474878</v>
      </c>
      <c r="AF278">
        <v>174.87483932979967</v>
      </c>
      <c r="AG278">
        <v>355.51183928606588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237.51662241898566</v>
      </c>
      <c r="Z279">
        <v>2310.3141716736022</v>
      </c>
      <c r="AA279">
        <v>1820.8809142885752</v>
      </c>
      <c r="AB279">
        <v>802.91921253293322</v>
      </c>
      <c r="AC279">
        <v>0</v>
      </c>
      <c r="AD279">
        <v>0</v>
      </c>
      <c r="AE279">
        <v>0</v>
      </c>
      <c r="AF279">
        <v>165.62295577067607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5">
        <v>0</v>
      </c>
    </row>
    <row r="280" spans="1:50" x14ac:dyDescent="0.2">
      <c r="A280" s="4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697.94687570475526</v>
      </c>
      <c r="Y280">
        <v>244.65477954132621</v>
      </c>
      <c r="Z280">
        <v>91.76479702178176</v>
      </c>
      <c r="AA280">
        <v>401.22468280232488</v>
      </c>
      <c r="AB280">
        <v>62.601165174956805</v>
      </c>
      <c r="AC280">
        <v>288.84740472190379</v>
      </c>
      <c r="AD280">
        <v>302.02878568970755</v>
      </c>
      <c r="AE280">
        <v>0</v>
      </c>
      <c r="AF280">
        <v>0</v>
      </c>
      <c r="AG280">
        <v>18.094691773382692</v>
      </c>
      <c r="AH280">
        <v>479.93862076753112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76.347201858060544</v>
      </c>
      <c r="Z281">
        <v>231.99548782881357</v>
      </c>
      <c r="AA281">
        <v>557.66534958688908</v>
      </c>
      <c r="AB281">
        <v>0</v>
      </c>
      <c r="AC281">
        <v>139.77566059734363</v>
      </c>
      <c r="AD281">
        <v>346.85508558727042</v>
      </c>
      <c r="AE281">
        <v>1033.6620492625693</v>
      </c>
      <c r="AF281">
        <v>280.99046584594225</v>
      </c>
      <c r="AG281">
        <v>0</v>
      </c>
      <c r="AH281">
        <v>0</v>
      </c>
      <c r="AI281">
        <v>49.946056554674669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148.95622792731911</v>
      </c>
      <c r="Y282">
        <v>57.792295206615108</v>
      </c>
      <c r="Z282">
        <v>11.496601621400714</v>
      </c>
      <c r="AA282">
        <v>266.81208054406261</v>
      </c>
      <c r="AB282">
        <v>576.28682377128507</v>
      </c>
      <c r="AC282">
        <v>102.24353792988541</v>
      </c>
      <c r="AD282">
        <v>0</v>
      </c>
      <c r="AE282">
        <v>0</v>
      </c>
      <c r="AF282">
        <v>185.12292430748903</v>
      </c>
      <c r="AG282">
        <v>255.13482002938053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64.827721954695335</v>
      </c>
      <c r="AA283">
        <v>0</v>
      </c>
      <c r="AB283">
        <v>0</v>
      </c>
      <c r="AC283">
        <v>0</v>
      </c>
      <c r="AD283">
        <v>23.747279393491681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501.92472599585153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228.25205562832025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5">
        <v>0</v>
      </c>
    </row>
    <row r="287" spans="1:50" x14ac:dyDescent="0.2">
      <c r="A287" s="4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5">
        <v>0</v>
      </c>
    </row>
    <row r="289" spans="1:53" x14ac:dyDescent="0.2">
      <c r="A289" s="4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5">
        <v>0</v>
      </c>
    </row>
    <row r="290" spans="1:53" x14ac:dyDescent="0.2">
      <c r="A290" s="4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1186.5969570855018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5">
        <v>0</v>
      </c>
    </row>
    <row r="291" spans="1:53" x14ac:dyDescent="0.2">
      <c r="A291" s="4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5">
        <v>0</v>
      </c>
    </row>
    <row r="292" spans="1:53" x14ac:dyDescent="0.2">
      <c r="A292" s="4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5">
        <v>0</v>
      </c>
    </row>
    <row r="293" spans="1:53" x14ac:dyDescent="0.2">
      <c r="A293" s="4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5">
        <v>0</v>
      </c>
    </row>
    <row r="294" spans="1:53" x14ac:dyDescent="0.2">
      <c r="A294" s="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5">
        <v>0</v>
      </c>
    </row>
    <row r="295" spans="1:53" x14ac:dyDescent="0.2">
      <c r="A295" s="4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5">
        <v>0</v>
      </c>
    </row>
    <row r="296" spans="1:53" x14ac:dyDescent="0.2">
      <c r="A296" s="4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5">
        <v>0</v>
      </c>
    </row>
    <row r="298" spans="1:53" x14ac:dyDescent="0.2">
      <c r="A298" s="4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5">
        <v>0</v>
      </c>
      <c r="AY298" t="s">
        <v>11</v>
      </c>
      <c r="AZ298">
        <f>AVERAGE(L262:AP292)</f>
        <v>54.709476116407934</v>
      </c>
      <c r="BA298" t="s">
        <v>6</v>
      </c>
    </row>
    <row r="299" spans="1:53" x14ac:dyDescent="0.2">
      <c r="A299" s="4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1.6824258095317769E-4</v>
      </c>
      <c r="BA300" t="s">
        <v>10</v>
      </c>
    </row>
    <row r="301" spans="1:53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5">
        <v>0</v>
      </c>
    </row>
    <row r="304" spans="1:53" x14ac:dyDescent="0.2">
      <c r="A304" s="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5">
        <v>0</v>
      </c>
    </row>
    <row r="305" spans="1:50" x14ac:dyDescent="0.2">
      <c r="A305" s="4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5">
        <v>0</v>
      </c>
    </row>
    <row r="306" spans="1:50" x14ac:dyDescent="0.2">
      <c r="A306" s="4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5">
        <v>0</v>
      </c>
    </row>
    <row r="307" spans="1:50" x14ac:dyDescent="0.2">
      <c r="A307" s="4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5">
        <v>0</v>
      </c>
    </row>
    <row r="308" spans="1:50" x14ac:dyDescent="0.2">
      <c r="A308" s="4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5">
        <v>0</v>
      </c>
    </row>
    <row r="309" spans="1:50" x14ac:dyDescent="0.2">
      <c r="A309" s="4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5">
        <v>0</v>
      </c>
    </row>
    <row r="310" spans="1:50" x14ac:dyDescent="0.2">
      <c r="A310" s="4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5">
        <v>0</v>
      </c>
    </row>
    <row r="311" spans="1:50" x14ac:dyDescent="0.2">
      <c r="A311" s="4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5">
        <v>0</v>
      </c>
    </row>
    <row r="312" spans="1:50" x14ac:dyDescent="0.2">
      <c r="A312" s="4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5">
        <v>0</v>
      </c>
    </row>
    <row r="313" spans="1:50" x14ac:dyDescent="0.2">
      <c r="A313" s="4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5">
        <v>0</v>
      </c>
    </row>
    <row r="314" spans="1:50" x14ac:dyDescent="0.2">
      <c r="A314" s="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5">
        <v>0</v>
      </c>
    </row>
    <row r="315" spans="1:50" x14ac:dyDescent="0.2">
      <c r="A315" s="4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5">
        <v>0</v>
      </c>
    </row>
    <row r="316" spans="1:50" x14ac:dyDescent="0.2">
      <c r="A316" s="4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5">
        <v>0</v>
      </c>
    </row>
    <row r="317" spans="1:50" x14ac:dyDescent="0.2">
      <c r="A317" s="4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5">
        <v>0</v>
      </c>
    </row>
    <row r="318" spans="1:50" x14ac:dyDescent="0.2">
      <c r="A318" s="4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5">
        <v>0</v>
      </c>
    </row>
    <row r="319" spans="1:50" x14ac:dyDescent="0.2">
      <c r="A319" s="4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5">
        <v>0</v>
      </c>
    </row>
    <row r="320" spans="1:50" x14ac:dyDescent="0.2">
      <c r="A320" s="4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5">
        <v>0</v>
      </c>
    </row>
    <row r="321" spans="1:50" x14ac:dyDescent="0.2">
      <c r="A321" s="4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142.66285050743454</v>
      </c>
      <c r="AD321" s="13">
        <v>0</v>
      </c>
      <c r="AE321" s="13">
        <v>0</v>
      </c>
      <c r="AF321" s="13">
        <v>0</v>
      </c>
      <c r="AG321" s="13">
        <v>30.967765973175119</v>
      </c>
      <c r="AH321" s="13">
        <v>177.8686299704591</v>
      </c>
      <c r="AI321" s="13">
        <v>0</v>
      </c>
      <c r="AJ321" s="13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5">
        <v>0</v>
      </c>
    </row>
    <row r="322" spans="1:50" x14ac:dyDescent="0.2">
      <c r="A322" s="4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44.457433933503125</v>
      </c>
      <c r="AA322" s="13">
        <v>357.61132595423351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5">
        <v>0</v>
      </c>
    </row>
    <row r="323" spans="1:50" x14ac:dyDescent="0.2">
      <c r="A323" s="4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104.70432226219418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230.04277397288297</v>
      </c>
      <c r="AG323" s="13">
        <v>107.71970376770469</v>
      </c>
      <c r="AH323" s="13">
        <v>0</v>
      </c>
      <c r="AI323" s="13">
        <v>0</v>
      </c>
      <c r="AJ323" s="13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5">
        <v>0</v>
      </c>
    </row>
    <row r="324" spans="1:50" x14ac:dyDescent="0.2">
      <c r="A324" s="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35.131801695017657</v>
      </c>
      <c r="AB324" s="13">
        <v>341.26966494482076</v>
      </c>
      <c r="AC324" s="13">
        <v>374.40220066058737</v>
      </c>
      <c r="AD324" s="13">
        <v>312.16742996027597</v>
      </c>
      <c r="AE324" s="13">
        <v>651.57881884766493</v>
      </c>
      <c r="AF324" s="13">
        <v>0</v>
      </c>
      <c r="AG324" s="13">
        <v>0</v>
      </c>
      <c r="AH324" s="13">
        <v>384.99695477300111</v>
      </c>
      <c r="AI324" s="13">
        <v>0</v>
      </c>
      <c r="AJ324" s="13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5">
        <v>0</v>
      </c>
    </row>
    <row r="325" spans="1:50" x14ac:dyDescent="0.2">
      <c r="A325" s="4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135.67921003701622</v>
      </c>
      <c r="AB325" s="13">
        <v>294.66749669402225</v>
      </c>
      <c r="AC325" s="13">
        <v>1684.9643362479032</v>
      </c>
      <c r="AD325" s="13">
        <v>0</v>
      </c>
      <c r="AE325" s="13">
        <v>193.32802965070732</v>
      </c>
      <c r="AF325" s="13">
        <v>590.89842726352845</v>
      </c>
      <c r="AG325" s="13">
        <v>0</v>
      </c>
      <c r="AH325" s="13">
        <v>231.92424104349493</v>
      </c>
      <c r="AI325" s="13">
        <v>0</v>
      </c>
      <c r="AJ325" s="13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5">
        <v>0</v>
      </c>
    </row>
    <row r="326" spans="1:50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156.38423845155057</v>
      </c>
      <c r="X326" s="13">
        <v>5000</v>
      </c>
      <c r="Y326" s="13">
        <v>0</v>
      </c>
      <c r="Z326" s="13">
        <v>0</v>
      </c>
      <c r="AA326" s="13">
        <v>5000</v>
      </c>
      <c r="AB326" s="13">
        <v>127.00630042776402</v>
      </c>
      <c r="AC326" s="13">
        <v>0</v>
      </c>
      <c r="AD326" s="13">
        <v>296.05851405036128</v>
      </c>
      <c r="AE326" s="13">
        <v>30.161213599804341</v>
      </c>
      <c r="AF326" s="13">
        <v>324.29659621247947</v>
      </c>
      <c r="AG326" s="13">
        <v>1813.975099214173</v>
      </c>
      <c r="AH326" s="13">
        <v>122.16389189367874</v>
      </c>
      <c r="AI326" s="13">
        <v>182.02829115601753</v>
      </c>
      <c r="AJ326" s="13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5">
        <v>0</v>
      </c>
    </row>
    <row r="327" spans="1:50" x14ac:dyDescent="0.2">
      <c r="A327" s="4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5000</v>
      </c>
      <c r="Y327" s="13">
        <v>460.73589329984179</v>
      </c>
      <c r="Z327" s="13">
        <v>653.68439713005137</v>
      </c>
      <c r="AA327" s="14">
        <v>5000</v>
      </c>
      <c r="AB327" s="13">
        <v>432.28278464180084</v>
      </c>
      <c r="AC327" s="13">
        <v>809.90878135289131</v>
      </c>
      <c r="AD327" s="13">
        <v>1855.8157974637975</v>
      </c>
      <c r="AE327" s="13">
        <v>150.96040712484455</v>
      </c>
      <c r="AF327" s="13">
        <v>243.75170223021541</v>
      </c>
      <c r="AG327" s="13">
        <v>232.37124986615436</v>
      </c>
      <c r="AH327" s="13">
        <v>0</v>
      </c>
      <c r="AI327" s="13">
        <v>0</v>
      </c>
      <c r="AJ327" s="13">
        <v>2.7987304727939772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5">
        <v>0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108.99440252162003</v>
      </c>
      <c r="W328" s="13">
        <v>0</v>
      </c>
      <c r="X328" s="13">
        <v>0</v>
      </c>
      <c r="Y328" s="13">
        <v>562.54132189900793</v>
      </c>
      <c r="Z328" s="13">
        <v>774.90079032155336</v>
      </c>
      <c r="AA328" s="13">
        <v>1043.8873137764499</v>
      </c>
      <c r="AB328" s="13">
        <v>619.68585789617509</v>
      </c>
      <c r="AC328" s="13">
        <v>0</v>
      </c>
      <c r="AD328" s="13">
        <v>0</v>
      </c>
      <c r="AE328" s="13">
        <v>73.288064648401814</v>
      </c>
      <c r="AF328" s="13">
        <v>80.002470398620062</v>
      </c>
      <c r="AG328" s="13">
        <v>0</v>
      </c>
      <c r="AH328" s="13">
        <v>0</v>
      </c>
      <c r="AI328" s="13">
        <v>0</v>
      </c>
      <c r="AJ328" s="13">
        <v>72.759456690019761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434.49978402788793</v>
      </c>
      <c r="X329" s="13">
        <v>668.46056841606605</v>
      </c>
      <c r="Y329" s="13">
        <v>347.53839650425016</v>
      </c>
      <c r="Z329" s="13">
        <v>135.82137516365265</v>
      </c>
      <c r="AA329" s="13">
        <v>581.13537816043208</v>
      </c>
      <c r="AB329" s="13">
        <v>387.58600093897485</v>
      </c>
      <c r="AC329" s="13">
        <v>288.27209337967315</v>
      </c>
      <c r="AD329" s="13">
        <v>673.73631667141353</v>
      </c>
      <c r="AE329" s="13">
        <v>0</v>
      </c>
      <c r="AF329" s="13">
        <v>0</v>
      </c>
      <c r="AG329" s="13">
        <v>280.29043292649067</v>
      </c>
      <c r="AH329" s="13">
        <v>213.78499124510336</v>
      </c>
      <c r="AI329" s="13">
        <v>0</v>
      </c>
      <c r="AJ329" s="13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614.0764173329394</v>
      </c>
      <c r="Z330" s="13">
        <v>492.53449030259617</v>
      </c>
      <c r="AA330" s="13">
        <v>288.22907360832141</v>
      </c>
      <c r="AB330" s="13">
        <v>0</v>
      </c>
      <c r="AC330" s="13">
        <v>430.25215994890459</v>
      </c>
      <c r="AD330" s="13">
        <v>545.98870556619613</v>
      </c>
      <c r="AE330" s="13">
        <v>2212.8253082755823</v>
      </c>
      <c r="AF330" s="13">
        <v>54.499287755656951</v>
      </c>
      <c r="AG330" s="13">
        <v>0</v>
      </c>
      <c r="AH330" s="13">
        <v>162.12892181772577</v>
      </c>
      <c r="AI330" s="13">
        <v>0</v>
      </c>
      <c r="AJ330" s="13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5">
        <v>0</v>
      </c>
    </row>
    <row r="331" spans="1:50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568.63087026625908</v>
      </c>
      <c r="Y331" s="13">
        <v>0</v>
      </c>
      <c r="Z331" s="13">
        <v>58.032120838821811</v>
      </c>
      <c r="AA331" s="13">
        <v>183.74687080459262</v>
      </c>
      <c r="AB331" s="13">
        <v>1242.8193134510007</v>
      </c>
      <c r="AC331" s="13">
        <v>20.375682988430526</v>
      </c>
      <c r="AD331" s="13">
        <v>0</v>
      </c>
      <c r="AE331" s="13">
        <v>0</v>
      </c>
      <c r="AF331" s="13">
        <v>260.66456651731141</v>
      </c>
      <c r="AG331" s="13">
        <v>312.44996634949803</v>
      </c>
      <c r="AH331" s="13">
        <v>0</v>
      </c>
      <c r="AI331" s="13">
        <v>297.6563593743831</v>
      </c>
      <c r="AJ331" s="13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193.54675303191289</v>
      </c>
      <c r="X332" s="13">
        <v>0</v>
      </c>
      <c r="Y332" s="13">
        <v>0</v>
      </c>
      <c r="Z332" s="13">
        <v>13.392271813383559</v>
      </c>
      <c r="AA332" s="13">
        <v>0</v>
      </c>
      <c r="AB332" s="13">
        <v>0</v>
      </c>
      <c r="AC332" s="13">
        <v>0</v>
      </c>
      <c r="AD332" s="13">
        <v>69.687299969029937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865.08837603702113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5">
        <v>0</v>
      </c>
    </row>
    <row r="333" spans="1:50" x14ac:dyDescent="0.2">
      <c r="A333" s="4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197.27026133321397</v>
      </c>
      <c r="AI333" s="13">
        <v>0</v>
      </c>
      <c r="AJ333" s="13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>
        <v>0</v>
      </c>
      <c r="AR333">
        <v>0</v>
      </c>
      <c r="AS333">
        <v>190.00136129008524</v>
      </c>
      <c r="AT333">
        <v>0</v>
      </c>
      <c r="AU333">
        <v>0</v>
      </c>
      <c r="AV333">
        <v>0</v>
      </c>
      <c r="AW333">
        <v>0</v>
      </c>
      <c r="AX333" s="5">
        <v>0</v>
      </c>
    </row>
    <row r="334" spans="1:50" x14ac:dyDescent="0.2">
      <c r="A334" s="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507.22404341865513</v>
      </c>
      <c r="AD334" s="13">
        <v>0</v>
      </c>
      <c r="AE334" s="13">
        <v>25.604396891851138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18.58518796969156</v>
      </c>
      <c r="AG335" s="13">
        <v>0</v>
      </c>
      <c r="AH335" s="13">
        <v>0</v>
      </c>
      <c r="AI335" s="13">
        <v>0</v>
      </c>
      <c r="AJ335" s="13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5">
        <v>0</v>
      </c>
    </row>
    <row r="336" spans="1:50" x14ac:dyDescent="0.2">
      <c r="A336" s="4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323.59276001686248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5">
        <v>0</v>
      </c>
    </row>
    <row r="337" spans="1:53" x14ac:dyDescent="0.2">
      <c r="A337" s="4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5">
        <v>0</v>
      </c>
    </row>
    <row r="338" spans="1:53" x14ac:dyDescent="0.2">
      <c r="A338" s="4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>
        <v>43.921606144412635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5">
        <v>0</v>
      </c>
    </row>
    <row r="339" spans="1:53" x14ac:dyDescent="0.2">
      <c r="A339" s="4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5000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5">
        <v>0</v>
      </c>
    </row>
    <row r="340" spans="1:53" x14ac:dyDescent="0.2">
      <c r="A340" s="4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5">
        <v>0</v>
      </c>
    </row>
    <row r="341" spans="1:53" x14ac:dyDescent="0.2">
      <c r="A341" s="4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5">
        <v>0</v>
      </c>
    </row>
    <row r="342" spans="1:53" x14ac:dyDescent="0.2">
      <c r="A342" s="4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5">
        <v>0</v>
      </c>
    </row>
    <row r="343" spans="1:53" x14ac:dyDescent="0.2">
      <c r="A343" s="4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5">
        <v>0</v>
      </c>
    </row>
    <row r="344" spans="1:53" x14ac:dyDescent="0.2">
      <c r="A344" s="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5">
        <v>0</v>
      </c>
    </row>
    <row r="345" spans="1:53" x14ac:dyDescent="0.2">
      <c r="A345" s="4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5">
        <v>0</v>
      </c>
    </row>
    <row r="346" spans="1:53" x14ac:dyDescent="0.2">
      <c r="A346" s="4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5">
        <v>0</v>
      </c>
    </row>
    <row r="347" spans="1:53" x14ac:dyDescent="0.2">
      <c r="A347" s="4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5">
        <v>0</v>
      </c>
    </row>
    <row r="348" spans="1:53" x14ac:dyDescent="0.2">
      <c r="A348" s="4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5">
        <v>0</v>
      </c>
      <c r="AY348" t="s">
        <v>11</v>
      </c>
      <c r="AZ348">
        <f>AVERAGE(L312:AP342)</f>
        <v>58.92561268263632</v>
      </c>
      <c r="BA348" t="s">
        <v>6</v>
      </c>
    </row>
    <row r="349" spans="1:53" x14ac:dyDescent="0.2">
      <c r="A349" s="4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8">
        <v>0</v>
      </c>
      <c r="AY350" t="s">
        <v>9</v>
      </c>
      <c r="AZ350">
        <f>AZ348*AZ349*(10^(-12))</f>
        <v>1.8120804412164322E-4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01:AX350">
    <cfRule type="colorScale" priority="1">
      <colorScale>
        <cfvo type="min"/>
        <cfvo type="max"/>
        <color rgb="FFFCFCFF"/>
        <color rgb="FFF8696B"/>
      </colorScale>
    </cfRule>
  </conditionalFormatting>
  <conditionalFormatting sqref="A354:AX1048576 A1:AX350">
    <cfRule type="colorScale" priority="2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96832-4E9E-4D61-8661-0EE8CA964B52}">
  <dimension ref="A1:CG350"/>
  <sheetViews>
    <sheetView workbookViewId="0">
      <selection activeCell="AY1" sqref="AY1:AZ1"/>
    </sheetView>
  </sheetViews>
  <sheetFormatPr defaultRowHeight="14.25" x14ac:dyDescent="0.2"/>
  <cols>
    <col min="1" max="50" width="2.625" customWidth="1"/>
    <col min="55" max="85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152.73171815885098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13.984754005987725</v>
      </c>
      <c r="AB1" s="2">
        <v>0</v>
      </c>
      <c r="AC1" s="2">
        <v>0</v>
      </c>
      <c r="AD1" s="2">
        <v>0</v>
      </c>
      <c r="AE1" s="2">
        <v>0</v>
      </c>
      <c r="AF1" s="2">
        <v>9.1010851429327886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23.848482057808269</v>
      </c>
      <c r="AP1" s="2">
        <v>10.873671816548267</v>
      </c>
      <c r="AQ1" s="2">
        <v>0</v>
      </c>
      <c r="AR1" s="2">
        <v>36.879654329545247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163.94548751984757</v>
      </c>
      <c r="AS2">
        <v>0</v>
      </c>
      <c r="AT2">
        <v>42.493371824285532</v>
      </c>
      <c r="AU2">
        <v>0</v>
      </c>
      <c r="AV2">
        <v>0</v>
      </c>
      <c r="AW2">
        <v>0</v>
      </c>
      <c r="AX2" s="5">
        <v>0</v>
      </c>
      <c r="AY2" s="9">
        <v>15</v>
      </c>
      <c r="AZ2" s="9">
        <v>26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4.0722477612157491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16.819496238497322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19.383089628205198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53.220062437450906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73.219078706664277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22.182424868813541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17.296491690642597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3.7326088881864052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3.1545932182780234E-2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46.581314280540028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72.118985373865598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31.040340837826534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AVERAGE(K1:AO30)</f>
        <v>0.17485122810850698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2.9026854478797759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5.3770249667928062E-7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45.2754607569982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185.78289844634583</v>
      </c>
      <c r="P51" s="2">
        <v>60.626400038728661</v>
      </c>
      <c r="Q51" s="2">
        <v>291.84318619071291</v>
      </c>
      <c r="R51" s="2">
        <v>0</v>
      </c>
      <c r="S51" s="2">
        <v>117.45389370105977</v>
      </c>
      <c r="T51" s="2">
        <v>0</v>
      </c>
      <c r="U51" s="2">
        <v>0</v>
      </c>
      <c r="V51" s="2">
        <v>0</v>
      </c>
      <c r="W51" s="2">
        <v>0</v>
      </c>
      <c r="X51" s="2">
        <v>52.272171995656208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17.378552064461473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153.06667236934118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116.05783774855581</v>
      </c>
      <c r="D52">
        <v>0</v>
      </c>
      <c r="E52">
        <v>0</v>
      </c>
      <c r="F52">
        <v>0</v>
      </c>
      <c r="G52">
        <v>0</v>
      </c>
      <c r="H52">
        <v>0</v>
      </c>
      <c r="I52">
        <v>734.13226706582736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125.33388657936212</v>
      </c>
      <c r="Q52">
        <v>0</v>
      </c>
      <c r="R52">
        <v>91.106628456132057</v>
      </c>
      <c r="S52">
        <v>0</v>
      </c>
      <c r="T52">
        <v>24.091137550755775</v>
      </c>
      <c r="U52">
        <v>0</v>
      </c>
      <c r="V52">
        <v>0</v>
      </c>
      <c r="W52">
        <v>0</v>
      </c>
      <c r="X52">
        <v>1146.7695765291141</v>
      </c>
      <c r="Y52">
        <v>0</v>
      </c>
      <c r="Z52">
        <v>0</v>
      </c>
      <c r="AA52">
        <v>0</v>
      </c>
      <c r="AB52">
        <v>236.81159754075179</v>
      </c>
      <c r="AC52">
        <v>0</v>
      </c>
      <c r="AD52">
        <v>19.202333377214018</v>
      </c>
      <c r="AE52">
        <v>0</v>
      </c>
      <c r="AF52">
        <v>0</v>
      </c>
      <c r="AG52">
        <v>448.13516689754124</v>
      </c>
      <c r="AH52">
        <v>154.53149165281729</v>
      </c>
      <c r="AI52">
        <v>0</v>
      </c>
      <c r="AJ52">
        <v>0</v>
      </c>
      <c r="AK52">
        <v>0</v>
      </c>
      <c r="AL52">
        <v>338.2744785454579</v>
      </c>
      <c r="AM52">
        <v>0</v>
      </c>
      <c r="AN52">
        <v>0</v>
      </c>
      <c r="AO52">
        <v>163.26140351033382</v>
      </c>
      <c r="AP52">
        <v>173.96082646274272</v>
      </c>
      <c r="AQ52">
        <v>0</v>
      </c>
      <c r="AR52">
        <v>11.700462601443633</v>
      </c>
      <c r="AS52">
        <v>50.947878021479028</v>
      </c>
      <c r="AT52">
        <v>0</v>
      </c>
      <c r="AU52">
        <v>0</v>
      </c>
      <c r="AV52">
        <v>39.316172710909996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223.92703874137806</v>
      </c>
      <c r="J53">
        <v>0</v>
      </c>
      <c r="K53">
        <v>0</v>
      </c>
      <c r="L53">
        <v>0</v>
      </c>
      <c r="M53">
        <v>0</v>
      </c>
      <c r="N53">
        <v>40.671944244916176</v>
      </c>
      <c r="O53">
        <v>0</v>
      </c>
      <c r="P53">
        <v>0</v>
      </c>
      <c r="Q53">
        <v>0</v>
      </c>
      <c r="R53">
        <v>0</v>
      </c>
      <c r="S53">
        <v>11.466061359719788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122.41383969275466</v>
      </c>
      <c r="AG53">
        <v>0</v>
      </c>
      <c r="AH53">
        <v>8.8040465739713909</v>
      </c>
      <c r="AI53">
        <v>0</v>
      </c>
      <c r="AJ53">
        <v>0</v>
      </c>
      <c r="AK53">
        <v>0</v>
      </c>
      <c r="AL53">
        <v>118.06352658478727</v>
      </c>
      <c r="AM53">
        <v>0</v>
      </c>
      <c r="AN53">
        <v>0</v>
      </c>
      <c r="AO53">
        <v>156.96134198445452</v>
      </c>
      <c r="AP53">
        <v>0</v>
      </c>
      <c r="AQ53">
        <v>0</v>
      </c>
      <c r="AR53">
        <v>0</v>
      </c>
      <c r="AS53">
        <v>96.890127022713841</v>
      </c>
      <c r="AT53">
        <v>0</v>
      </c>
      <c r="AU53">
        <v>0</v>
      </c>
      <c r="AV53">
        <v>0</v>
      </c>
      <c r="AW53">
        <v>0</v>
      </c>
      <c r="AX53" s="5">
        <v>91.280525231443789</v>
      </c>
    </row>
    <row r="54" spans="1:53" x14ac:dyDescent="0.2">
      <c r="A54" s="4">
        <v>0</v>
      </c>
      <c r="B54">
        <v>0</v>
      </c>
      <c r="C54">
        <v>209.68369615160918</v>
      </c>
      <c r="D54">
        <v>0</v>
      </c>
      <c r="E54">
        <v>63.441311407284047</v>
      </c>
      <c r="F54">
        <v>0</v>
      </c>
      <c r="G54">
        <v>233.91986164229274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0.54604139692764875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55.587129844055653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74.077409283895122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58.230273752715675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111.78603606715615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34.559603659046388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63.80097104828792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298.30033019088205</v>
      </c>
      <c r="U61">
        <v>0</v>
      </c>
      <c r="V61">
        <v>0</v>
      </c>
      <c r="W61">
        <v>56.521289871964655</v>
      </c>
      <c r="X61">
        <v>13.527746138980547</v>
      </c>
      <c r="Y61">
        <v>0</v>
      </c>
      <c r="Z61">
        <v>0</v>
      </c>
      <c r="AA61">
        <v>121.43888067269563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117.51556637272824</v>
      </c>
      <c r="X62">
        <v>0</v>
      </c>
      <c r="Y62">
        <v>80.338844573343522</v>
      </c>
      <c r="Z62">
        <v>96.771399079196726</v>
      </c>
      <c r="AA62">
        <v>179.34989751057992</v>
      </c>
      <c r="AB62">
        <v>93.068296193302558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52.938436617653679</v>
      </c>
      <c r="V63">
        <v>100.20457093871164</v>
      </c>
      <c r="W63">
        <v>0</v>
      </c>
      <c r="X63">
        <v>191.11496204130844</v>
      </c>
      <c r="Y63">
        <v>119.49299496377353</v>
      </c>
      <c r="Z63">
        <v>219.29274310970459</v>
      </c>
      <c r="AA63">
        <v>255.77607296995529</v>
      </c>
      <c r="AB63">
        <v>261.84006312891597</v>
      </c>
      <c r="AC63">
        <v>332.11137284640745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228.99665375291488</v>
      </c>
      <c r="V64">
        <v>132.65624848494235</v>
      </c>
      <c r="W64">
        <v>383.09717829959436</v>
      </c>
      <c r="X64">
        <v>1607.5762704890217</v>
      </c>
      <c r="Y64">
        <v>0</v>
      </c>
      <c r="Z64">
        <v>945.62515257223595</v>
      </c>
      <c r="AA64">
        <v>816.57285269944668</v>
      </c>
      <c r="AB64">
        <v>485.79527009256799</v>
      </c>
      <c r="AC64">
        <v>365.34563170350793</v>
      </c>
      <c r="AD64">
        <v>328.29689647469922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21.552124933613868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23.492869659878579</v>
      </c>
      <c r="S65">
        <v>0</v>
      </c>
      <c r="T65">
        <v>126.4339859285169</v>
      </c>
      <c r="U65">
        <v>45.154792085394092</v>
      </c>
      <c r="V65">
        <v>539.75960928032782</v>
      </c>
      <c r="W65">
        <v>935.38438499812537</v>
      </c>
      <c r="X65">
        <v>390.03873345005377</v>
      </c>
      <c r="Y65">
        <v>0</v>
      </c>
      <c r="Z65">
        <v>5000</v>
      </c>
      <c r="AA65">
        <v>5000</v>
      </c>
      <c r="AB65">
        <v>631.38604749097476</v>
      </c>
      <c r="AC65">
        <v>1039.0934393492589</v>
      </c>
      <c r="AD65">
        <v>150.94058548460634</v>
      </c>
      <c r="AE65">
        <v>115.28938773729396</v>
      </c>
      <c r="AF65">
        <v>200.15340816870366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31.524256206406335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333.6731957819793</v>
      </c>
      <c r="U66">
        <v>538.33072547908523</v>
      </c>
      <c r="V66">
        <v>359.94810851666716</v>
      </c>
      <c r="W66">
        <v>971.49162672270813</v>
      </c>
      <c r="X66">
        <v>1078.3684866683238</v>
      </c>
      <c r="Y66">
        <v>774.99945045050117</v>
      </c>
      <c r="Z66">
        <v>5000</v>
      </c>
      <c r="AA66">
        <v>3174.4384249076488</v>
      </c>
      <c r="AB66">
        <v>654.34925865621881</v>
      </c>
      <c r="AC66">
        <v>276.111426721317</v>
      </c>
      <c r="AD66">
        <v>324.98357577833713</v>
      </c>
      <c r="AE66">
        <v>130.96054479283021</v>
      </c>
      <c r="AF66">
        <v>24.495797479055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68.710134992353687</v>
      </c>
      <c r="R67">
        <v>0</v>
      </c>
      <c r="S67">
        <v>256.41517744824978</v>
      </c>
      <c r="T67">
        <v>91.033733753034994</v>
      </c>
      <c r="U67">
        <v>544.02492556185143</v>
      </c>
      <c r="V67">
        <v>1053.3199349506012</v>
      </c>
      <c r="W67">
        <v>708.16964091651062</v>
      </c>
      <c r="X67">
        <v>924.26775464134244</v>
      </c>
      <c r="Y67">
        <v>1306.7774347179525</v>
      </c>
      <c r="Z67">
        <v>923.97593805821407</v>
      </c>
      <c r="AA67">
        <v>308.59523785306737</v>
      </c>
      <c r="AB67">
        <v>1692.9709686631536</v>
      </c>
      <c r="AC67">
        <v>723.09780032488106</v>
      </c>
      <c r="AD67">
        <v>222.3710876396508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47.156667934804318</v>
      </c>
      <c r="P68">
        <v>0</v>
      </c>
      <c r="Q68">
        <v>0</v>
      </c>
      <c r="R68">
        <v>0</v>
      </c>
      <c r="S68">
        <v>190.52218447595578</v>
      </c>
      <c r="T68">
        <v>36.396821750849995</v>
      </c>
      <c r="U68">
        <v>103.68702966944647</v>
      </c>
      <c r="V68">
        <v>397.75464734465641</v>
      </c>
      <c r="W68">
        <v>605.24596453245704</v>
      </c>
      <c r="X68">
        <v>828.35503506747773</v>
      </c>
      <c r="Y68">
        <v>1567.574515069447</v>
      </c>
      <c r="Z68">
        <v>716.42045908912996</v>
      </c>
      <c r="AA68">
        <v>450.92751944437759</v>
      </c>
      <c r="AB68">
        <v>718.98546726785571</v>
      </c>
      <c r="AC68">
        <v>525.02285612647756</v>
      </c>
      <c r="AD68">
        <v>390.55101558206161</v>
      </c>
      <c r="AE68">
        <v>19.184777802072404</v>
      </c>
      <c r="AF68">
        <v>109.91852476313716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4.9282527433601899</v>
      </c>
      <c r="U69">
        <v>259.54677450273311</v>
      </c>
      <c r="V69">
        <v>366.45976850769512</v>
      </c>
      <c r="W69">
        <v>330.68068024937611</v>
      </c>
      <c r="X69">
        <v>732.31594956131084</v>
      </c>
      <c r="Y69">
        <v>590.43942917959203</v>
      </c>
      <c r="Z69">
        <v>792.1892288883796</v>
      </c>
      <c r="AA69">
        <v>898.25194445294983</v>
      </c>
      <c r="AB69">
        <v>386.73188640507624</v>
      </c>
      <c r="AC69">
        <v>437.64046912553931</v>
      </c>
      <c r="AD69">
        <v>81.761887938056134</v>
      </c>
      <c r="AE69">
        <v>107.42108393417266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4.3426013151970437</v>
      </c>
      <c r="T70">
        <v>0</v>
      </c>
      <c r="U70">
        <v>0</v>
      </c>
      <c r="V70">
        <v>216.01617893713274</v>
      </c>
      <c r="W70">
        <v>456.10097845859491</v>
      </c>
      <c r="X70">
        <v>515.08062599869163</v>
      </c>
      <c r="Y70">
        <v>261.09932727749492</v>
      </c>
      <c r="Z70">
        <v>197.5264141057246</v>
      </c>
      <c r="AA70">
        <v>538.43933691087614</v>
      </c>
      <c r="AB70">
        <v>800.59773399590404</v>
      </c>
      <c r="AC70">
        <v>45.744505158349511</v>
      </c>
      <c r="AD70">
        <v>0</v>
      </c>
      <c r="AE70">
        <v>0</v>
      </c>
      <c r="AF70">
        <v>0</v>
      </c>
      <c r="AG70">
        <v>87.560862605963393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72.093788216477151</v>
      </c>
      <c r="V71">
        <v>62.811748759640523</v>
      </c>
      <c r="W71">
        <v>601.54720778751334</v>
      </c>
      <c r="X71">
        <v>0</v>
      </c>
      <c r="Y71">
        <v>653.69882521625686</v>
      </c>
      <c r="Z71">
        <v>392.62616437817042</v>
      </c>
      <c r="AA71">
        <v>178.73169975956625</v>
      </c>
      <c r="AB71">
        <v>144.63636567745061</v>
      </c>
      <c r="AC71">
        <v>166.1479552424953</v>
      </c>
      <c r="AD71">
        <v>0</v>
      </c>
      <c r="AE71">
        <v>0</v>
      </c>
      <c r="AF71">
        <v>0</v>
      </c>
      <c r="AG71">
        <v>16.06810156142501</v>
      </c>
      <c r="AH71">
        <v>0</v>
      </c>
      <c r="AI71">
        <v>0</v>
      </c>
      <c r="AJ71">
        <v>37.141408051888902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5.5999024665034085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5.9497363809564376</v>
      </c>
      <c r="Y72">
        <v>547.86890218331337</v>
      </c>
      <c r="Z72">
        <v>210.53349702992318</v>
      </c>
      <c r="AA72">
        <v>82.558637317128614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59.054679952584138</v>
      </c>
      <c r="X73">
        <v>0</v>
      </c>
      <c r="Y73">
        <v>219.17557692193941</v>
      </c>
      <c r="Z73">
        <v>0</v>
      </c>
      <c r="AA73">
        <v>0</v>
      </c>
      <c r="AB73">
        <v>0</v>
      </c>
      <c r="AC73">
        <v>16.221289428648561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37.557310195829814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178.49550589194996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127.32211560292535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65.205339646946413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475.50131934300589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70.711714619645136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57.782185274350923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21.104104918257235</v>
      </c>
      <c r="AT85">
        <v>0</v>
      </c>
      <c r="AU85">
        <v>0</v>
      </c>
      <c r="AV85">
        <v>34.88256842343344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75.823812444369196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83.93777715680244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8.9786263230380428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23.125758273773044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34.9480654083236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15.490677730682819</v>
      </c>
      <c r="AU90">
        <v>0</v>
      </c>
      <c r="AV90">
        <v>0</v>
      </c>
      <c r="AW90">
        <v>6.021756811918749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153.03305247494563</v>
      </c>
      <c r="AU91">
        <v>0</v>
      </c>
      <c r="AV91">
        <v>0</v>
      </c>
      <c r="AW91">
        <v>109.19038347201149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22.168973085145353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4.6405887823598277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14.795132380540963</v>
      </c>
      <c r="AG94">
        <v>0</v>
      </c>
      <c r="AH94">
        <v>0</v>
      </c>
      <c r="AI94">
        <v>0</v>
      </c>
      <c r="AJ94">
        <v>0</v>
      </c>
      <c r="AK94">
        <v>6.6057490003267958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77.544697487720896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173.21038839548373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61.277315491948229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68.209314898700086</v>
      </c>
      <c r="AU96">
        <v>0</v>
      </c>
      <c r="AV96">
        <v>0</v>
      </c>
      <c r="AW96">
        <v>0</v>
      </c>
      <c r="AX96" s="5">
        <v>0</v>
      </c>
    </row>
    <row r="97" spans="1:85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85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16.884148107993042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AVERAGE(K51:AO80)</f>
        <v>72.546868025319512</v>
      </c>
      <c r="BA98" t="s">
        <v>6</v>
      </c>
    </row>
    <row r="99" spans="1:85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112.26740042862139</v>
      </c>
      <c r="V99">
        <v>0</v>
      </c>
      <c r="W99">
        <v>0</v>
      </c>
      <c r="X99">
        <v>0</v>
      </c>
      <c r="Y99">
        <v>164.45670211012657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47.967153286552275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85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14.217572146005296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77.031779557752088</v>
      </c>
      <c r="AL100" s="7">
        <v>0</v>
      </c>
      <c r="AM100" s="7">
        <v>0</v>
      </c>
      <c r="AN100" s="7">
        <v>0</v>
      </c>
      <c r="AO100" s="7">
        <v>73.027153615320458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2.2309612855146255E-4</v>
      </c>
      <c r="BA100" t="s">
        <v>10</v>
      </c>
    </row>
    <row r="101" spans="1:85" ht="15" thickBot="1" x14ac:dyDescent="0.25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265.76388451233242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154.0948103745759</v>
      </c>
      <c r="R101" s="2">
        <v>0</v>
      </c>
      <c r="S101" s="2">
        <v>0</v>
      </c>
      <c r="T101" s="2">
        <v>78.86211661174184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73.03185720264355</v>
      </c>
      <c r="AA101" s="2">
        <v>0</v>
      </c>
      <c r="AB101" s="2">
        <v>0</v>
      </c>
      <c r="AC101" s="2">
        <v>0</v>
      </c>
      <c r="AD101" s="2">
        <v>24.052716742043685</v>
      </c>
      <c r="AE101" s="2">
        <v>0</v>
      </c>
      <c r="AF101" s="2">
        <v>135.15150516128233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118.93716598106766</v>
      </c>
    </row>
    <row r="102" spans="1:85" x14ac:dyDescent="0.2">
      <c r="A102" s="4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1847.08321308106</v>
      </c>
      <c r="J102">
        <v>0</v>
      </c>
      <c r="K102">
        <v>0</v>
      </c>
      <c r="L102">
        <v>0</v>
      </c>
      <c r="M102">
        <v>0</v>
      </c>
      <c r="N102">
        <v>51.192006075275913</v>
      </c>
      <c r="O102">
        <v>0</v>
      </c>
      <c r="P102">
        <v>315.84108453533599</v>
      </c>
      <c r="Q102">
        <v>0</v>
      </c>
      <c r="R102">
        <v>978.0978004730091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1851.8763429477535</v>
      </c>
      <c r="Y102">
        <v>0</v>
      </c>
      <c r="Z102">
        <v>0</v>
      </c>
      <c r="AA102">
        <v>0</v>
      </c>
      <c r="AB102">
        <v>430.63090253631663</v>
      </c>
      <c r="AC102">
        <v>47.099021149250802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5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154.0948103745759</v>
      </c>
      <c r="BJ102" s="2">
        <v>0</v>
      </c>
      <c r="BK102" s="2">
        <v>0</v>
      </c>
      <c r="BL102" s="2">
        <v>78.86211661174184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73.03185720264355</v>
      </c>
      <c r="BS102" s="2">
        <v>0</v>
      </c>
      <c r="BT102" s="2">
        <v>0</v>
      </c>
      <c r="BU102" s="2">
        <v>0</v>
      </c>
      <c r="BV102" s="2">
        <v>24.052716742043685</v>
      </c>
      <c r="BW102" s="2">
        <v>0</v>
      </c>
      <c r="BX102" s="2">
        <v>135.15150516128233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</row>
    <row r="103" spans="1:85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163.063190766974</v>
      </c>
      <c r="J103">
        <v>0</v>
      </c>
      <c r="K103">
        <v>0</v>
      </c>
      <c r="L103">
        <v>12.296436733538485</v>
      </c>
      <c r="M103">
        <v>0</v>
      </c>
      <c r="N103">
        <v>4.8961083599897393</v>
      </c>
      <c r="O103">
        <v>0</v>
      </c>
      <c r="P103">
        <v>0</v>
      </c>
      <c r="Q103">
        <v>72.142162120162993</v>
      </c>
      <c r="R103">
        <v>0</v>
      </c>
      <c r="S103">
        <v>157.42761830545805</v>
      </c>
      <c r="T103">
        <v>0</v>
      </c>
      <c r="U103">
        <v>0</v>
      </c>
      <c r="V103">
        <v>0</v>
      </c>
      <c r="W103">
        <v>0</v>
      </c>
      <c r="X103">
        <v>104.92151977872072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95.370180331144638</v>
      </c>
      <c r="AG103">
        <v>0</v>
      </c>
      <c r="AH103">
        <v>0</v>
      </c>
      <c r="AI103">
        <v>0</v>
      </c>
      <c r="AJ103">
        <v>118.04608835600902</v>
      </c>
      <c r="AK103">
        <v>0</v>
      </c>
      <c r="AL103">
        <v>281.3240829401966</v>
      </c>
      <c r="AM103">
        <v>36.281295973469696</v>
      </c>
      <c r="AN103">
        <v>0</v>
      </c>
      <c r="AO103">
        <v>99.289792350105472</v>
      </c>
      <c r="AP103">
        <v>0</v>
      </c>
      <c r="AQ103">
        <v>0</v>
      </c>
      <c r="AR103">
        <v>0</v>
      </c>
      <c r="AS103">
        <v>170.54573888348932</v>
      </c>
      <c r="AT103">
        <v>0</v>
      </c>
      <c r="AU103">
        <v>0</v>
      </c>
      <c r="AV103">
        <v>0</v>
      </c>
      <c r="AW103">
        <v>0</v>
      </c>
      <c r="AX103" s="5">
        <v>64.299453242449545</v>
      </c>
      <c r="BC103">
        <v>0</v>
      </c>
      <c r="BD103">
        <v>0</v>
      </c>
      <c r="BE103">
        <v>0</v>
      </c>
      <c r="BF103">
        <v>51.192006075275913</v>
      </c>
      <c r="BG103">
        <v>0</v>
      </c>
      <c r="BH103">
        <v>315.84108453533599</v>
      </c>
      <c r="BI103">
        <v>0</v>
      </c>
      <c r="BJ103">
        <v>978.0978004730091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1851.8763429477535</v>
      </c>
      <c r="BQ103">
        <v>0</v>
      </c>
      <c r="BR103">
        <v>0</v>
      </c>
      <c r="BS103">
        <v>0</v>
      </c>
      <c r="BT103">
        <v>430.63090253631663</v>
      </c>
      <c r="BU103">
        <v>47.099021149250802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 x14ac:dyDescent="0.2">
      <c r="A104" s="4">
        <v>0</v>
      </c>
      <c r="B104">
        <v>0</v>
      </c>
      <c r="C104">
        <v>407.56022327635537</v>
      </c>
      <c r="D104">
        <v>0</v>
      </c>
      <c r="E104">
        <v>0</v>
      </c>
      <c r="F104">
        <v>0</v>
      </c>
      <c r="G104">
        <v>304.1324471320313</v>
      </c>
      <c r="H104">
        <v>0</v>
      </c>
      <c r="I104">
        <v>0</v>
      </c>
      <c r="J104">
        <v>194.80818625291477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35.744971675389024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159.11904601942342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303.6187279818987</v>
      </c>
      <c r="BC104">
        <v>0</v>
      </c>
      <c r="BD104">
        <v>12.296436733538485</v>
      </c>
      <c r="BE104">
        <v>0</v>
      </c>
      <c r="BF104">
        <v>4.8961083599897393</v>
      </c>
      <c r="BG104">
        <v>0</v>
      </c>
      <c r="BH104">
        <v>0</v>
      </c>
      <c r="BI104">
        <v>72.142162120162993</v>
      </c>
      <c r="BJ104">
        <v>0</v>
      </c>
      <c r="BK104">
        <v>157.42761830545805</v>
      </c>
      <c r="BL104">
        <v>0</v>
      </c>
      <c r="BM104">
        <v>0</v>
      </c>
      <c r="BN104">
        <v>0</v>
      </c>
      <c r="BO104">
        <v>0</v>
      </c>
      <c r="BP104">
        <v>104.92151977872072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95.370180331144638</v>
      </c>
      <c r="BY104">
        <v>0</v>
      </c>
      <c r="BZ104">
        <v>0</v>
      </c>
      <c r="CA104">
        <v>0</v>
      </c>
      <c r="CB104">
        <v>118.04608835600902</v>
      </c>
      <c r="CC104">
        <v>0</v>
      </c>
      <c r="CD104">
        <v>281.3240829401966</v>
      </c>
      <c r="CE104">
        <v>36.281295973469696</v>
      </c>
      <c r="CF104">
        <v>0</v>
      </c>
      <c r="CG104">
        <v>99.289792350105472</v>
      </c>
    </row>
    <row r="105" spans="1:85" x14ac:dyDescent="0.2">
      <c r="A105" s="4">
        <v>0</v>
      </c>
      <c r="B105">
        <v>17.446606855181471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104.97818421381317</v>
      </c>
      <c r="P105">
        <v>0</v>
      </c>
      <c r="Q105">
        <v>0</v>
      </c>
      <c r="R105">
        <v>0</v>
      </c>
      <c r="S105">
        <v>115.00543361894233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129.74368460925461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35.744971675389024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159.11904601942342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1:85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55.766537095822514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87.446020472413238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5.624748959281078</v>
      </c>
      <c r="AW106">
        <v>0</v>
      </c>
      <c r="AX106" s="5">
        <v>42.504440028074896</v>
      </c>
      <c r="BC106">
        <v>0</v>
      </c>
      <c r="BD106">
        <v>0</v>
      </c>
      <c r="BE106">
        <v>0</v>
      </c>
      <c r="BF106">
        <v>0</v>
      </c>
      <c r="BG106">
        <v>104.97818421381317</v>
      </c>
      <c r="BH106">
        <v>0</v>
      </c>
      <c r="BI106">
        <v>0</v>
      </c>
      <c r="BJ106">
        <v>0</v>
      </c>
      <c r="BK106">
        <v>115.00543361894233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129.74368460925461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</row>
    <row r="107" spans="1:85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150.99332352738929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16.490368659860451</v>
      </c>
      <c r="AN107">
        <v>0</v>
      </c>
      <c r="AO107">
        <v>0</v>
      </c>
      <c r="AP107">
        <v>62.274344900501546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  <c r="BC107">
        <v>0</v>
      </c>
      <c r="BD107">
        <v>0</v>
      </c>
      <c r="BE107">
        <v>0</v>
      </c>
      <c r="BF107">
        <v>55.766537095822514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87.446020472413238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</row>
    <row r="108" spans="1:85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97.491377775062574</v>
      </c>
      <c r="T108">
        <v>0</v>
      </c>
      <c r="U108">
        <v>0</v>
      </c>
      <c r="V108">
        <v>24.290303915644927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59.525818695155522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  <c r="BC108">
        <v>150.99332352738929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16.490368659860451</v>
      </c>
      <c r="CF108">
        <v>0</v>
      </c>
      <c r="CG108">
        <v>0</v>
      </c>
    </row>
    <row r="109" spans="1:85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64.940674957143983</v>
      </c>
      <c r="AX109" s="5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97.491377775062574</v>
      </c>
      <c r="BL109">
        <v>0</v>
      </c>
      <c r="BM109">
        <v>0</v>
      </c>
      <c r="BN109">
        <v>24.290303915644927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59.525818695155522</v>
      </c>
      <c r="CD109">
        <v>0</v>
      </c>
      <c r="CE109">
        <v>0</v>
      </c>
      <c r="CF109">
        <v>0</v>
      </c>
      <c r="CG109">
        <v>0</v>
      </c>
    </row>
    <row r="110" spans="1:85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45.773935413733398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15.515385001564937</v>
      </c>
      <c r="O110">
        <v>0</v>
      </c>
      <c r="P110">
        <v>0</v>
      </c>
      <c r="Q110">
        <v>100.38484702697497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295.68804216151375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</row>
    <row r="111" spans="1:85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518.93831055947931</v>
      </c>
      <c r="U111">
        <v>0</v>
      </c>
      <c r="V111">
        <v>0</v>
      </c>
      <c r="W111">
        <v>28.656932212085849</v>
      </c>
      <c r="X111">
        <v>0</v>
      </c>
      <c r="Y111">
        <v>0</v>
      </c>
      <c r="Z111">
        <v>0</v>
      </c>
      <c r="AA111">
        <v>171.35273195397849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  <c r="BC111">
        <v>0</v>
      </c>
      <c r="BD111">
        <v>0</v>
      </c>
      <c r="BE111">
        <v>0</v>
      </c>
      <c r="BF111">
        <v>15.515385001564937</v>
      </c>
      <c r="BG111">
        <v>0</v>
      </c>
      <c r="BH111">
        <v>0</v>
      </c>
      <c r="BI111">
        <v>100.38484702697497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</row>
    <row r="112" spans="1:85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201.238909056176</v>
      </c>
      <c r="Q112">
        <v>0</v>
      </c>
      <c r="R112">
        <v>0</v>
      </c>
      <c r="S112">
        <v>0</v>
      </c>
      <c r="T112">
        <v>2.0116862007826057</v>
      </c>
      <c r="U112">
        <v>0</v>
      </c>
      <c r="V112">
        <v>15.089869145037937</v>
      </c>
      <c r="W112">
        <v>252.01133878071505</v>
      </c>
      <c r="X112">
        <v>113.85170116573272</v>
      </c>
      <c r="Y112">
        <v>109.24168655890435</v>
      </c>
      <c r="Z112">
        <v>366.574738015207</v>
      </c>
      <c r="AA112">
        <v>111.69554757508013</v>
      </c>
      <c r="AB112">
        <v>31.031575411343965</v>
      </c>
      <c r="AC112">
        <v>0</v>
      </c>
      <c r="AD112">
        <v>6.1520358670059068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62.146800049960802</v>
      </c>
      <c r="AV112">
        <v>0</v>
      </c>
      <c r="AW112">
        <v>0</v>
      </c>
      <c r="AX112" s="5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518.93831055947931</v>
      </c>
      <c r="BM112">
        <v>0</v>
      </c>
      <c r="BN112">
        <v>0</v>
      </c>
      <c r="BO112">
        <v>28.656932212085849</v>
      </c>
      <c r="BP112">
        <v>0</v>
      </c>
      <c r="BQ112">
        <v>0</v>
      </c>
      <c r="BR112">
        <v>0</v>
      </c>
      <c r="BS112">
        <v>171.35273195397849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</row>
    <row r="113" spans="1:85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25.115086874173812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280.36078667620041</v>
      </c>
      <c r="V113">
        <v>301.66816960126289</v>
      </c>
      <c r="W113">
        <v>0</v>
      </c>
      <c r="X113">
        <v>279.85442353800727</v>
      </c>
      <c r="Y113">
        <v>53.32818722363254</v>
      </c>
      <c r="Z113">
        <v>316.9221004856031</v>
      </c>
      <c r="AA113">
        <v>155.13444601012907</v>
      </c>
      <c r="AB113">
        <v>153.97830558479063</v>
      </c>
      <c r="AC113">
        <v>511.74182509999127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201.238909056176</v>
      </c>
      <c r="BI113">
        <v>0</v>
      </c>
      <c r="BJ113">
        <v>0</v>
      </c>
      <c r="BK113">
        <v>0</v>
      </c>
      <c r="BL113">
        <v>2.0116862007826057</v>
      </c>
      <c r="BM113">
        <v>0</v>
      </c>
      <c r="BN113">
        <v>15.089869145037937</v>
      </c>
      <c r="BO113">
        <v>252.01133878071505</v>
      </c>
      <c r="BP113">
        <v>113.85170116573272</v>
      </c>
      <c r="BQ113">
        <v>109.24168655890435</v>
      </c>
      <c r="BR113">
        <v>366.574738015207</v>
      </c>
      <c r="BS113">
        <v>111.69554757508013</v>
      </c>
      <c r="BT113">
        <v>31.031575411343965</v>
      </c>
      <c r="BU113">
        <v>0</v>
      </c>
      <c r="BV113">
        <v>6.1520358670059068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</row>
    <row r="114" spans="1:85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131.39124687512731</v>
      </c>
      <c r="R114">
        <v>0</v>
      </c>
      <c r="S114">
        <v>0</v>
      </c>
      <c r="T114">
        <v>0</v>
      </c>
      <c r="U114">
        <v>329.47419423079009</v>
      </c>
      <c r="V114">
        <v>281.57019754201201</v>
      </c>
      <c r="W114">
        <v>580.2267944100322</v>
      </c>
      <c r="X114">
        <v>1127.6131896716656</v>
      </c>
      <c r="Y114">
        <v>0</v>
      </c>
      <c r="Z114">
        <v>5000</v>
      </c>
      <c r="AA114">
        <v>1266.8663376457221</v>
      </c>
      <c r="AB114">
        <v>716.22584544851361</v>
      </c>
      <c r="AC114">
        <v>452.42780875300195</v>
      </c>
      <c r="AD114">
        <v>208.94306559567758</v>
      </c>
      <c r="AE114">
        <v>18.121485210896935</v>
      </c>
      <c r="AF114">
        <v>0</v>
      </c>
      <c r="AG114">
        <v>0</v>
      </c>
      <c r="AH114">
        <v>0</v>
      </c>
      <c r="AI114">
        <v>0</v>
      </c>
      <c r="AJ114">
        <v>163.48765556315811</v>
      </c>
      <c r="AK114">
        <v>0</v>
      </c>
      <c r="AL114">
        <v>113.97550498620649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157.12113843384986</v>
      </c>
      <c r="AX114" s="5">
        <v>0</v>
      </c>
      <c r="BC114">
        <v>0</v>
      </c>
      <c r="BD114">
        <v>0</v>
      </c>
      <c r="BE114">
        <v>0</v>
      </c>
      <c r="BF114">
        <v>0</v>
      </c>
      <c r="BG114">
        <v>25.115086874173812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280.36078667620041</v>
      </c>
      <c r="BN114">
        <v>301.66816960126289</v>
      </c>
      <c r="BO114">
        <v>0</v>
      </c>
      <c r="BP114">
        <v>279.85442353800727</v>
      </c>
      <c r="BQ114">
        <v>53.32818722363254</v>
      </c>
      <c r="BR114">
        <v>316.9221004856031</v>
      </c>
      <c r="BS114">
        <v>155.13444601012907</v>
      </c>
      <c r="BT114">
        <v>153.97830558479063</v>
      </c>
      <c r="BU114">
        <v>511.74182509999127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</row>
    <row r="115" spans="1:85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10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182.47206759947858</v>
      </c>
      <c r="U115">
        <v>0</v>
      </c>
      <c r="V115">
        <v>800.17158705760357</v>
      </c>
      <c r="W115">
        <v>1173.5299387799391</v>
      </c>
      <c r="X115">
        <v>760.89910005671391</v>
      </c>
      <c r="Y115">
        <v>0</v>
      </c>
      <c r="Z115" s="12">
        <v>5000</v>
      </c>
      <c r="AA115" s="11">
        <v>5000</v>
      </c>
      <c r="AB115" s="11">
        <v>679.58485150942488</v>
      </c>
      <c r="AC115" s="11">
        <v>1307.4103392969632</v>
      </c>
      <c r="AD115" s="11">
        <v>5.4622824685961859</v>
      </c>
      <c r="AE115" s="11">
        <v>225.2892700239463</v>
      </c>
      <c r="AF115" s="11">
        <v>231.2211872230464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2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12.861635014183776</v>
      </c>
      <c r="AX115" s="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131.39124687512731</v>
      </c>
      <c r="BJ115">
        <v>0</v>
      </c>
      <c r="BK115">
        <v>0</v>
      </c>
      <c r="BL115">
        <v>0</v>
      </c>
      <c r="BM115">
        <v>329.47419423079009</v>
      </c>
      <c r="BN115">
        <v>281.57019754201201</v>
      </c>
      <c r="BO115">
        <v>580.2267944100322</v>
      </c>
      <c r="BP115">
        <v>1127.6131896716656</v>
      </c>
      <c r="BQ115">
        <v>0</v>
      </c>
      <c r="BR115">
        <v>5000</v>
      </c>
      <c r="BS115">
        <v>1266.8663376457221</v>
      </c>
      <c r="BT115">
        <v>716.22584544851361</v>
      </c>
      <c r="BU115">
        <v>452.42780875300195</v>
      </c>
      <c r="BV115">
        <v>208.94306559567758</v>
      </c>
      <c r="BW115">
        <v>18.121485210896935</v>
      </c>
      <c r="BX115">
        <v>0</v>
      </c>
      <c r="BY115">
        <v>0</v>
      </c>
      <c r="BZ115">
        <v>0</v>
      </c>
      <c r="CA115">
        <v>0</v>
      </c>
      <c r="CB115">
        <v>163.48765556315811</v>
      </c>
      <c r="CC115">
        <v>0</v>
      </c>
      <c r="CD115">
        <v>113.97550498620649</v>
      </c>
      <c r="CE115">
        <v>0</v>
      </c>
      <c r="CF115">
        <v>0</v>
      </c>
      <c r="CG115">
        <v>0</v>
      </c>
    </row>
    <row r="116" spans="1:85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22.535409375398558</v>
      </c>
      <c r="S116">
        <v>0</v>
      </c>
      <c r="T116">
        <v>799.54510830590425</v>
      </c>
      <c r="U116">
        <v>442.87505360188152</v>
      </c>
      <c r="V116">
        <v>645.63034441446553</v>
      </c>
      <c r="W116">
        <v>1071.5355516125296</v>
      </c>
      <c r="X116">
        <v>1451.605208337543</v>
      </c>
      <c r="Y116">
        <v>1075.1667066486966</v>
      </c>
      <c r="Z116">
        <v>5000</v>
      </c>
      <c r="AA116">
        <v>5000</v>
      </c>
      <c r="AB116">
        <v>990.13574387060362</v>
      </c>
      <c r="AC116">
        <v>341.38277771526873</v>
      </c>
      <c r="AD116">
        <v>185.94133806457012</v>
      </c>
      <c r="AE116">
        <v>180.12132479373713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  <c r="BC116" s="10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182.47206759947858</v>
      </c>
      <c r="BM116">
        <v>0</v>
      </c>
      <c r="BN116">
        <v>800.17158705760357</v>
      </c>
      <c r="BO116">
        <v>1173.5299387799391</v>
      </c>
      <c r="BP116">
        <v>760.89910005671391</v>
      </c>
      <c r="BQ116">
        <v>0</v>
      </c>
      <c r="BR116" s="12">
        <v>5000</v>
      </c>
      <c r="BS116" s="11">
        <v>5000</v>
      </c>
      <c r="BT116" s="11">
        <v>679.58485150942488</v>
      </c>
      <c r="BU116" s="11">
        <v>1307.4103392969632</v>
      </c>
      <c r="BV116" s="11">
        <v>5.4622824685961859</v>
      </c>
      <c r="BW116" s="11">
        <v>225.2892700239463</v>
      </c>
      <c r="BX116" s="11">
        <v>231.2211872230464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2">
        <v>0</v>
      </c>
    </row>
    <row r="117" spans="1:85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36.682470028682928</v>
      </c>
      <c r="R117">
        <v>252.49555672383212</v>
      </c>
      <c r="S117">
        <v>352.70188876502607</v>
      </c>
      <c r="T117">
        <v>54.179083344961782</v>
      </c>
      <c r="U117">
        <v>613.33410495756243</v>
      </c>
      <c r="V117">
        <v>1002.1439030203051</v>
      </c>
      <c r="W117">
        <v>1228.9572083685866</v>
      </c>
      <c r="X117">
        <v>696.64976388595596</v>
      </c>
      <c r="Y117">
        <v>1359.6718945542984</v>
      </c>
      <c r="Z117">
        <v>1094.8167599248709</v>
      </c>
      <c r="AA117">
        <v>377.09815950241955</v>
      </c>
      <c r="AB117">
        <v>860.38143816616184</v>
      </c>
      <c r="AC117">
        <v>603.20918428422192</v>
      </c>
      <c r="AD117">
        <v>95.602633045849871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22.535409375398558</v>
      </c>
      <c r="BK117">
        <v>0</v>
      </c>
      <c r="BL117">
        <v>799.54510830590425</v>
      </c>
      <c r="BM117">
        <v>442.87505360188152</v>
      </c>
      <c r="BN117">
        <v>645.63034441446553</v>
      </c>
      <c r="BO117">
        <v>1071.5355516125296</v>
      </c>
      <c r="BP117">
        <v>1451.605208337543</v>
      </c>
      <c r="BQ117">
        <v>1075.1667066486966</v>
      </c>
      <c r="BR117">
        <v>5000</v>
      </c>
      <c r="BS117">
        <v>5000</v>
      </c>
      <c r="BT117">
        <v>990.13574387060362</v>
      </c>
      <c r="BU117">
        <v>341.38277771526873</v>
      </c>
      <c r="BV117">
        <v>185.94133806457012</v>
      </c>
      <c r="BW117">
        <v>180.12132479373713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</row>
    <row r="118" spans="1:85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286.17099248568593</v>
      </c>
      <c r="T118">
        <v>210.04591388306017</v>
      </c>
      <c r="U118">
        <v>196.01323327556338</v>
      </c>
      <c r="V118">
        <v>602.58633155445614</v>
      </c>
      <c r="W118">
        <v>688.88411250583886</v>
      </c>
      <c r="X118">
        <v>487.32440838421735</v>
      </c>
      <c r="Y118">
        <v>2212.4021965579618</v>
      </c>
      <c r="Z118">
        <v>830.54298130660845</v>
      </c>
      <c r="AA118">
        <v>486.45870194781355</v>
      </c>
      <c r="AB118">
        <v>1183.8774691781123</v>
      </c>
      <c r="AC118">
        <v>359.41613166854313</v>
      </c>
      <c r="AD118">
        <v>325.20456929762167</v>
      </c>
      <c r="AE118">
        <v>0</v>
      </c>
      <c r="AF118">
        <v>246.90634439780843</v>
      </c>
      <c r="AG118">
        <v>0</v>
      </c>
      <c r="AH118">
        <v>10.821499636985209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36.682470028682928</v>
      </c>
      <c r="BJ118">
        <v>252.49555672383212</v>
      </c>
      <c r="BK118">
        <v>352.70188876502607</v>
      </c>
      <c r="BL118">
        <v>54.179083344961782</v>
      </c>
      <c r="BM118">
        <v>613.33410495756243</v>
      </c>
      <c r="BN118">
        <v>1002.1439030203051</v>
      </c>
      <c r="BO118">
        <v>1228.9572083685866</v>
      </c>
      <c r="BP118">
        <v>696.64976388595596</v>
      </c>
      <c r="BQ118">
        <v>1359.6718945542984</v>
      </c>
      <c r="BR118">
        <v>1094.8167599248709</v>
      </c>
      <c r="BS118">
        <v>377.09815950241955</v>
      </c>
      <c r="BT118">
        <v>860.38143816616184</v>
      </c>
      <c r="BU118">
        <v>603.20918428422192</v>
      </c>
      <c r="BV118">
        <v>95.602633045849871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225.45008457604672</v>
      </c>
      <c r="T119">
        <v>183.19529930875751</v>
      </c>
      <c r="U119">
        <v>493.74216663427978</v>
      </c>
      <c r="V119">
        <v>428.0958703467436</v>
      </c>
      <c r="W119">
        <v>183.14579020573319</v>
      </c>
      <c r="X119">
        <v>1217.8920736674877</v>
      </c>
      <c r="Y119">
        <v>879.0881972164334</v>
      </c>
      <c r="Z119">
        <v>1029.9658869073332</v>
      </c>
      <c r="AA119">
        <v>809.47732958875076</v>
      </c>
      <c r="AB119">
        <v>751.6235241090294</v>
      </c>
      <c r="AC119">
        <v>243.46919588302399</v>
      </c>
      <c r="AD119">
        <v>0</v>
      </c>
      <c r="AE119">
        <v>246.82118193642464</v>
      </c>
      <c r="AF119">
        <v>47.645718118033074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28.129076836502463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286.17099248568593</v>
      </c>
      <c r="BL119">
        <v>210.04591388306017</v>
      </c>
      <c r="BM119">
        <v>196.01323327556338</v>
      </c>
      <c r="BN119">
        <v>602.58633155445614</v>
      </c>
      <c r="BO119">
        <v>688.88411250583886</v>
      </c>
      <c r="BP119">
        <v>487.32440838421735</v>
      </c>
      <c r="BQ119">
        <v>2212.4021965579618</v>
      </c>
      <c r="BR119">
        <v>830.54298130660845</v>
      </c>
      <c r="BS119">
        <v>486.45870194781355</v>
      </c>
      <c r="BT119">
        <v>1183.8774691781123</v>
      </c>
      <c r="BU119">
        <v>359.41613166854313</v>
      </c>
      <c r="BV119">
        <v>325.20456929762167</v>
      </c>
      <c r="BW119">
        <v>0</v>
      </c>
      <c r="BX119">
        <v>246.90634439780843</v>
      </c>
      <c r="BY119">
        <v>0</v>
      </c>
      <c r="BZ119">
        <v>10.821499636985209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223.44842508275633</v>
      </c>
      <c r="S120">
        <v>248.68463920099066</v>
      </c>
      <c r="T120">
        <v>113.24063173813329</v>
      </c>
      <c r="U120">
        <v>122.86650113843825</v>
      </c>
      <c r="V120">
        <v>381.77326483227716</v>
      </c>
      <c r="W120">
        <v>462.77633185381819</v>
      </c>
      <c r="X120">
        <v>594.6215997266363</v>
      </c>
      <c r="Y120">
        <v>441.98080040540935</v>
      </c>
      <c r="Z120">
        <v>438.56973964248709</v>
      </c>
      <c r="AA120">
        <v>508.62388253025483</v>
      </c>
      <c r="AB120">
        <v>722.0571647938059</v>
      </c>
      <c r="AC120">
        <v>189.28067013558211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225.45008457604672</v>
      </c>
      <c r="BL120">
        <v>183.19529930875751</v>
      </c>
      <c r="BM120">
        <v>493.74216663427978</v>
      </c>
      <c r="BN120">
        <v>428.0958703467436</v>
      </c>
      <c r="BO120">
        <v>183.14579020573319</v>
      </c>
      <c r="BP120">
        <v>1217.8920736674877</v>
      </c>
      <c r="BQ120">
        <v>879.0881972164334</v>
      </c>
      <c r="BR120">
        <v>1029.9658869073332</v>
      </c>
      <c r="BS120">
        <v>809.47732958875076</v>
      </c>
      <c r="BT120">
        <v>751.6235241090294</v>
      </c>
      <c r="BU120">
        <v>243.46919588302399</v>
      </c>
      <c r="BV120">
        <v>0</v>
      </c>
      <c r="BW120">
        <v>246.82118193642464</v>
      </c>
      <c r="BX120">
        <v>47.645718118033074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28.129076836502463</v>
      </c>
      <c r="CF120">
        <v>0</v>
      </c>
      <c r="CG120">
        <v>0</v>
      </c>
    </row>
    <row r="121" spans="1:85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340.70144038154149</v>
      </c>
      <c r="V121">
        <v>232.49038535178715</v>
      </c>
      <c r="W121">
        <v>590.64537460213523</v>
      </c>
      <c r="X121">
        <v>0</v>
      </c>
      <c r="Y121">
        <v>992.53375915834158</v>
      </c>
      <c r="Z121">
        <v>492.88024419743942</v>
      </c>
      <c r="AA121">
        <v>111.11971655050183</v>
      </c>
      <c r="AB121">
        <v>303.36682759164933</v>
      </c>
      <c r="AC121">
        <v>148.91405560794328</v>
      </c>
      <c r="AD121">
        <v>0</v>
      </c>
      <c r="AE121">
        <v>33.073792884033537</v>
      </c>
      <c r="AF121">
        <v>0</v>
      </c>
      <c r="AG121">
        <v>150.3330348698837</v>
      </c>
      <c r="AH121">
        <v>0</v>
      </c>
      <c r="AI121">
        <v>0</v>
      </c>
      <c r="AJ121">
        <v>31.818098456381904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223.44842508275633</v>
      </c>
      <c r="BK121">
        <v>248.68463920099066</v>
      </c>
      <c r="BL121">
        <v>113.24063173813329</v>
      </c>
      <c r="BM121">
        <v>122.86650113843825</v>
      </c>
      <c r="BN121">
        <v>381.77326483227716</v>
      </c>
      <c r="BO121">
        <v>462.77633185381819</v>
      </c>
      <c r="BP121">
        <v>594.6215997266363</v>
      </c>
      <c r="BQ121">
        <v>441.98080040540935</v>
      </c>
      <c r="BR121">
        <v>438.56973964248709</v>
      </c>
      <c r="BS121">
        <v>508.62388253025483</v>
      </c>
      <c r="BT121">
        <v>722.0571647938059</v>
      </c>
      <c r="BU121">
        <v>189.28067013558211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6.0311667784471865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214.4371972668896</v>
      </c>
      <c r="Y122">
        <v>685.17101783891985</v>
      </c>
      <c r="Z122">
        <v>499.82513532264647</v>
      </c>
      <c r="AA122">
        <v>143.3421154286043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340.70144038154149</v>
      </c>
      <c r="BN122">
        <v>232.49038535178715</v>
      </c>
      <c r="BO122">
        <v>590.64537460213523</v>
      </c>
      <c r="BP122">
        <v>0</v>
      </c>
      <c r="BQ122">
        <v>992.53375915834158</v>
      </c>
      <c r="BR122">
        <v>492.88024419743942</v>
      </c>
      <c r="BS122">
        <v>111.11971655050183</v>
      </c>
      <c r="BT122">
        <v>303.36682759164933</v>
      </c>
      <c r="BU122">
        <v>148.91405560794328</v>
      </c>
      <c r="BV122">
        <v>0</v>
      </c>
      <c r="BW122">
        <v>33.073792884033537</v>
      </c>
      <c r="BX122">
        <v>0</v>
      </c>
      <c r="BY122">
        <v>150.3330348698837</v>
      </c>
      <c r="BZ122">
        <v>0</v>
      </c>
      <c r="CA122">
        <v>0</v>
      </c>
      <c r="CB122">
        <v>31.818098456381904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271.83778974684674</v>
      </c>
      <c r="X123">
        <v>172.80531622707622</v>
      </c>
      <c r="Y123">
        <v>126.64500464156072</v>
      </c>
      <c r="Z123">
        <v>0</v>
      </c>
      <c r="AA123">
        <v>120.98779684878855</v>
      </c>
      <c r="AB123">
        <v>0</v>
      </c>
      <c r="AC123">
        <v>397.22096274308888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6.0311667784471865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214.4371972668896</v>
      </c>
      <c r="BQ123">
        <v>685.17101783891985</v>
      </c>
      <c r="BR123">
        <v>499.82513532264647</v>
      </c>
      <c r="BS123">
        <v>143.3421154286043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</row>
    <row r="124" spans="1:85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141.48130396365195</v>
      </c>
      <c r="S124">
        <v>68.311456025433017</v>
      </c>
      <c r="T124">
        <v>0</v>
      </c>
      <c r="U124">
        <v>0</v>
      </c>
      <c r="V124">
        <v>0</v>
      </c>
      <c r="W124">
        <v>0</v>
      </c>
      <c r="X124">
        <v>104.12332881868542</v>
      </c>
      <c r="Y124">
        <v>0</v>
      </c>
      <c r="Z124">
        <v>165.3476276059464</v>
      </c>
      <c r="AA124">
        <v>0</v>
      </c>
      <c r="AB124">
        <v>44.475189198032695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271.83778974684674</v>
      </c>
      <c r="BP124">
        <v>172.80531622707622</v>
      </c>
      <c r="BQ124">
        <v>126.64500464156072</v>
      </c>
      <c r="BR124">
        <v>0</v>
      </c>
      <c r="BS124">
        <v>120.98779684878855</v>
      </c>
      <c r="BT124">
        <v>0</v>
      </c>
      <c r="BU124">
        <v>397.22096274308888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187.45446970854255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141.48130396365195</v>
      </c>
      <c r="BK125">
        <v>68.311456025433017</v>
      </c>
      <c r="BL125">
        <v>0</v>
      </c>
      <c r="BM125">
        <v>0</v>
      </c>
      <c r="BN125">
        <v>0</v>
      </c>
      <c r="BO125">
        <v>0</v>
      </c>
      <c r="BP125">
        <v>104.12332881868542</v>
      </c>
      <c r="BQ125">
        <v>0</v>
      </c>
      <c r="BR125">
        <v>165.3476276059464</v>
      </c>
      <c r="BS125">
        <v>0</v>
      </c>
      <c r="BT125">
        <v>44.475189198032695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187.45446970854255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</row>
    <row r="128" spans="1:85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809.0410607802296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29.730788033730278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7.645232973245129</v>
      </c>
      <c r="AU129">
        <v>0</v>
      </c>
      <c r="AV129">
        <v>0</v>
      </c>
      <c r="AW129">
        <v>0</v>
      </c>
      <c r="AX129" s="5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809.0410607802296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9.6953822006253176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29.730788033730278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1133.8902878697377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19.313666339635347</v>
      </c>
      <c r="AT131">
        <v>0</v>
      </c>
      <c r="AU131">
        <v>0</v>
      </c>
      <c r="AV131">
        <v>0</v>
      </c>
      <c r="AW131">
        <v>0</v>
      </c>
      <c r="AX131" s="5">
        <v>5.3550411379915204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</row>
    <row r="132" spans="1:85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465.41749253455328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414.21249864702531</v>
      </c>
      <c r="AT132">
        <v>0</v>
      </c>
      <c r="AU132">
        <v>0</v>
      </c>
      <c r="AV132">
        <v>0</v>
      </c>
      <c r="AW132">
        <v>0</v>
      </c>
      <c r="AX132" s="5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</row>
    <row r="133" spans="1:85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85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14.60779455822194</v>
      </c>
      <c r="AU134">
        <v>0</v>
      </c>
      <c r="AV134">
        <v>127.04806174891928</v>
      </c>
      <c r="AW134">
        <v>127.37877532527637</v>
      </c>
      <c r="AX134" s="5">
        <v>0</v>
      </c>
    </row>
    <row r="135" spans="1:85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88.62846499413854</v>
      </c>
      <c r="AW135">
        <v>0</v>
      </c>
      <c r="AX135" s="5">
        <v>64.013791047247651</v>
      </c>
    </row>
    <row r="136" spans="1:85" x14ac:dyDescent="0.2">
      <c r="A136" s="4">
        <v>0</v>
      </c>
      <c r="B136">
        <v>0</v>
      </c>
      <c r="C136">
        <v>0</v>
      </c>
      <c r="D136">
        <v>94.682131002146434</v>
      </c>
      <c r="E136">
        <v>0</v>
      </c>
      <c r="F136">
        <v>0</v>
      </c>
      <c r="G136">
        <v>16.527105344705888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32.751032526580275</v>
      </c>
      <c r="AR136">
        <v>0</v>
      </c>
      <c r="AS136">
        <v>0</v>
      </c>
      <c r="AT136">
        <v>0</v>
      </c>
      <c r="AU136">
        <v>0</v>
      </c>
      <c r="AV136">
        <v>72.207799690248066</v>
      </c>
      <c r="AW136">
        <v>0</v>
      </c>
      <c r="AX136" s="5">
        <v>127.273440850734</v>
      </c>
    </row>
    <row r="137" spans="1:85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331.22000680958126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113.48239593975177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40.964954894756829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85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78.964692889774142</v>
      </c>
      <c r="AI138">
        <v>0</v>
      </c>
      <c r="AJ138">
        <v>0</v>
      </c>
      <c r="AK138">
        <v>0</v>
      </c>
      <c r="AL138">
        <v>0</v>
      </c>
      <c r="AM138">
        <v>120.23199959097792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85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11.232194406312829</v>
      </c>
      <c r="X139">
        <v>0</v>
      </c>
      <c r="Y139">
        <v>0</v>
      </c>
      <c r="Z139">
        <v>77.039438750237878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71.507147695381263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85" x14ac:dyDescent="0.2">
      <c r="A140" s="4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96.735676246067214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99.461717698404755</v>
      </c>
      <c r="AU140">
        <v>0</v>
      </c>
      <c r="AV140">
        <v>0</v>
      </c>
      <c r="AW140">
        <v>60.729121245543411</v>
      </c>
      <c r="AX140" s="5">
        <v>0</v>
      </c>
    </row>
    <row r="141" spans="1:85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0.16034798754071744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546.22946780129632</v>
      </c>
      <c r="AU141">
        <v>0</v>
      </c>
      <c r="AV141">
        <v>0</v>
      </c>
      <c r="AW141">
        <v>516.95697018901228</v>
      </c>
      <c r="AX141" s="5">
        <v>0</v>
      </c>
    </row>
    <row r="142" spans="1:85" x14ac:dyDescent="0.2">
      <c r="A142" s="4">
        <v>0</v>
      </c>
      <c r="B142">
        <v>14.228937476862029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10.656191149188544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421.93013230431006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54.133334308524809</v>
      </c>
      <c r="AS142">
        <v>0</v>
      </c>
      <c r="AT142">
        <v>0</v>
      </c>
      <c r="AU142">
        <v>0</v>
      </c>
      <c r="AV142">
        <v>71.174988396629942</v>
      </c>
      <c r="AW142">
        <v>0</v>
      </c>
      <c r="AX142" s="5">
        <v>47.773637611403956</v>
      </c>
    </row>
    <row r="143" spans="1:85" x14ac:dyDescent="0.2">
      <c r="A143" s="4">
        <v>0</v>
      </c>
      <c r="B143">
        <v>0</v>
      </c>
      <c r="C143">
        <v>0</v>
      </c>
      <c r="D143">
        <v>45.025553823517839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72.106835220472931</v>
      </c>
      <c r="K143">
        <v>0</v>
      </c>
      <c r="L143">
        <v>0</v>
      </c>
      <c r="M143">
        <v>0</v>
      </c>
      <c r="N143">
        <v>100.19716856287459</v>
      </c>
      <c r="O143">
        <v>0</v>
      </c>
      <c r="P143">
        <v>55.386128968058983</v>
      </c>
      <c r="Q143">
        <v>0</v>
      </c>
      <c r="R143">
        <v>0</v>
      </c>
      <c r="S143">
        <v>0</v>
      </c>
      <c r="T143">
        <v>43.772311469052511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23.085041349176663</v>
      </c>
      <c r="AE143">
        <v>0</v>
      </c>
      <c r="AF143">
        <v>250.25164241400125</v>
      </c>
      <c r="AG143">
        <v>0</v>
      </c>
      <c r="AH143">
        <v>0</v>
      </c>
      <c r="AI143">
        <v>49.140075594117206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84.886503283956699</v>
      </c>
      <c r="AP143">
        <v>0</v>
      </c>
      <c r="AQ143">
        <v>68.650091097902532</v>
      </c>
      <c r="AR143">
        <v>0</v>
      </c>
      <c r="AS143">
        <v>0</v>
      </c>
      <c r="AT143">
        <v>0</v>
      </c>
      <c r="AU143">
        <v>0</v>
      </c>
      <c r="AV143">
        <v>32.321158474902859</v>
      </c>
      <c r="AW143">
        <v>0</v>
      </c>
      <c r="AX143" s="5">
        <v>133.75055080261154</v>
      </c>
    </row>
    <row r="144" spans="1:85" x14ac:dyDescent="0.2">
      <c r="A144" s="4">
        <v>256.72500573763182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26.087474190862395</v>
      </c>
      <c r="Z144">
        <v>0</v>
      </c>
      <c r="AA144">
        <v>0</v>
      </c>
      <c r="AB144">
        <v>0</v>
      </c>
      <c r="AC144">
        <v>0.11530273372727606</v>
      </c>
      <c r="AD144">
        <v>0</v>
      </c>
      <c r="AE144">
        <v>0</v>
      </c>
      <c r="AF144">
        <v>116.32533573477849</v>
      </c>
      <c r="AG144">
        <v>0</v>
      </c>
      <c r="AH144">
        <v>0</v>
      </c>
      <c r="AI144">
        <v>0</v>
      </c>
      <c r="AJ144">
        <v>0</v>
      </c>
      <c r="AK144">
        <v>26.784148232863572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249.4629547895147</v>
      </c>
    </row>
    <row r="145" spans="1:53" x14ac:dyDescent="0.2">
      <c r="A145" s="4">
        <v>0</v>
      </c>
      <c r="B145">
        <v>0</v>
      </c>
      <c r="C145">
        <v>0</v>
      </c>
      <c r="D145">
        <v>12.236385945291659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266.03711485379745</v>
      </c>
      <c r="Q145">
        <v>0</v>
      </c>
      <c r="R145">
        <v>0</v>
      </c>
      <c r="S145">
        <v>166.40201693841163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47.242785536831889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55.996806252929218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93.709391897744354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181.73795696843263</v>
      </c>
      <c r="I146">
        <v>0</v>
      </c>
      <c r="J146">
        <v>18.670761560951632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354.35353895071421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18.480628474295827</v>
      </c>
      <c r="AQ146">
        <v>0</v>
      </c>
      <c r="AR146">
        <v>0</v>
      </c>
      <c r="AS146">
        <v>0</v>
      </c>
      <c r="AT146">
        <v>119.44510932423645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14.574761697733265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30.216489215512411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2.2185191210032826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36.174123355414849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315.82672989273487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282.04707155359574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AVERAGE(K101:AO130)</f>
        <v>95.515697956286132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325.35608011787372</v>
      </c>
      <c r="V149">
        <v>0</v>
      </c>
      <c r="W149">
        <v>48.08998155014342</v>
      </c>
      <c r="X149">
        <v>0</v>
      </c>
      <c r="Y149">
        <v>375.84250585301834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270.44350815222424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179.48461150183857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156.35177102229909</v>
      </c>
      <c r="Q150" s="7">
        <v>0</v>
      </c>
      <c r="R150" s="7">
        <v>174.07845688198131</v>
      </c>
      <c r="S150" s="7">
        <v>0</v>
      </c>
      <c r="T150" s="7">
        <v>0</v>
      </c>
      <c r="U150" s="7">
        <v>191.2595144132415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263.56293667170985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2.9372987435517106E-4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14.141052798226156</v>
      </c>
      <c r="Y151" s="2">
        <v>65.797307504980836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0.9207104167394391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12.63779442547866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18.132840808795663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1059.1741631544464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546.95972902989342</v>
      </c>
      <c r="Q152">
        <v>0</v>
      </c>
      <c r="R152">
        <v>1248.9510733523543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778.7408742372204</v>
      </c>
      <c r="Y152">
        <v>0</v>
      </c>
      <c r="Z152">
        <v>0</v>
      </c>
      <c r="AA152">
        <v>0</v>
      </c>
      <c r="AB152">
        <v>14.533835294465916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86.991776081094486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205.94565536119353</v>
      </c>
      <c r="T153">
        <v>0</v>
      </c>
      <c r="U153">
        <v>0</v>
      </c>
      <c r="V153">
        <v>0</v>
      </c>
      <c r="W153">
        <v>0</v>
      </c>
      <c r="X153">
        <v>53.825545979468643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184.08046353286954</v>
      </c>
      <c r="AG153">
        <v>0</v>
      </c>
      <c r="AH153">
        <v>0</v>
      </c>
      <c r="AI153">
        <v>0</v>
      </c>
      <c r="AJ153">
        <v>27.268341571989822</v>
      </c>
      <c r="AK153">
        <v>0</v>
      </c>
      <c r="AL153">
        <v>412.96434275912452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157.57525613589996</v>
      </c>
      <c r="AT153">
        <v>0</v>
      </c>
      <c r="AU153">
        <v>0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0</v>
      </c>
      <c r="C154">
        <v>1085.0267870987582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315.14969635788339</v>
      </c>
      <c r="K154">
        <v>0</v>
      </c>
      <c r="L154">
        <v>0</v>
      </c>
      <c r="M154">
        <v>0</v>
      </c>
      <c r="N154">
        <v>0</v>
      </c>
      <c r="O154">
        <v>22.1238308127854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93.484369609548594</v>
      </c>
      <c r="W154">
        <v>0</v>
      </c>
      <c r="X154">
        <v>0</v>
      </c>
      <c r="Y154">
        <v>0</v>
      </c>
      <c r="Z154">
        <v>0</v>
      </c>
      <c r="AA154">
        <v>120.95556902913495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212.29430792409403</v>
      </c>
      <c r="AP154">
        <v>4.3262071005074176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232.42121176206274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83.271921241011569</v>
      </c>
      <c r="P155">
        <v>0</v>
      </c>
      <c r="Q155">
        <v>335.80962472055353</v>
      </c>
      <c r="R155">
        <v>0</v>
      </c>
      <c r="S155">
        <v>209.59201161021792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15.631763583523025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39.078239817680696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23.952745044812218</v>
      </c>
      <c r="O156">
        <v>0</v>
      </c>
      <c r="P156">
        <v>0</v>
      </c>
      <c r="Q156">
        <v>102.28284560245174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79.800953450445832</v>
      </c>
      <c r="Y156">
        <v>0</v>
      </c>
      <c r="Z156">
        <v>0</v>
      </c>
      <c r="AA156">
        <v>0</v>
      </c>
      <c r="AB156">
        <v>11.252578340108812</v>
      </c>
      <c r="AC156">
        <v>0</v>
      </c>
      <c r="AD156">
        <v>121.98294570315966</v>
      </c>
      <c r="AE156">
        <v>0</v>
      </c>
      <c r="AF156">
        <v>0</v>
      </c>
      <c r="AG156">
        <v>0</v>
      </c>
      <c r="AH156">
        <v>0</v>
      </c>
      <c r="AI156">
        <v>244.38574541922799</v>
      </c>
      <c r="AJ156">
        <v>0</v>
      </c>
      <c r="AK156">
        <v>0</v>
      </c>
      <c r="AL156">
        <v>106.83831227236487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343.57404154366577</v>
      </c>
    </row>
    <row r="157" spans="1:53" x14ac:dyDescent="0.2">
      <c r="A157" s="4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37.502644228685767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12.352450537076948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236.95260215823646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452.81098882610922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55.698150680261733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193.17525964606011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124.21562665097963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7.2731378827438675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92.156406028092533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1.0108014563270444</v>
      </c>
      <c r="AX159" s="5">
        <v>0</v>
      </c>
    </row>
    <row r="160" spans="1:53" x14ac:dyDescent="0.2">
      <c r="A160" s="4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141.03828321487254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85.042893092337636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307.45932485468666</v>
      </c>
      <c r="X160">
        <v>17.12472402655203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35.646331823473702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80.032313327383235</v>
      </c>
      <c r="AN160">
        <v>0</v>
      </c>
      <c r="AO160">
        <v>0</v>
      </c>
      <c r="AP160">
        <v>482.54142847763706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27.451435062591372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37.334829126539262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390.99817432409191</v>
      </c>
      <c r="U161">
        <v>0</v>
      </c>
      <c r="V161">
        <v>0</v>
      </c>
      <c r="W161">
        <v>86.17686420678865</v>
      </c>
      <c r="X161">
        <v>0</v>
      </c>
      <c r="Y161">
        <v>0</v>
      </c>
      <c r="Z161">
        <v>0</v>
      </c>
      <c r="AA161">
        <v>146.60773626940272</v>
      </c>
      <c r="AB161">
        <v>0</v>
      </c>
      <c r="AC161">
        <v>0</v>
      </c>
      <c r="AD161">
        <v>111.90621358794169</v>
      </c>
      <c r="AE161">
        <v>0</v>
      </c>
      <c r="AF161">
        <v>0</v>
      </c>
      <c r="AG161">
        <v>0</v>
      </c>
      <c r="AH161">
        <v>0</v>
      </c>
      <c r="AI161">
        <v>90.043906680535656</v>
      </c>
      <c r="AJ161">
        <v>18.002554305987815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188.66872223312839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157.34095979546964</v>
      </c>
      <c r="Q162">
        <v>0</v>
      </c>
      <c r="R162">
        <v>0</v>
      </c>
      <c r="S162">
        <v>0</v>
      </c>
      <c r="T162">
        <v>696.49563792630579</v>
      </c>
      <c r="U162">
        <v>0</v>
      </c>
      <c r="V162">
        <v>268.23630036226632</v>
      </c>
      <c r="W162">
        <v>295.1940167287853</v>
      </c>
      <c r="X162">
        <v>58.268129286058411</v>
      </c>
      <c r="Y162">
        <v>152.5565146898939</v>
      </c>
      <c r="Z162">
        <v>271.48136153185123</v>
      </c>
      <c r="AA162">
        <v>140.89269370062675</v>
      </c>
      <c r="AB162">
        <v>74.83480219956391</v>
      </c>
      <c r="AC162">
        <v>86.10752246351376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76.052924107873423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17.710918161768404</v>
      </c>
      <c r="L163">
        <v>0</v>
      </c>
      <c r="M163">
        <v>0</v>
      </c>
      <c r="N163">
        <v>0</v>
      </c>
      <c r="O163">
        <v>216.31725789143866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235.46061933553392</v>
      </c>
      <c r="V163">
        <v>352.01802924538742</v>
      </c>
      <c r="W163">
        <v>0</v>
      </c>
      <c r="X163">
        <v>251.15396084801932</v>
      </c>
      <c r="Y163">
        <v>132.77144721101922</v>
      </c>
      <c r="Z163">
        <v>201.02102502198068</v>
      </c>
      <c r="AA163">
        <v>10.889226712666186</v>
      </c>
      <c r="AB163">
        <v>114.59809361618227</v>
      </c>
      <c r="AC163">
        <v>487.68820944787694</v>
      </c>
      <c r="AD163">
        <v>0</v>
      </c>
      <c r="AE163">
        <v>68.020421261584033</v>
      </c>
      <c r="AF163">
        <v>0</v>
      </c>
      <c r="AG163">
        <v>0</v>
      </c>
      <c r="AH163">
        <v>100.57554622983298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11.691667005589807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219.23722634810292</v>
      </c>
      <c r="R164">
        <v>0</v>
      </c>
      <c r="S164">
        <v>0</v>
      </c>
      <c r="T164">
        <v>0</v>
      </c>
      <c r="U164">
        <v>467.18438217563926</v>
      </c>
      <c r="V164">
        <v>190.18149920705764</v>
      </c>
      <c r="W164">
        <v>684.96795835251032</v>
      </c>
      <c r="X164">
        <v>2185.4323303935021</v>
      </c>
      <c r="Y164">
        <v>0</v>
      </c>
      <c r="Z164">
        <v>1186.3931785017471</v>
      </c>
      <c r="AA164">
        <v>5412.7947537829841</v>
      </c>
      <c r="AB164">
        <v>773.92610939744554</v>
      </c>
      <c r="AC164">
        <v>442.19488460372531</v>
      </c>
      <c r="AD164">
        <v>439.03267443301411</v>
      </c>
      <c r="AE164">
        <v>46.89735169566211</v>
      </c>
      <c r="AF164">
        <v>34.793317104165453</v>
      </c>
      <c r="AG164">
        <v>0</v>
      </c>
      <c r="AH164">
        <v>0</v>
      </c>
      <c r="AI164">
        <v>0</v>
      </c>
      <c r="AJ164">
        <v>404.87323251415637</v>
      </c>
      <c r="AK164">
        <v>0</v>
      </c>
      <c r="AL164">
        <v>405.2536241314906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249.06832777184945</v>
      </c>
      <c r="S165">
        <v>0</v>
      </c>
      <c r="T165">
        <v>476.09861133984259</v>
      </c>
      <c r="U165">
        <v>76.071040911765522</v>
      </c>
      <c r="V165">
        <v>417.59069754680513</v>
      </c>
      <c r="W165">
        <v>1199.6718657153965</v>
      </c>
      <c r="X165">
        <v>543.50183421747897</v>
      </c>
      <c r="Y165">
        <v>0</v>
      </c>
      <c r="Z165">
        <v>5000</v>
      </c>
      <c r="AA165">
        <v>5000</v>
      </c>
      <c r="AB165">
        <v>821.8213794647645</v>
      </c>
      <c r="AC165">
        <v>1226.3117097384361</v>
      </c>
      <c r="AD165">
        <v>334.97153154553325</v>
      </c>
      <c r="AE165">
        <v>490.09179422170337</v>
      </c>
      <c r="AF165">
        <v>128.4631721988444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145.0004815944958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90.106099309898127</v>
      </c>
      <c r="S166">
        <v>98.794228677209503</v>
      </c>
      <c r="T166">
        <v>648.07089668546769</v>
      </c>
      <c r="U166">
        <v>666.70549896399598</v>
      </c>
      <c r="V166">
        <v>554.37596288436544</v>
      </c>
      <c r="W166">
        <v>1036.5077141358024</v>
      </c>
      <c r="X166">
        <v>1205.6616916471398</v>
      </c>
      <c r="Y166">
        <v>823.03833487860993</v>
      </c>
      <c r="Z166">
        <v>5000</v>
      </c>
      <c r="AA166">
        <v>5000</v>
      </c>
      <c r="AB166">
        <v>790.66419186478879</v>
      </c>
      <c r="AC166">
        <v>235.66599919068949</v>
      </c>
      <c r="AD166">
        <v>130.62953462192536</v>
      </c>
      <c r="AE166">
        <v>253.16517697748577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24.297387697899012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1.5656820496310502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10.384820298309933</v>
      </c>
      <c r="R167">
        <v>108.09027932009349</v>
      </c>
      <c r="S167">
        <v>0</v>
      </c>
      <c r="T167">
        <v>31.171544659081064</v>
      </c>
      <c r="U167">
        <v>535.83680271056664</v>
      </c>
      <c r="V167">
        <v>870.69918629782251</v>
      </c>
      <c r="W167">
        <v>914.80740883407043</v>
      </c>
      <c r="X167">
        <v>804.44233943120616</v>
      </c>
      <c r="Y167">
        <v>1658.104998539307</v>
      </c>
      <c r="Z167">
        <v>1010.3313145864818</v>
      </c>
      <c r="AA167">
        <v>378.41221224354513</v>
      </c>
      <c r="AB167">
        <v>2039.9352888047665</v>
      </c>
      <c r="AC167">
        <v>583.95734594438591</v>
      </c>
      <c r="AD167">
        <v>147.15993488640697</v>
      </c>
      <c r="AE167">
        <v>0</v>
      </c>
      <c r="AF167">
        <v>127.11763782425396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22.353442342549897</v>
      </c>
      <c r="N168">
        <v>0</v>
      </c>
      <c r="O168">
        <v>0</v>
      </c>
      <c r="P168">
        <v>0</v>
      </c>
      <c r="Q168">
        <v>0</v>
      </c>
      <c r="R168">
        <v>10.820620288286136</v>
      </c>
      <c r="S168">
        <v>518.78122129785652</v>
      </c>
      <c r="T168">
        <v>167.14182171748553</v>
      </c>
      <c r="U168">
        <v>139.34996524813278</v>
      </c>
      <c r="V168">
        <v>1126.5296676986754</v>
      </c>
      <c r="W168">
        <v>1069.2099492662142</v>
      </c>
      <c r="X168">
        <v>606.4080453583515</v>
      </c>
      <c r="Y168">
        <v>4341.1120909665406</v>
      </c>
      <c r="Z168">
        <v>530.6224539179625</v>
      </c>
      <c r="AA168">
        <v>600.53036503449584</v>
      </c>
      <c r="AB168">
        <v>1130.5287508752449</v>
      </c>
      <c r="AC168">
        <v>0</v>
      </c>
      <c r="AD168">
        <v>116.12957956989158</v>
      </c>
      <c r="AE168">
        <v>0</v>
      </c>
      <c r="AF168">
        <v>307.382836339802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57.450496377224226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98.436781804318343</v>
      </c>
      <c r="R169">
        <v>0</v>
      </c>
      <c r="S169">
        <v>114.28472633539877</v>
      </c>
      <c r="T169">
        <v>57.382258918575644</v>
      </c>
      <c r="U169">
        <v>302.91002093009956</v>
      </c>
      <c r="V169">
        <v>256.05621958029042</v>
      </c>
      <c r="W169">
        <v>23.764549784344581</v>
      </c>
      <c r="X169">
        <v>1005.2707085634747</v>
      </c>
      <c r="Y169">
        <v>800.60836937507838</v>
      </c>
      <c r="Z169">
        <v>785.38509075427328</v>
      </c>
      <c r="AA169">
        <v>776.15307206786974</v>
      </c>
      <c r="AB169">
        <v>857.93753833535857</v>
      </c>
      <c r="AC169">
        <v>501.05280769087722</v>
      </c>
      <c r="AD169">
        <v>0</v>
      </c>
      <c r="AE169">
        <v>858.14693718119679</v>
      </c>
      <c r="AF169">
        <v>167.24876786492996</v>
      </c>
      <c r="AG169">
        <v>0</v>
      </c>
      <c r="AH169">
        <v>0</v>
      </c>
      <c r="AI169">
        <v>0</v>
      </c>
      <c r="AJ169">
        <v>1.0838348534757642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198.60002694025843</v>
      </c>
      <c r="S170">
        <v>228.35713267926394</v>
      </c>
      <c r="T170">
        <v>0</v>
      </c>
      <c r="U170">
        <v>0</v>
      </c>
      <c r="V170">
        <v>266.86957389830377</v>
      </c>
      <c r="W170">
        <v>752.53258866627584</v>
      </c>
      <c r="X170">
        <v>766.01953705376172</v>
      </c>
      <c r="Y170">
        <v>347.95494885576954</v>
      </c>
      <c r="Z170">
        <v>217.50520233624457</v>
      </c>
      <c r="AA170">
        <v>595.08173830481064</v>
      </c>
      <c r="AB170">
        <v>823.34981815499623</v>
      </c>
      <c r="AC170">
        <v>268.88234089058778</v>
      </c>
      <c r="AD170">
        <v>0</v>
      </c>
      <c r="AE170">
        <v>0</v>
      </c>
      <c r="AF170">
        <v>0</v>
      </c>
      <c r="AG170">
        <v>7.5578858857893465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26.261204716853626</v>
      </c>
      <c r="U171">
        <v>243.61020241214919</v>
      </c>
      <c r="V171">
        <v>62.623399386740857</v>
      </c>
      <c r="W171">
        <v>736.38769887138096</v>
      </c>
      <c r="X171">
        <v>0</v>
      </c>
      <c r="Y171">
        <v>1171.341776968618</v>
      </c>
      <c r="Z171">
        <v>145.83510914616954</v>
      </c>
      <c r="AA171">
        <v>0</v>
      </c>
      <c r="AB171">
        <v>293.77334667246032</v>
      </c>
      <c r="AC171">
        <v>63.23117130319315</v>
      </c>
      <c r="AD171">
        <v>0</v>
      </c>
      <c r="AE171">
        <v>0</v>
      </c>
      <c r="AF171">
        <v>0</v>
      </c>
      <c r="AG171">
        <v>273.05759778844185</v>
      </c>
      <c r="AH171">
        <v>0</v>
      </c>
      <c r="AI171">
        <v>0</v>
      </c>
      <c r="AJ171">
        <v>422.71731545680723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63.468512662470857</v>
      </c>
      <c r="S172">
        <v>0</v>
      </c>
      <c r="T172">
        <v>165.78961897283079</v>
      </c>
      <c r="U172">
        <v>0</v>
      </c>
      <c r="V172">
        <v>0</v>
      </c>
      <c r="W172">
        <v>0</v>
      </c>
      <c r="X172">
        <v>360.98551255256098</v>
      </c>
      <c r="Y172">
        <v>499.54286449329675</v>
      </c>
      <c r="Z172">
        <v>671.86569530478891</v>
      </c>
      <c r="AA172">
        <v>20.482142112357451</v>
      </c>
      <c r="AB172">
        <v>119.34464948939376</v>
      </c>
      <c r="AC172">
        <v>0</v>
      </c>
      <c r="AD172">
        <v>130.53412179959741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29.458769251864396</v>
      </c>
      <c r="U173">
        <v>0</v>
      </c>
      <c r="V173">
        <v>0</v>
      </c>
      <c r="W173">
        <v>188.90793062881949</v>
      </c>
      <c r="X173">
        <v>52.199994279979364</v>
      </c>
      <c r="Y173">
        <v>327.35293288657613</v>
      </c>
      <c r="Z173">
        <v>0</v>
      </c>
      <c r="AA173">
        <v>116.46688287762527</v>
      </c>
      <c r="AB173">
        <v>0</v>
      </c>
      <c r="AC173">
        <v>985.10431744851485</v>
      </c>
      <c r="AD173">
        <v>0</v>
      </c>
      <c r="AE173">
        <v>224.08548878262218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83.518598584887513</v>
      </c>
      <c r="Z174">
        <v>0</v>
      </c>
      <c r="AA174">
        <v>0</v>
      </c>
      <c r="AB174">
        <v>371.57861765928646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53.328335302400319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59.903876026914077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175.99130213681019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238.90592081822206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1775.2281773904483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93.983797542060529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15.885029788307747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53.523686205194281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780.67072462080887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62.92636272015352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74.012450197079033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2621.9759276379441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2048.0072048338639</v>
      </c>
      <c r="AT182">
        <v>0</v>
      </c>
      <c r="AU182">
        <v>79.563507322278838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31.701204726987271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109.40568291344243</v>
      </c>
      <c r="AR184">
        <v>0</v>
      </c>
      <c r="AS184">
        <v>0</v>
      </c>
      <c r="AT184">
        <v>0</v>
      </c>
      <c r="AU184">
        <v>0</v>
      </c>
      <c r="AV184">
        <v>64.982585678825671</v>
      </c>
      <c r="AW184">
        <v>52.059868770646972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10.123942766887922</v>
      </c>
      <c r="AS185">
        <v>0</v>
      </c>
      <c r="AT185">
        <v>0</v>
      </c>
      <c r="AU185">
        <v>87.15674749661639</v>
      </c>
      <c r="AV185">
        <v>8.4990774072412023</v>
      </c>
      <c r="AW185">
        <v>0</v>
      </c>
      <c r="AX185" s="5">
        <v>83.764348830019117</v>
      </c>
    </row>
    <row r="186" spans="1:50" x14ac:dyDescent="0.2">
      <c r="A186" s="4">
        <v>0</v>
      </c>
      <c r="B186">
        <v>0</v>
      </c>
      <c r="C186">
        <v>0</v>
      </c>
      <c r="D186">
        <v>153.90412952157703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163.47603971261651</v>
      </c>
      <c r="AR186">
        <v>0</v>
      </c>
      <c r="AS186">
        <v>0</v>
      </c>
      <c r="AT186">
        <v>0</v>
      </c>
      <c r="AU186">
        <v>114.65569441089247</v>
      </c>
      <c r="AV186">
        <v>0</v>
      </c>
      <c r="AW186">
        <v>0</v>
      </c>
      <c r="AX186" s="5">
        <v>125.71271097855697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935.5873062521664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23.542560684285036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32.873011321298236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2.0168843615142578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49.011365159034995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68.389354372945945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256.58232671775249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102.43979006615427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103.86072515453952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81.612193173866672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79.976308711035472</v>
      </c>
      <c r="AI189">
        <v>0</v>
      </c>
      <c r="AJ189">
        <v>0</v>
      </c>
      <c r="AK189">
        <v>604.45501917798356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192.56528241378464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89.460381111359311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15.293646668843394</v>
      </c>
      <c r="AS190">
        <v>0</v>
      </c>
      <c r="AT190">
        <v>242.45201109897016</v>
      </c>
      <c r="AU190">
        <v>0</v>
      </c>
      <c r="AV190">
        <v>0</v>
      </c>
      <c r="AW190">
        <v>153.34372619524038</v>
      </c>
      <c r="AX190" s="5">
        <v>0</v>
      </c>
    </row>
    <row r="191" spans="1:50" x14ac:dyDescent="0.2">
      <c r="A191" s="4">
        <v>0</v>
      </c>
      <c r="B191">
        <v>2.1217704128230253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46.463803260500299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65.517929098584318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740.36170694225802</v>
      </c>
      <c r="AU191">
        <v>0</v>
      </c>
      <c r="AV191">
        <v>0</v>
      </c>
      <c r="AW191">
        <v>636.4728354952349</v>
      </c>
      <c r="AX191" s="5">
        <v>4.1965083509676333</v>
      </c>
    </row>
    <row r="192" spans="1:50" x14ac:dyDescent="0.2">
      <c r="A192" s="4">
        <v>0</v>
      </c>
      <c r="B192">
        <v>122.89089695679286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0.72606866897422151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4.7178858656529883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678.8322847950044</v>
      </c>
      <c r="AE192">
        <v>0</v>
      </c>
      <c r="AF192">
        <v>0</v>
      </c>
      <c r="AG192">
        <v>0</v>
      </c>
      <c r="AH192">
        <v>0</v>
      </c>
      <c r="AI192">
        <v>40.225489342926267</v>
      </c>
      <c r="AJ192">
        <v>0</v>
      </c>
      <c r="AK192">
        <v>0</v>
      </c>
      <c r="AL192">
        <v>0</v>
      </c>
      <c r="AM192">
        <v>0</v>
      </c>
      <c r="AN192">
        <v>152.2770121025942</v>
      </c>
      <c r="AO192">
        <v>0</v>
      </c>
      <c r="AP192">
        <v>0</v>
      </c>
      <c r="AQ192">
        <v>0</v>
      </c>
      <c r="AR192">
        <v>60.651963884948145</v>
      </c>
      <c r="AS192">
        <v>0</v>
      </c>
      <c r="AT192">
        <v>0</v>
      </c>
      <c r="AU192">
        <v>0</v>
      </c>
      <c r="AV192">
        <v>174.98007005609315</v>
      </c>
      <c r="AW192">
        <v>0</v>
      </c>
      <c r="AX192" s="5">
        <v>0</v>
      </c>
    </row>
    <row r="193" spans="1:85" x14ac:dyDescent="0.2">
      <c r="A193" s="4">
        <v>0</v>
      </c>
      <c r="B193">
        <v>0</v>
      </c>
      <c r="C193">
        <v>0</v>
      </c>
      <c r="D193">
        <v>54.573792760625565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155.17732366149858</v>
      </c>
      <c r="K193">
        <v>0</v>
      </c>
      <c r="L193">
        <v>0</v>
      </c>
      <c r="M193">
        <v>0</v>
      </c>
      <c r="N193">
        <v>62.7259207555594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402.81771963160509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9.9677344744841321</v>
      </c>
      <c r="AE193">
        <v>0</v>
      </c>
      <c r="AF193">
        <v>446.32510633497213</v>
      </c>
      <c r="AG193">
        <v>0</v>
      </c>
      <c r="AH193">
        <v>0</v>
      </c>
      <c r="AI193">
        <v>131.39109591002307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158.80354317922183</v>
      </c>
      <c r="AP193">
        <v>0</v>
      </c>
      <c r="AQ193">
        <v>219.71917912225081</v>
      </c>
      <c r="AR193">
        <v>0</v>
      </c>
      <c r="AS193">
        <v>0</v>
      </c>
      <c r="AT193">
        <v>0</v>
      </c>
      <c r="AU193">
        <v>0</v>
      </c>
      <c r="AV193">
        <v>57.044822693936112</v>
      </c>
      <c r="AW193">
        <v>0</v>
      </c>
      <c r="AX193" s="5">
        <v>527.71957940003267</v>
      </c>
    </row>
    <row r="194" spans="1:85" x14ac:dyDescent="0.2">
      <c r="A194" s="4">
        <v>631.81813555058761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57.989581465461015</v>
      </c>
      <c r="M194">
        <v>0</v>
      </c>
      <c r="N194">
        <v>0</v>
      </c>
      <c r="O194">
        <v>0</v>
      </c>
      <c r="P194">
        <v>106.08595505649328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74.109346382698277</v>
      </c>
      <c r="AD194">
        <v>0</v>
      </c>
      <c r="AE194">
        <v>0</v>
      </c>
      <c r="AF194">
        <v>243.8026783991927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29.168950936485089</v>
      </c>
      <c r="AU194">
        <v>0</v>
      </c>
      <c r="AV194">
        <v>0</v>
      </c>
      <c r="AW194">
        <v>0</v>
      </c>
      <c r="AX194" s="5">
        <v>242.8340656331693</v>
      </c>
    </row>
    <row r="195" spans="1:85" x14ac:dyDescent="0.2">
      <c r="A195" s="4">
        <v>0</v>
      </c>
      <c r="B195">
        <v>0</v>
      </c>
      <c r="C195">
        <v>0</v>
      </c>
      <c r="D195">
        <v>42.217237328114606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161.64291531466006</v>
      </c>
      <c r="Q195">
        <v>0</v>
      </c>
      <c r="R195">
        <v>0</v>
      </c>
      <c r="S195">
        <v>209.49628224366143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167.74459129547813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528.87787383777504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5">
        <v>0</v>
      </c>
    </row>
    <row r="196" spans="1:85" x14ac:dyDescent="0.2">
      <c r="A196" s="4">
        <v>66.478327784539488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186.70781235006234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624.39439839115948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6.1237300328252786</v>
      </c>
      <c r="AM196">
        <v>0</v>
      </c>
      <c r="AN196">
        <v>0</v>
      </c>
      <c r="AO196">
        <v>0</v>
      </c>
      <c r="AP196">
        <v>153.3222871344642</v>
      </c>
      <c r="AQ196">
        <v>0</v>
      </c>
      <c r="AR196">
        <v>0</v>
      </c>
      <c r="AS196">
        <v>0</v>
      </c>
      <c r="AT196">
        <v>84.123527893473693</v>
      </c>
      <c r="AU196">
        <v>0</v>
      </c>
      <c r="AV196">
        <v>0</v>
      </c>
      <c r="AW196">
        <v>0</v>
      </c>
      <c r="AX196" s="5">
        <v>0</v>
      </c>
    </row>
    <row r="197" spans="1:85" x14ac:dyDescent="0.2">
      <c r="A197" s="4">
        <v>82.987066583924388</v>
      </c>
      <c r="B197">
        <v>0</v>
      </c>
      <c r="C197">
        <v>0</v>
      </c>
      <c r="D197">
        <v>0</v>
      </c>
      <c r="E197">
        <v>90.943919505532904</v>
      </c>
      <c r="F197">
        <v>0</v>
      </c>
      <c r="G197">
        <v>0</v>
      </c>
      <c r="H197">
        <v>63.437835914116931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284.35913855522449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86.17110167089686</v>
      </c>
      <c r="AW197">
        <v>0</v>
      </c>
      <c r="AX197" s="5">
        <v>0</v>
      </c>
    </row>
    <row r="198" spans="1:85" x14ac:dyDescent="0.2">
      <c r="A198" s="4">
        <v>0</v>
      </c>
      <c r="B198">
        <v>0</v>
      </c>
      <c r="C198">
        <v>0</v>
      </c>
      <c r="D198">
        <v>0</v>
      </c>
      <c r="E198">
        <v>0</v>
      </c>
      <c r="F198">
        <v>407.52698595515312</v>
      </c>
      <c r="G198">
        <v>0</v>
      </c>
      <c r="H198">
        <v>149.52472519955199</v>
      </c>
      <c r="I198">
        <v>0</v>
      </c>
      <c r="J198">
        <v>0</v>
      </c>
      <c r="K198">
        <v>79.744685891121208</v>
      </c>
      <c r="L198">
        <v>0</v>
      </c>
      <c r="M198">
        <v>3.3300444676024199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3.29380880530789</v>
      </c>
      <c r="Y198">
        <v>0</v>
      </c>
      <c r="Z198">
        <v>0</v>
      </c>
      <c r="AA198">
        <v>21.761811969485279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43.966318655228861</v>
      </c>
      <c r="AR198">
        <v>0</v>
      </c>
      <c r="AS198">
        <v>205.97919002584285</v>
      </c>
      <c r="AT198">
        <v>0</v>
      </c>
      <c r="AU198">
        <v>0</v>
      </c>
      <c r="AV198">
        <v>0</v>
      </c>
      <c r="AW198">
        <v>27.931728945835857</v>
      </c>
      <c r="AX198" s="5">
        <v>0</v>
      </c>
      <c r="AY198" t="s">
        <v>11</v>
      </c>
      <c r="AZ198">
        <f>AVERAGE(K151:AO180)</f>
        <v>106.2200677341641</v>
      </c>
      <c r="BA198" t="s">
        <v>6</v>
      </c>
    </row>
    <row r="199" spans="1:85" x14ac:dyDescent="0.2">
      <c r="A199" s="4">
        <v>0</v>
      </c>
      <c r="B199">
        <v>0</v>
      </c>
      <c r="C199">
        <v>0</v>
      </c>
      <c r="D199">
        <v>0</v>
      </c>
      <c r="E199">
        <v>233.49191298942196</v>
      </c>
      <c r="F199">
        <v>0</v>
      </c>
      <c r="G199">
        <v>0</v>
      </c>
      <c r="H199">
        <v>0</v>
      </c>
      <c r="I199">
        <v>287.51919864254842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258.07232955788731</v>
      </c>
      <c r="Q199">
        <v>0</v>
      </c>
      <c r="R199">
        <v>0</v>
      </c>
      <c r="S199">
        <v>0</v>
      </c>
      <c r="T199">
        <v>0</v>
      </c>
      <c r="U199">
        <v>365.0108102361196</v>
      </c>
      <c r="V199">
        <v>0</v>
      </c>
      <c r="W199">
        <v>219.09701271205449</v>
      </c>
      <c r="X199">
        <v>0</v>
      </c>
      <c r="Y199">
        <v>257.26782216849915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562.24284671184023</v>
      </c>
      <c r="AF199">
        <v>0</v>
      </c>
      <c r="AG199">
        <v>19.061006704657302</v>
      </c>
      <c r="AH199">
        <v>0</v>
      </c>
      <c r="AI199">
        <v>0</v>
      </c>
      <c r="AJ199">
        <v>10.929033136915223</v>
      </c>
      <c r="AK199">
        <v>0</v>
      </c>
      <c r="AL199">
        <v>0</v>
      </c>
      <c r="AM199">
        <v>187.29592354805754</v>
      </c>
      <c r="AN199">
        <v>0</v>
      </c>
      <c r="AO199">
        <v>0</v>
      </c>
      <c r="AP199">
        <v>0</v>
      </c>
      <c r="AQ199">
        <v>0</v>
      </c>
      <c r="AR199">
        <v>380.12858758703123</v>
      </c>
      <c r="AS199">
        <v>254.11017610285535</v>
      </c>
      <c r="AT199">
        <v>0</v>
      </c>
      <c r="AU199">
        <v>0</v>
      </c>
      <c r="AV199">
        <v>0</v>
      </c>
      <c r="AW199">
        <v>105.8107492692393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85" ht="15" thickBot="1" x14ac:dyDescent="0.25">
      <c r="A200" s="6">
        <v>0</v>
      </c>
      <c r="B200" s="7">
        <v>104.37803244866382</v>
      </c>
      <c r="C200" s="7">
        <v>150.53861721175826</v>
      </c>
      <c r="D200" s="7">
        <v>0</v>
      </c>
      <c r="E200" s="7">
        <v>0</v>
      </c>
      <c r="F200" s="7">
        <v>266.39986647838305</v>
      </c>
      <c r="G200" s="7">
        <v>0</v>
      </c>
      <c r="H200" s="7">
        <v>156.265593916743</v>
      </c>
      <c r="I200" s="7">
        <v>399.65335243527852</v>
      </c>
      <c r="J200" s="7">
        <v>0</v>
      </c>
      <c r="K200" s="7">
        <v>0</v>
      </c>
      <c r="L200" s="7">
        <v>33.956245795362065</v>
      </c>
      <c r="M200" s="7">
        <v>87.185249160374042</v>
      </c>
      <c r="N200" s="7">
        <v>0</v>
      </c>
      <c r="O200" s="7">
        <v>0</v>
      </c>
      <c r="P200" s="7">
        <v>134.78569697459943</v>
      </c>
      <c r="Q200" s="7">
        <v>0</v>
      </c>
      <c r="R200" s="7">
        <v>638.0725883102391</v>
      </c>
      <c r="S200" s="7">
        <v>0</v>
      </c>
      <c r="T200" s="7">
        <v>0</v>
      </c>
      <c r="U200" s="7">
        <v>611.74606968367971</v>
      </c>
      <c r="V200" s="7">
        <v>2.5267300244563557</v>
      </c>
      <c r="W200" s="7">
        <v>0</v>
      </c>
      <c r="X200" s="7">
        <v>0</v>
      </c>
      <c r="Y200" s="7">
        <v>210.66298881244938</v>
      </c>
      <c r="Z200" s="7">
        <v>0</v>
      </c>
      <c r="AA200" s="7">
        <v>306.64271597430434</v>
      </c>
      <c r="AB200" s="7">
        <v>0</v>
      </c>
      <c r="AC200" s="7">
        <v>0</v>
      </c>
      <c r="AD200" s="7">
        <v>256.11180142616195</v>
      </c>
      <c r="AE200" s="7">
        <v>81.065214398070111</v>
      </c>
      <c r="AF200" s="7">
        <v>354.63677405923136</v>
      </c>
      <c r="AG200" s="7">
        <v>0</v>
      </c>
      <c r="AH200" s="7">
        <v>0</v>
      </c>
      <c r="AI200" s="7">
        <v>253.68218661875153</v>
      </c>
      <c r="AJ200" s="7">
        <v>0</v>
      </c>
      <c r="AK200" s="7">
        <v>417.32414496495494</v>
      </c>
      <c r="AL200" s="7">
        <v>0</v>
      </c>
      <c r="AM200" s="7">
        <v>177.44234710063574</v>
      </c>
      <c r="AN200" s="7">
        <v>0</v>
      </c>
      <c r="AO200" s="7">
        <v>460.88409483895202</v>
      </c>
      <c r="AP200" s="7">
        <v>159.431985355292</v>
      </c>
      <c r="AQ200" s="7">
        <v>0</v>
      </c>
      <c r="AR200" s="7">
        <v>595.08449771021105</v>
      </c>
      <c r="AS200" s="7">
        <v>207.2288359377103</v>
      </c>
      <c r="AT200" s="7">
        <v>49.931952304421429</v>
      </c>
      <c r="AU200" s="7">
        <v>172.90170504842399</v>
      </c>
      <c r="AV200" s="7">
        <v>0</v>
      </c>
      <c r="AW200" s="7">
        <v>76.655345977561865</v>
      </c>
      <c r="AX200" s="8">
        <v>268.68939666568804</v>
      </c>
      <c r="AY200" t="s">
        <v>9</v>
      </c>
      <c r="AZ200">
        <f>AZ198*AZ199*(10^(-12))</f>
        <v>3.2664795229610146E-4</v>
      </c>
      <c r="BA200" t="s">
        <v>10</v>
      </c>
    </row>
    <row r="201" spans="1:85" ht="15" thickBot="1" x14ac:dyDescent="0.25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33.368261067839285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153.87016738059128</v>
      </c>
      <c r="Y201" s="2">
        <v>0</v>
      </c>
      <c r="Z201" s="2">
        <v>0</v>
      </c>
      <c r="AA201" s="2">
        <v>0</v>
      </c>
      <c r="AB201" s="2">
        <v>30.520140742745753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3">
        <v>0</v>
      </c>
    </row>
    <row r="202" spans="1:85" x14ac:dyDescent="0.2">
      <c r="A202" s="4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136.93317459728405</v>
      </c>
      <c r="H202">
        <v>0</v>
      </c>
      <c r="I202">
        <v>1153.7914937702176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489.42031857607299</v>
      </c>
      <c r="Q202">
        <v>0</v>
      </c>
      <c r="R202">
        <v>2816.6892210657529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1710.8404578188233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122.69072398743765</v>
      </c>
      <c r="AW202">
        <v>0</v>
      </c>
      <c r="AX202" s="5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153.87016738059128</v>
      </c>
      <c r="BQ202" s="2">
        <v>0</v>
      </c>
      <c r="BR202" s="2">
        <v>0</v>
      </c>
      <c r="BS202" s="2">
        <v>0</v>
      </c>
      <c r="BT202" s="2">
        <v>30.520140742745753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</row>
    <row r="203" spans="1:85" x14ac:dyDescent="0.2">
      <c r="A203" s="4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230.26665787653474</v>
      </c>
      <c r="T203">
        <v>0</v>
      </c>
      <c r="U203">
        <v>0</v>
      </c>
      <c r="V203">
        <v>0</v>
      </c>
      <c r="W203">
        <v>0</v>
      </c>
      <c r="X203">
        <v>178.22892244652348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30.897678489184727</v>
      </c>
      <c r="AG203">
        <v>0</v>
      </c>
      <c r="AH203">
        <v>0</v>
      </c>
      <c r="AI203">
        <v>0</v>
      </c>
      <c r="AJ203">
        <v>115.21336877967724</v>
      </c>
      <c r="AK203">
        <v>0</v>
      </c>
      <c r="AL203">
        <v>564.91696245153935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76.847334537825645</v>
      </c>
      <c r="AT203">
        <v>0</v>
      </c>
      <c r="AU203">
        <v>0</v>
      </c>
      <c r="AV203">
        <v>0</v>
      </c>
      <c r="AW203">
        <v>0</v>
      </c>
      <c r="AX203" s="5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489.42031857607299</v>
      </c>
      <c r="BI203">
        <v>0</v>
      </c>
      <c r="BJ203">
        <v>2816.6892210657529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1710.8404578188233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</row>
    <row r="204" spans="1:85" x14ac:dyDescent="0.2">
      <c r="A204" s="4">
        <v>0</v>
      </c>
      <c r="B204">
        <v>0</v>
      </c>
      <c r="C204">
        <v>2008.6956693827574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757.5687044938104</v>
      </c>
      <c r="K204">
        <v>0</v>
      </c>
      <c r="L204">
        <v>0</v>
      </c>
      <c r="M204">
        <v>0</v>
      </c>
      <c r="N204">
        <v>0</v>
      </c>
      <c r="O204">
        <v>172.15793227822633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359.23839856139193</v>
      </c>
      <c r="W204">
        <v>0</v>
      </c>
      <c r="X204">
        <v>0</v>
      </c>
      <c r="Y204">
        <v>0</v>
      </c>
      <c r="Z204">
        <v>0</v>
      </c>
      <c r="AA204">
        <v>194.09201237822572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128.65340010118871</v>
      </c>
      <c r="AN204">
        <v>0</v>
      </c>
      <c r="AO204">
        <v>89.033394286543171</v>
      </c>
      <c r="AP204">
        <v>22.304222426579145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878.03786503399351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230.26665787653474</v>
      </c>
      <c r="BL204">
        <v>0</v>
      </c>
      <c r="BM204">
        <v>0</v>
      </c>
      <c r="BN204">
        <v>0</v>
      </c>
      <c r="BO204">
        <v>0</v>
      </c>
      <c r="BP204">
        <v>178.22892244652348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30.897678489184727</v>
      </c>
      <c r="BY204">
        <v>0</v>
      </c>
      <c r="BZ204">
        <v>0</v>
      </c>
      <c r="CA204">
        <v>0</v>
      </c>
      <c r="CB204">
        <v>115.21336877967724</v>
      </c>
      <c r="CC204">
        <v>0</v>
      </c>
      <c r="CD204">
        <v>564.91696245153935</v>
      </c>
      <c r="CE204">
        <v>0</v>
      </c>
      <c r="CF204">
        <v>0</v>
      </c>
      <c r="CG204">
        <v>0</v>
      </c>
    </row>
    <row r="205" spans="1:85" x14ac:dyDescent="0.2">
      <c r="A205" s="4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384.40880709451767</v>
      </c>
      <c r="P205">
        <v>0</v>
      </c>
      <c r="Q205">
        <v>998.90262195582545</v>
      </c>
      <c r="R205">
        <v>0</v>
      </c>
      <c r="S205">
        <v>925.46556181628193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78.548080384335208</v>
      </c>
      <c r="Z205">
        <v>0</v>
      </c>
      <c r="AA205">
        <v>0</v>
      </c>
      <c r="AB205">
        <v>0</v>
      </c>
      <c r="AC205">
        <v>81.264067974073441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305.19591770853049</v>
      </c>
      <c r="AX205" s="5">
        <v>0</v>
      </c>
      <c r="BC205">
        <v>0</v>
      </c>
      <c r="BD205">
        <v>0</v>
      </c>
      <c r="BE205">
        <v>0</v>
      </c>
      <c r="BF205">
        <v>0</v>
      </c>
      <c r="BG205">
        <v>172.15793227822633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359.23839856139193</v>
      </c>
      <c r="BO205">
        <v>0</v>
      </c>
      <c r="BP205">
        <v>0</v>
      </c>
      <c r="BQ205">
        <v>0</v>
      </c>
      <c r="BR205">
        <v>0</v>
      </c>
      <c r="BS205">
        <v>194.09201237822572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128.65340010118871</v>
      </c>
      <c r="CF205">
        <v>0</v>
      </c>
      <c r="CG205">
        <v>89.033394286543171</v>
      </c>
    </row>
    <row r="206" spans="1:85" x14ac:dyDescent="0.2">
      <c r="A206" s="4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275.34586918560444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286.92959615313066</v>
      </c>
      <c r="O206">
        <v>0</v>
      </c>
      <c r="P206">
        <v>0</v>
      </c>
      <c r="Q206">
        <v>10.064976245304933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121.5678024336712</v>
      </c>
      <c r="Y206">
        <v>0</v>
      </c>
      <c r="Z206">
        <v>0</v>
      </c>
      <c r="AA206">
        <v>0</v>
      </c>
      <c r="AB206">
        <v>188.3744082928938</v>
      </c>
      <c r="AC206">
        <v>0</v>
      </c>
      <c r="AD206">
        <v>369.23802188887885</v>
      </c>
      <c r="AE206">
        <v>0</v>
      </c>
      <c r="AF206">
        <v>0</v>
      </c>
      <c r="AG206">
        <v>0</v>
      </c>
      <c r="AH206">
        <v>0</v>
      </c>
      <c r="AI206">
        <v>321.20859422512149</v>
      </c>
      <c r="AJ206">
        <v>1.7700345778116571</v>
      </c>
      <c r="AK206">
        <v>0</v>
      </c>
      <c r="AL206">
        <v>191.8418715151156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130.12774855919997</v>
      </c>
      <c r="AW206">
        <v>0</v>
      </c>
      <c r="AX206" s="5">
        <v>1122.8424069608268</v>
      </c>
      <c r="BC206">
        <v>0</v>
      </c>
      <c r="BD206">
        <v>0</v>
      </c>
      <c r="BE206">
        <v>0</v>
      </c>
      <c r="BF206">
        <v>0</v>
      </c>
      <c r="BG206">
        <v>384.40880709451767</v>
      </c>
      <c r="BH206">
        <v>0</v>
      </c>
      <c r="BI206">
        <v>998.90262195582545</v>
      </c>
      <c r="BJ206">
        <v>0</v>
      </c>
      <c r="BK206">
        <v>925.46556181628193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78.548080384335208</v>
      </c>
      <c r="BR206">
        <v>0</v>
      </c>
      <c r="BS206">
        <v>0</v>
      </c>
      <c r="BT206">
        <v>0</v>
      </c>
      <c r="BU206">
        <v>81.264067974073441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</row>
    <row r="207" spans="1:85" x14ac:dyDescent="0.2">
      <c r="A207" s="4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125.32831206171613</v>
      </c>
      <c r="L207">
        <v>0</v>
      </c>
      <c r="M207">
        <v>18.427082925528794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589.5820104248819</v>
      </c>
      <c r="V207">
        <v>0</v>
      </c>
      <c r="W207">
        <v>331.24764331632423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662.84792494770045</v>
      </c>
      <c r="AQ207">
        <v>0</v>
      </c>
      <c r="AR207">
        <v>0</v>
      </c>
      <c r="AS207">
        <v>48.647901088774233</v>
      </c>
      <c r="AT207">
        <v>0</v>
      </c>
      <c r="AU207">
        <v>0</v>
      </c>
      <c r="AV207">
        <v>0</v>
      </c>
      <c r="AW207">
        <v>0</v>
      </c>
      <c r="AX207" s="5">
        <v>0</v>
      </c>
      <c r="BC207">
        <v>0</v>
      </c>
      <c r="BD207">
        <v>0</v>
      </c>
      <c r="BE207">
        <v>0</v>
      </c>
      <c r="BF207">
        <v>286.92959615313066</v>
      </c>
      <c r="BG207">
        <v>0</v>
      </c>
      <c r="BH207">
        <v>0</v>
      </c>
      <c r="BI207">
        <v>10.064976245304933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121.5678024336712</v>
      </c>
      <c r="BQ207">
        <v>0</v>
      </c>
      <c r="BR207">
        <v>0</v>
      </c>
      <c r="BS207">
        <v>0</v>
      </c>
      <c r="BT207">
        <v>188.3744082928938</v>
      </c>
      <c r="BU207">
        <v>0</v>
      </c>
      <c r="BV207">
        <v>369.23802188887885</v>
      </c>
      <c r="BW207">
        <v>0</v>
      </c>
      <c r="BX207">
        <v>0</v>
      </c>
      <c r="BY207">
        <v>0</v>
      </c>
      <c r="BZ207">
        <v>0</v>
      </c>
      <c r="CA207">
        <v>321.20859422512149</v>
      </c>
      <c r="CB207">
        <v>1.7700345778116571</v>
      </c>
      <c r="CC207">
        <v>0</v>
      </c>
      <c r="CD207">
        <v>191.8418715151156</v>
      </c>
      <c r="CE207">
        <v>0</v>
      </c>
      <c r="CF207">
        <v>0</v>
      </c>
      <c r="CG207">
        <v>0</v>
      </c>
    </row>
    <row r="208" spans="1:85" x14ac:dyDescent="0.2">
      <c r="A208" s="4">
        <v>253.06181464390693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29.145035453691889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53.094250077231209</v>
      </c>
      <c r="S208">
        <v>1017.770754517016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326.54116885729491</v>
      </c>
      <c r="Z208">
        <v>0</v>
      </c>
      <c r="AA208">
        <v>0</v>
      </c>
      <c r="AB208">
        <v>0</v>
      </c>
      <c r="AC208">
        <v>7.5272233052146476</v>
      </c>
      <c r="AD208">
        <v>0</v>
      </c>
      <c r="AE208">
        <v>0</v>
      </c>
      <c r="AF208">
        <v>0</v>
      </c>
      <c r="AG208">
        <v>0</v>
      </c>
      <c r="AH208">
        <v>177.67732167783925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60.12314282327543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114.22890290721944</v>
      </c>
      <c r="AV208">
        <v>0</v>
      </c>
      <c r="AW208">
        <v>0</v>
      </c>
      <c r="AX208" s="5">
        <v>0</v>
      </c>
      <c r="BC208">
        <v>125.32831206171613</v>
      </c>
      <c r="BD208">
        <v>0</v>
      </c>
      <c r="BE208">
        <v>18.427082925528794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589.5820104248819</v>
      </c>
      <c r="BN208">
        <v>0</v>
      </c>
      <c r="BO208">
        <v>331.24764331632423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</row>
    <row r="209" spans="1:85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359.83465384830424</v>
      </c>
      <c r="N209">
        <v>27.347707599944897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9.0734116590251688</v>
      </c>
      <c r="V209">
        <v>582.14248568830681</v>
      </c>
      <c r="W209">
        <v>0</v>
      </c>
      <c r="X209">
        <v>97.856540868467164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133.45217298917214</v>
      </c>
      <c r="AE209">
        <v>0</v>
      </c>
      <c r="AF209">
        <v>0</v>
      </c>
      <c r="AG209">
        <v>97.577056307947714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134.34446832881986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5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53.094250077231209</v>
      </c>
      <c r="BK209">
        <v>1017.770754517016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326.54116885729491</v>
      </c>
      <c r="BR209">
        <v>0</v>
      </c>
      <c r="BS209">
        <v>0</v>
      </c>
      <c r="BT209">
        <v>0</v>
      </c>
      <c r="BU209">
        <v>7.5272233052146476</v>
      </c>
      <c r="BV209">
        <v>0</v>
      </c>
      <c r="BW209">
        <v>0</v>
      </c>
      <c r="BX209">
        <v>0</v>
      </c>
      <c r="BY209">
        <v>0</v>
      </c>
      <c r="BZ209">
        <v>177.67732167783925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60.12314282327543</v>
      </c>
      <c r="CG209">
        <v>0</v>
      </c>
    </row>
    <row r="210" spans="1:85" x14ac:dyDescent="0.2">
      <c r="A210" s="4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4.6845186073192053</v>
      </c>
      <c r="H210">
        <v>0</v>
      </c>
      <c r="I210">
        <v>419.43486308588444</v>
      </c>
      <c r="J210">
        <v>0</v>
      </c>
      <c r="K210">
        <v>6.4862229009231669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196.7703529667092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760.66078544884431</v>
      </c>
      <c r="X210">
        <v>107.63474975449981</v>
      </c>
      <c r="Y210">
        <v>0</v>
      </c>
      <c r="Z210">
        <v>7.6592514416092854</v>
      </c>
      <c r="AA210">
        <v>142.84660099262646</v>
      </c>
      <c r="AB210">
        <v>21.665795513929424</v>
      </c>
      <c r="AC210">
        <v>0</v>
      </c>
      <c r="AD210">
        <v>0</v>
      </c>
      <c r="AE210">
        <v>234.91883641617187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1.9567910738269347</v>
      </c>
      <c r="AN210">
        <v>0</v>
      </c>
      <c r="AO210">
        <v>0</v>
      </c>
      <c r="AP210">
        <v>473.66231367770797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5">
        <v>0</v>
      </c>
      <c r="BC210">
        <v>0</v>
      </c>
      <c r="BD210">
        <v>0</v>
      </c>
      <c r="BE210">
        <v>359.83465384830424</v>
      </c>
      <c r="BF210">
        <v>27.347707599944897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9.0734116590251688</v>
      </c>
      <c r="BN210">
        <v>582.14248568830681</v>
      </c>
      <c r="BO210">
        <v>0</v>
      </c>
      <c r="BP210">
        <v>97.856540868467164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133.45217298917214</v>
      </c>
      <c r="BW210">
        <v>0</v>
      </c>
      <c r="BX210">
        <v>0</v>
      </c>
      <c r="BY210">
        <v>97.577056307947714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134.34446832881986</v>
      </c>
    </row>
    <row r="211" spans="1:85" x14ac:dyDescent="0.2">
      <c r="A211" s="4">
        <v>233.2658577913603</v>
      </c>
      <c r="B211">
        <v>0</v>
      </c>
      <c r="C211">
        <v>0</v>
      </c>
      <c r="D211">
        <v>0</v>
      </c>
      <c r="E211">
        <v>133.09087262508865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337.58360149113196</v>
      </c>
      <c r="L211">
        <v>0</v>
      </c>
      <c r="M211">
        <v>0</v>
      </c>
      <c r="N211">
        <v>0</v>
      </c>
      <c r="O211">
        <v>0</v>
      </c>
      <c r="P211">
        <v>260.95169588422959</v>
      </c>
      <c r="Q211">
        <v>0</v>
      </c>
      <c r="R211">
        <v>27.025168919529733</v>
      </c>
      <c r="S211">
        <v>0</v>
      </c>
      <c r="T211">
        <v>450.11634364929978</v>
      </c>
      <c r="U211">
        <v>0</v>
      </c>
      <c r="V211">
        <v>0</v>
      </c>
      <c r="W211">
        <v>311.90488051235798</v>
      </c>
      <c r="X211">
        <v>0</v>
      </c>
      <c r="Y211">
        <v>0</v>
      </c>
      <c r="Z211">
        <v>0</v>
      </c>
      <c r="AA211">
        <v>432.16580755802988</v>
      </c>
      <c r="AB211">
        <v>0</v>
      </c>
      <c r="AC211">
        <v>0</v>
      </c>
      <c r="AD211">
        <v>372.57416297835334</v>
      </c>
      <c r="AE211">
        <v>0</v>
      </c>
      <c r="AF211">
        <v>0</v>
      </c>
      <c r="AG211">
        <v>0</v>
      </c>
      <c r="AH211">
        <v>0</v>
      </c>
      <c r="AI211">
        <v>228.17065553778684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5">
        <v>0</v>
      </c>
      <c r="BC211">
        <v>6.4862229009231669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196.7703529667092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760.66078544884431</v>
      </c>
      <c r="BP211">
        <v>107.63474975449981</v>
      </c>
      <c r="BQ211">
        <v>0</v>
      </c>
      <c r="BR211">
        <v>7.6592514416092854</v>
      </c>
      <c r="BS211">
        <v>142.84660099262646</v>
      </c>
      <c r="BT211">
        <v>21.665795513929424</v>
      </c>
      <c r="BU211">
        <v>0</v>
      </c>
      <c r="BV211">
        <v>0</v>
      </c>
      <c r="BW211">
        <v>234.91883641617187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1.9567910738269347</v>
      </c>
      <c r="CF211">
        <v>0</v>
      </c>
      <c r="CG211">
        <v>0</v>
      </c>
    </row>
    <row r="212" spans="1:85" x14ac:dyDescent="0.2">
      <c r="A212" s="4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468.05790206795336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200.29013181232631</v>
      </c>
      <c r="Q212">
        <v>0</v>
      </c>
      <c r="R212">
        <v>0</v>
      </c>
      <c r="S212">
        <v>48.822324847975779</v>
      </c>
      <c r="T212">
        <v>1550.5312154208291</v>
      </c>
      <c r="U212">
        <v>0</v>
      </c>
      <c r="V212">
        <v>362.08737423276943</v>
      </c>
      <c r="W212">
        <v>403.97776844536565</v>
      </c>
      <c r="X212">
        <v>330.96110149723427</v>
      </c>
      <c r="Y212">
        <v>335.63531070159252</v>
      </c>
      <c r="Z212">
        <v>578.368896655566</v>
      </c>
      <c r="AA212">
        <v>568.55246296492305</v>
      </c>
      <c r="AB212">
        <v>103.70115470105611</v>
      </c>
      <c r="AC212">
        <v>335.43427166261654</v>
      </c>
      <c r="AD212">
        <v>0</v>
      </c>
      <c r="AE212">
        <v>138.11399780148849</v>
      </c>
      <c r="AF212">
        <v>0</v>
      </c>
      <c r="AG212">
        <v>0</v>
      </c>
      <c r="AH212">
        <v>0</v>
      </c>
      <c r="AI212">
        <v>0</v>
      </c>
      <c r="AJ212">
        <v>104.18399004566663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251.12733069721708</v>
      </c>
      <c r="AV212">
        <v>0</v>
      </c>
      <c r="AW212">
        <v>0</v>
      </c>
      <c r="AX212" s="5">
        <v>0</v>
      </c>
      <c r="BC212">
        <v>337.58360149113196</v>
      </c>
      <c r="BD212">
        <v>0</v>
      </c>
      <c r="BE212">
        <v>0</v>
      </c>
      <c r="BF212">
        <v>0</v>
      </c>
      <c r="BG212">
        <v>0</v>
      </c>
      <c r="BH212">
        <v>260.95169588422959</v>
      </c>
      <c r="BI212">
        <v>0</v>
      </c>
      <c r="BJ212">
        <v>27.025168919529733</v>
      </c>
      <c r="BK212">
        <v>0</v>
      </c>
      <c r="BL212">
        <v>450.11634364929978</v>
      </c>
      <c r="BM212">
        <v>0</v>
      </c>
      <c r="BN212">
        <v>0</v>
      </c>
      <c r="BO212">
        <v>311.90488051235798</v>
      </c>
      <c r="BP212">
        <v>0</v>
      </c>
      <c r="BQ212">
        <v>0</v>
      </c>
      <c r="BR212">
        <v>0</v>
      </c>
      <c r="BS212">
        <v>432.16580755802988</v>
      </c>
      <c r="BT212">
        <v>0</v>
      </c>
      <c r="BU212">
        <v>0</v>
      </c>
      <c r="BV212">
        <v>372.57416297835334</v>
      </c>
      <c r="BW212">
        <v>0</v>
      </c>
      <c r="BX212">
        <v>0</v>
      </c>
      <c r="BY212">
        <v>0</v>
      </c>
      <c r="BZ212">
        <v>0</v>
      </c>
      <c r="CA212">
        <v>228.17065553778684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</row>
    <row r="213" spans="1:85" x14ac:dyDescent="0.2">
      <c r="A213" s="4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78.296534889318082</v>
      </c>
      <c r="L213">
        <v>0</v>
      </c>
      <c r="M213">
        <v>0</v>
      </c>
      <c r="N213">
        <v>0</v>
      </c>
      <c r="O213">
        <v>404.20651973197891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294.80005841644015</v>
      </c>
      <c r="V213">
        <v>599.12443381256344</v>
      </c>
      <c r="W213">
        <v>0</v>
      </c>
      <c r="X213">
        <v>391.70970299750934</v>
      </c>
      <c r="Y213">
        <v>240.3111226782562</v>
      </c>
      <c r="Z213">
        <v>361.6836699183491</v>
      </c>
      <c r="AA213">
        <v>0</v>
      </c>
      <c r="AB213">
        <v>20.657514779506073</v>
      </c>
      <c r="AC213">
        <v>637.5384641441542</v>
      </c>
      <c r="AD213">
        <v>0</v>
      </c>
      <c r="AE213">
        <v>122.0203546411517</v>
      </c>
      <c r="AF213">
        <v>6.6313116530454863</v>
      </c>
      <c r="AG213">
        <v>0</v>
      </c>
      <c r="AH213">
        <v>176.06100762241158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5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200.29013181232631</v>
      </c>
      <c r="BI213">
        <v>0</v>
      </c>
      <c r="BJ213">
        <v>0</v>
      </c>
      <c r="BK213">
        <v>48.822324847975779</v>
      </c>
      <c r="BL213">
        <v>1550.5312154208291</v>
      </c>
      <c r="BM213">
        <v>0</v>
      </c>
      <c r="BN213">
        <v>362.08737423276943</v>
      </c>
      <c r="BO213">
        <v>403.97776844536565</v>
      </c>
      <c r="BP213">
        <v>330.96110149723427</v>
      </c>
      <c r="BQ213">
        <v>335.63531070159252</v>
      </c>
      <c r="BR213">
        <v>578.368896655566</v>
      </c>
      <c r="BS213">
        <v>568.55246296492305</v>
      </c>
      <c r="BT213">
        <v>103.70115470105611</v>
      </c>
      <c r="BU213">
        <v>335.43427166261654</v>
      </c>
      <c r="BV213">
        <v>0</v>
      </c>
      <c r="BW213">
        <v>138.11399780148849</v>
      </c>
      <c r="BX213">
        <v>0</v>
      </c>
      <c r="BY213">
        <v>0</v>
      </c>
      <c r="BZ213">
        <v>0</v>
      </c>
      <c r="CA213">
        <v>0</v>
      </c>
      <c r="CB213">
        <v>104.18399004566663</v>
      </c>
      <c r="CC213">
        <v>0</v>
      </c>
      <c r="CD213">
        <v>0</v>
      </c>
      <c r="CE213">
        <v>0</v>
      </c>
      <c r="CF213">
        <v>0</v>
      </c>
      <c r="CG213">
        <v>0</v>
      </c>
    </row>
    <row r="214" spans="1:85" x14ac:dyDescent="0.2">
      <c r="A214" s="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69.587164933606346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150.57438446588321</v>
      </c>
      <c r="R214">
        <v>0</v>
      </c>
      <c r="S214">
        <v>0</v>
      </c>
      <c r="T214">
        <v>0</v>
      </c>
      <c r="U214">
        <v>461.65563003188936</v>
      </c>
      <c r="V214">
        <v>465.75710072478023</v>
      </c>
      <c r="W214">
        <v>1010.6262615540586</v>
      </c>
      <c r="X214">
        <v>1314.9715904987675</v>
      </c>
      <c r="Y214">
        <v>0</v>
      </c>
      <c r="Z214">
        <v>334.20146294913502</v>
      </c>
      <c r="AA214">
        <v>3767.0387463078409</v>
      </c>
      <c r="AB214">
        <v>982.35444944943947</v>
      </c>
      <c r="AC214">
        <v>633.40065561300162</v>
      </c>
      <c r="AD214">
        <v>765.09356641332988</v>
      </c>
      <c r="AE214">
        <v>21.124502260166082</v>
      </c>
      <c r="AF214">
        <v>0.2753505649525323</v>
      </c>
      <c r="AG214">
        <v>0</v>
      </c>
      <c r="AH214">
        <v>0</v>
      </c>
      <c r="AI214">
        <v>0</v>
      </c>
      <c r="AJ214">
        <v>692.80201604174454</v>
      </c>
      <c r="AK214">
        <v>0</v>
      </c>
      <c r="AL214">
        <v>382.49977685284284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81.813889939447108</v>
      </c>
      <c r="AS214">
        <v>0</v>
      </c>
      <c r="AT214">
        <v>0</v>
      </c>
      <c r="AU214">
        <v>0</v>
      </c>
      <c r="AV214">
        <v>0</v>
      </c>
      <c r="AW214">
        <v>0</v>
      </c>
      <c r="AX214" s="5">
        <v>0</v>
      </c>
      <c r="BC214">
        <v>78.296534889318082</v>
      </c>
      <c r="BD214">
        <v>0</v>
      </c>
      <c r="BE214">
        <v>0</v>
      </c>
      <c r="BF214">
        <v>0</v>
      </c>
      <c r="BG214">
        <v>404.20651973197891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294.80005841644015</v>
      </c>
      <c r="BN214">
        <v>599.12443381256344</v>
      </c>
      <c r="BO214">
        <v>0</v>
      </c>
      <c r="BP214">
        <v>391.70970299750934</v>
      </c>
      <c r="BQ214">
        <v>240.3111226782562</v>
      </c>
      <c r="BR214">
        <v>361.6836699183491</v>
      </c>
      <c r="BS214">
        <v>0</v>
      </c>
      <c r="BT214">
        <v>20.657514779506073</v>
      </c>
      <c r="BU214">
        <v>637.5384641441542</v>
      </c>
      <c r="BV214">
        <v>0</v>
      </c>
      <c r="BW214">
        <v>122.0203546411517</v>
      </c>
      <c r="BX214">
        <v>6.6313116530454863</v>
      </c>
      <c r="BY214">
        <v>0</v>
      </c>
      <c r="BZ214">
        <v>176.06100762241158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</row>
    <row r="215" spans="1:85" x14ac:dyDescent="0.2">
      <c r="A215" s="4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217.77016985520686</v>
      </c>
      <c r="S215">
        <v>0</v>
      </c>
      <c r="T215">
        <v>473.25650515800135</v>
      </c>
      <c r="U215">
        <v>134.03065451662587</v>
      </c>
      <c r="V215">
        <v>329.96416542236102</v>
      </c>
      <c r="W215">
        <v>758.74432304332004</v>
      </c>
      <c r="X215">
        <v>641.49612898116266</v>
      </c>
      <c r="Y215">
        <v>0</v>
      </c>
      <c r="Z215" s="10">
        <v>5000</v>
      </c>
      <c r="AA215">
        <v>5000</v>
      </c>
      <c r="AB215">
        <v>1025.71108881798</v>
      </c>
      <c r="AC215">
        <v>1780.5672551794846</v>
      </c>
      <c r="AD215">
        <v>377.66915577624195</v>
      </c>
      <c r="AE215">
        <v>441.21357888012881</v>
      </c>
      <c r="AF215">
        <v>257.57985069163306</v>
      </c>
      <c r="AG215">
        <v>0</v>
      </c>
      <c r="AH215">
        <v>0</v>
      </c>
      <c r="AI215">
        <v>58.341280730113795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246.93526643340329</v>
      </c>
      <c r="AX215" s="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150.57438446588321</v>
      </c>
      <c r="BJ215">
        <v>0</v>
      </c>
      <c r="BK215">
        <v>0</v>
      </c>
      <c r="BL215">
        <v>0</v>
      </c>
      <c r="BM215">
        <v>461.65563003188936</v>
      </c>
      <c r="BN215">
        <v>465.75710072478023</v>
      </c>
      <c r="BO215">
        <v>1010.6262615540586</v>
      </c>
      <c r="BP215">
        <v>1314.9715904987675</v>
      </c>
      <c r="BQ215">
        <v>0</v>
      </c>
      <c r="BR215">
        <v>334.20146294913502</v>
      </c>
      <c r="BS215">
        <v>3767.0387463078409</v>
      </c>
      <c r="BT215">
        <v>982.35444944943947</v>
      </c>
      <c r="BU215">
        <v>633.40065561300162</v>
      </c>
      <c r="BV215">
        <v>765.09356641332988</v>
      </c>
      <c r="BW215">
        <v>21.124502260166082</v>
      </c>
      <c r="BX215">
        <v>0.2753505649525323</v>
      </c>
      <c r="BY215">
        <v>0</v>
      </c>
      <c r="BZ215">
        <v>0</v>
      </c>
      <c r="CA215">
        <v>0</v>
      </c>
      <c r="CB215">
        <v>692.80201604174454</v>
      </c>
      <c r="CC215">
        <v>0</v>
      </c>
      <c r="CD215">
        <v>382.49977685284284</v>
      </c>
      <c r="CE215">
        <v>0</v>
      </c>
      <c r="CF215">
        <v>0</v>
      </c>
      <c r="CG215">
        <v>0</v>
      </c>
    </row>
    <row r="216" spans="1:85" x14ac:dyDescent="0.2">
      <c r="A216" s="4">
        <v>0</v>
      </c>
      <c r="B216">
        <v>0</v>
      </c>
      <c r="C216">
        <v>74.289802331075407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34.043303884252055</v>
      </c>
      <c r="P216">
        <v>0</v>
      </c>
      <c r="Q216">
        <v>0</v>
      </c>
      <c r="R216">
        <v>0</v>
      </c>
      <c r="S216">
        <v>0</v>
      </c>
      <c r="T216">
        <v>990.94216680844875</v>
      </c>
      <c r="U216">
        <v>570.75273697370767</v>
      </c>
      <c r="V216">
        <v>321.07497740647705</v>
      </c>
      <c r="W216">
        <v>1599.5968500593885</v>
      </c>
      <c r="X216">
        <v>2492.9479136684181</v>
      </c>
      <c r="Y216">
        <v>736.5351394476902</v>
      </c>
      <c r="Z216">
        <v>5000</v>
      </c>
      <c r="AA216">
        <v>5000</v>
      </c>
      <c r="AB216">
        <v>810.89358902790946</v>
      </c>
      <c r="AC216">
        <v>280.72657434377788</v>
      </c>
      <c r="AD216">
        <v>859.17388108227078</v>
      </c>
      <c r="AE216">
        <v>15.598962847893745</v>
      </c>
      <c r="AF216">
        <v>5.8089017756051362</v>
      </c>
      <c r="AG216">
        <v>98.836020634892066</v>
      </c>
      <c r="AH216">
        <v>0</v>
      </c>
      <c r="AI216">
        <v>28.463356077293156</v>
      </c>
      <c r="AJ216">
        <v>0</v>
      </c>
      <c r="AK216">
        <v>23.011725441302133</v>
      </c>
      <c r="AL216">
        <v>0</v>
      </c>
      <c r="AM216">
        <v>0</v>
      </c>
      <c r="AN216">
        <v>0</v>
      </c>
      <c r="AO216">
        <v>22.507165402828832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217.77016985520686</v>
      </c>
      <c r="BK216">
        <v>0</v>
      </c>
      <c r="BL216">
        <v>473.25650515800135</v>
      </c>
      <c r="BM216">
        <v>134.03065451662587</v>
      </c>
      <c r="BN216">
        <v>329.96416542236102</v>
      </c>
      <c r="BO216">
        <v>758.74432304332004</v>
      </c>
      <c r="BP216">
        <v>641.49612898116266</v>
      </c>
      <c r="BQ216">
        <v>0</v>
      </c>
      <c r="BR216" s="10">
        <v>5000</v>
      </c>
      <c r="BS216">
        <v>5000</v>
      </c>
      <c r="BT216">
        <v>1025.71108881798</v>
      </c>
      <c r="BU216">
        <v>1780.5672551794846</v>
      </c>
      <c r="BV216">
        <v>377.66915577624195</v>
      </c>
      <c r="BW216">
        <v>441.21357888012881</v>
      </c>
      <c r="BX216">
        <v>257.57985069163306</v>
      </c>
      <c r="BY216">
        <v>0</v>
      </c>
      <c r="BZ216">
        <v>0</v>
      </c>
      <c r="CA216">
        <v>58.341280730113795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</row>
    <row r="217" spans="1:85" x14ac:dyDescent="0.2">
      <c r="A217" s="4">
        <v>0</v>
      </c>
      <c r="B217">
        <v>65.093844870507837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1.4266505807663634</v>
      </c>
      <c r="R217">
        <v>222.1591246709263</v>
      </c>
      <c r="S217">
        <v>0</v>
      </c>
      <c r="T217">
        <v>0</v>
      </c>
      <c r="U217">
        <v>831.21768581311107</v>
      </c>
      <c r="V217">
        <v>774.28742072885916</v>
      </c>
      <c r="W217">
        <v>1000.2031778992446</v>
      </c>
      <c r="X217">
        <v>657.17255229003922</v>
      </c>
      <c r="Y217">
        <v>1447.5337004079597</v>
      </c>
      <c r="Z217">
        <v>1120.2127084106501</v>
      </c>
      <c r="AA217">
        <v>285.74820689217313</v>
      </c>
      <c r="AB217">
        <v>5000</v>
      </c>
      <c r="AC217">
        <v>480.85710930203868</v>
      </c>
      <c r="AD217">
        <v>136.52116732667673</v>
      </c>
      <c r="AE217">
        <v>0</v>
      </c>
      <c r="AF217">
        <v>79.735953868963406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5">
        <v>0</v>
      </c>
      <c r="BC217">
        <v>0</v>
      </c>
      <c r="BD217">
        <v>0</v>
      </c>
      <c r="BE217">
        <v>0</v>
      </c>
      <c r="BF217">
        <v>0</v>
      </c>
      <c r="BG217">
        <v>34.043303884252055</v>
      </c>
      <c r="BH217">
        <v>0</v>
      </c>
      <c r="BI217">
        <v>0</v>
      </c>
      <c r="BJ217">
        <v>0</v>
      </c>
      <c r="BK217">
        <v>0</v>
      </c>
      <c r="BL217">
        <v>990.94216680844875</v>
      </c>
      <c r="BM217">
        <v>570.75273697370767</v>
      </c>
      <c r="BN217">
        <v>321.07497740647705</v>
      </c>
      <c r="BO217">
        <v>1599.5968500593885</v>
      </c>
      <c r="BP217">
        <v>2492.9479136684181</v>
      </c>
      <c r="BQ217">
        <v>736.5351394476902</v>
      </c>
      <c r="BR217">
        <v>5000</v>
      </c>
      <c r="BS217">
        <v>5000</v>
      </c>
      <c r="BT217">
        <v>810.89358902790946</v>
      </c>
      <c r="BU217">
        <v>280.72657434377788</v>
      </c>
      <c r="BV217">
        <v>859.17388108227078</v>
      </c>
      <c r="BW217">
        <v>15.598962847893745</v>
      </c>
      <c r="BX217">
        <v>5.8089017756051362</v>
      </c>
      <c r="BY217">
        <v>98.836020634892066</v>
      </c>
      <c r="BZ217">
        <v>0</v>
      </c>
      <c r="CA217">
        <v>28.463356077293156</v>
      </c>
      <c r="CB217">
        <v>0</v>
      </c>
      <c r="CC217">
        <v>23.011725441302133</v>
      </c>
      <c r="CD217">
        <v>0</v>
      </c>
      <c r="CE217">
        <v>0</v>
      </c>
      <c r="CF217">
        <v>0</v>
      </c>
      <c r="CG217">
        <v>22.507165402828832</v>
      </c>
    </row>
    <row r="218" spans="1:85" x14ac:dyDescent="0.2">
      <c r="A218" s="4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205.80632716676155</v>
      </c>
      <c r="S218">
        <v>947.28152255742407</v>
      </c>
      <c r="T218">
        <v>0</v>
      </c>
      <c r="U218">
        <v>255.58698077910913</v>
      </c>
      <c r="V218">
        <v>1147.8361642659634</v>
      </c>
      <c r="W218">
        <v>1096.5815784871088</v>
      </c>
      <c r="X218">
        <v>447.91156235099652</v>
      </c>
      <c r="Y218">
        <v>5000</v>
      </c>
      <c r="Z218">
        <v>765.14548087171988</v>
      </c>
      <c r="AA218">
        <v>1385.4559266776546</v>
      </c>
      <c r="AB218">
        <v>2125.8232337818022</v>
      </c>
      <c r="AC218">
        <v>23.70873667586784</v>
      </c>
      <c r="AD218">
        <v>429.58521247894532</v>
      </c>
      <c r="AE218">
        <v>0</v>
      </c>
      <c r="AF218">
        <v>564.4260585075217</v>
      </c>
      <c r="AG218">
        <v>0</v>
      </c>
      <c r="AH218">
        <v>134.14009389612511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1.4266505807663634</v>
      </c>
      <c r="BJ218">
        <v>222.1591246709263</v>
      </c>
      <c r="BK218">
        <v>0</v>
      </c>
      <c r="BL218">
        <v>0</v>
      </c>
      <c r="BM218">
        <v>831.21768581311107</v>
      </c>
      <c r="BN218">
        <v>774.28742072885916</v>
      </c>
      <c r="BO218">
        <v>1000.2031778992446</v>
      </c>
      <c r="BP218">
        <v>657.17255229003922</v>
      </c>
      <c r="BQ218">
        <v>1447.5337004079597</v>
      </c>
      <c r="BR218">
        <v>1120.2127084106501</v>
      </c>
      <c r="BS218">
        <v>285.74820689217313</v>
      </c>
      <c r="BT218">
        <v>5000</v>
      </c>
      <c r="BU218">
        <v>480.85710930203868</v>
      </c>
      <c r="BV218">
        <v>136.52116732667673</v>
      </c>
      <c r="BW218">
        <v>0</v>
      </c>
      <c r="BX218">
        <v>79.735953868963406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</row>
    <row r="219" spans="1:85" x14ac:dyDescent="0.2">
      <c r="A219" s="4">
        <v>0</v>
      </c>
      <c r="B219">
        <v>0</v>
      </c>
      <c r="C219">
        <v>0</v>
      </c>
      <c r="D219">
        <v>0</v>
      </c>
      <c r="E219">
        <v>93.732048645321811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257.29549650519448</v>
      </c>
      <c r="R219">
        <v>0</v>
      </c>
      <c r="S219">
        <v>153.96210558694565</v>
      </c>
      <c r="T219">
        <v>144.29291546561899</v>
      </c>
      <c r="U219">
        <v>82.441903405680478</v>
      </c>
      <c r="V219">
        <v>284.27044242727743</v>
      </c>
      <c r="W219">
        <v>80.415185638602907</v>
      </c>
      <c r="X219">
        <v>1177.2062314903346</v>
      </c>
      <c r="Y219">
        <v>813.6036856057267</v>
      </c>
      <c r="Z219">
        <v>1992.5622106140449</v>
      </c>
      <c r="AA219">
        <v>1154.4610713193274</v>
      </c>
      <c r="AB219">
        <v>732.00944414451715</v>
      </c>
      <c r="AC219">
        <v>649.32053386907864</v>
      </c>
      <c r="AD219">
        <v>1.7557879965711436</v>
      </c>
      <c r="AE219">
        <v>1065.2350678577109</v>
      </c>
      <c r="AF219">
        <v>421.69933562070855</v>
      </c>
      <c r="AG219">
        <v>0</v>
      </c>
      <c r="AH219">
        <v>0</v>
      </c>
      <c r="AI219">
        <v>0</v>
      </c>
      <c r="AJ219">
        <v>56.382664486176964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5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205.80632716676155</v>
      </c>
      <c r="BK219">
        <v>947.28152255742407</v>
      </c>
      <c r="BL219">
        <v>0</v>
      </c>
      <c r="BM219">
        <v>255.58698077910913</v>
      </c>
      <c r="BN219">
        <v>1147.8361642659634</v>
      </c>
      <c r="BO219">
        <v>1096.5815784871088</v>
      </c>
      <c r="BP219">
        <v>447.91156235099652</v>
      </c>
      <c r="BQ219">
        <v>5000</v>
      </c>
      <c r="BR219">
        <v>765.14548087171988</v>
      </c>
      <c r="BS219">
        <v>1385.4559266776546</v>
      </c>
      <c r="BT219">
        <v>2125.8232337818022</v>
      </c>
      <c r="BU219">
        <v>23.70873667586784</v>
      </c>
      <c r="BV219">
        <v>429.58521247894532</v>
      </c>
      <c r="BW219">
        <v>0</v>
      </c>
      <c r="BX219">
        <v>564.4260585075217</v>
      </c>
      <c r="BY219">
        <v>0</v>
      </c>
      <c r="BZ219">
        <v>134.14009389612511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 x14ac:dyDescent="0.2">
      <c r="A220" s="4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264.58245578730657</v>
      </c>
      <c r="S220">
        <v>325.87958052349541</v>
      </c>
      <c r="T220">
        <v>0</v>
      </c>
      <c r="U220">
        <v>0</v>
      </c>
      <c r="V220">
        <v>563.50753840342759</v>
      </c>
      <c r="W220">
        <v>718.18839832881804</v>
      </c>
      <c r="X220">
        <v>982.07550010540672</v>
      </c>
      <c r="Y220">
        <v>393.80174033652065</v>
      </c>
      <c r="Z220">
        <v>298.53340977811877</v>
      </c>
      <c r="AA220">
        <v>517.01543430737365</v>
      </c>
      <c r="AB220">
        <v>699.56779488695156</v>
      </c>
      <c r="AC220">
        <v>175.0830736662474</v>
      </c>
      <c r="AD220">
        <v>0</v>
      </c>
      <c r="AE220">
        <v>0</v>
      </c>
      <c r="AF220">
        <v>0</v>
      </c>
      <c r="AG220">
        <v>99.062534646513541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5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257.29549650519448</v>
      </c>
      <c r="BJ220">
        <v>0</v>
      </c>
      <c r="BK220">
        <v>153.96210558694565</v>
      </c>
      <c r="BL220">
        <v>144.29291546561899</v>
      </c>
      <c r="BM220">
        <v>82.441903405680478</v>
      </c>
      <c r="BN220">
        <v>284.27044242727743</v>
      </c>
      <c r="BO220">
        <v>80.415185638602907</v>
      </c>
      <c r="BP220">
        <v>1177.2062314903346</v>
      </c>
      <c r="BQ220">
        <v>813.6036856057267</v>
      </c>
      <c r="BR220">
        <v>1992.5622106140449</v>
      </c>
      <c r="BS220">
        <v>1154.4610713193274</v>
      </c>
      <c r="BT220">
        <v>732.00944414451715</v>
      </c>
      <c r="BU220">
        <v>649.32053386907864</v>
      </c>
      <c r="BV220">
        <v>1.7557879965711436</v>
      </c>
      <c r="BW220">
        <v>1065.2350678577109</v>
      </c>
      <c r="BX220">
        <v>421.69933562070855</v>
      </c>
      <c r="BY220">
        <v>0</v>
      </c>
      <c r="BZ220">
        <v>0</v>
      </c>
      <c r="CA220">
        <v>0</v>
      </c>
      <c r="CB220">
        <v>56.382664486176964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 x14ac:dyDescent="0.2">
      <c r="A221" s="4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21.477421696066358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171.3692110316174</v>
      </c>
      <c r="T221">
        <v>0</v>
      </c>
      <c r="U221">
        <v>617.60789422834432</v>
      </c>
      <c r="V221">
        <v>89.892855822165984</v>
      </c>
      <c r="W221">
        <v>806.30155840199541</v>
      </c>
      <c r="X221">
        <v>0</v>
      </c>
      <c r="Y221">
        <v>1288.3033342685899</v>
      </c>
      <c r="Z221">
        <v>363.88999775354296</v>
      </c>
      <c r="AA221">
        <v>0</v>
      </c>
      <c r="AB221">
        <v>423.8000075364489</v>
      </c>
      <c r="AC221">
        <v>0</v>
      </c>
      <c r="AD221">
        <v>30.066875675853225</v>
      </c>
      <c r="AE221">
        <v>226.46478031989864</v>
      </c>
      <c r="AF221">
        <v>0</v>
      </c>
      <c r="AG221">
        <v>419.05780253447165</v>
      </c>
      <c r="AH221">
        <v>0</v>
      </c>
      <c r="AI221">
        <v>0</v>
      </c>
      <c r="AJ221">
        <v>592.83547411984409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5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264.58245578730657</v>
      </c>
      <c r="BK221">
        <v>325.87958052349541</v>
      </c>
      <c r="BL221">
        <v>0</v>
      </c>
      <c r="BM221">
        <v>0</v>
      </c>
      <c r="BN221">
        <v>563.50753840342759</v>
      </c>
      <c r="BO221">
        <v>718.18839832881804</v>
      </c>
      <c r="BP221">
        <v>982.07550010540672</v>
      </c>
      <c r="BQ221">
        <v>393.80174033652065</v>
      </c>
      <c r="BR221">
        <v>298.53340977811877</v>
      </c>
      <c r="BS221">
        <v>517.01543430737365</v>
      </c>
      <c r="BT221">
        <v>699.56779488695156</v>
      </c>
      <c r="BU221">
        <v>175.0830736662474</v>
      </c>
      <c r="BV221">
        <v>0</v>
      </c>
      <c r="BW221">
        <v>0</v>
      </c>
      <c r="BX221">
        <v>0</v>
      </c>
      <c r="BY221">
        <v>99.062534646513541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</row>
    <row r="222" spans="1:85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352.38233105520249</v>
      </c>
      <c r="S222">
        <v>0</v>
      </c>
      <c r="T222">
        <v>205.24763355982486</v>
      </c>
      <c r="U222">
        <v>0</v>
      </c>
      <c r="V222">
        <v>0</v>
      </c>
      <c r="W222">
        <v>0</v>
      </c>
      <c r="X222">
        <v>696.8156026869965</v>
      </c>
      <c r="Y222">
        <v>714.93160894275843</v>
      </c>
      <c r="Z222">
        <v>741.38589369899546</v>
      </c>
      <c r="AA222">
        <v>244.19129252432595</v>
      </c>
      <c r="AB222">
        <v>98.563499041571049</v>
      </c>
      <c r="AC222">
        <v>0</v>
      </c>
      <c r="AD222">
        <v>357.29271464407248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5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171.3692110316174</v>
      </c>
      <c r="BL222">
        <v>0</v>
      </c>
      <c r="BM222">
        <v>617.60789422834432</v>
      </c>
      <c r="BN222">
        <v>89.892855822165984</v>
      </c>
      <c r="BO222">
        <v>806.30155840199541</v>
      </c>
      <c r="BP222">
        <v>0</v>
      </c>
      <c r="BQ222">
        <v>1288.3033342685899</v>
      </c>
      <c r="BR222">
        <v>363.88999775354296</v>
      </c>
      <c r="BS222">
        <v>0</v>
      </c>
      <c r="BT222">
        <v>423.8000075364489</v>
      </c>
      <c r="BU222">
        <v>0</v>
      </c>
      <c r="BV222">
        <v>30.066875675853225</v>
      </c>
      <c r="BW222">
        <v>226.46478031989864</v>
      </c>
      <c r="BX222">
        <v>0</v>
      </c>
      <c r="BY222">
        <v>419.05780253447165</v>
      </c>
      <c r="BZ222">
        <v>0</v>
      </c>
      <c r="CA222">
        <v>0</v>
      </c>
      <c r="CB222">
        <v>592.83547411984409</v>
      </c>
      <c r="CC222">
        <v>0</v>
      </c>
      <c r="CD222">
        <v>0</v>
      </c>
      <c r="CE222">
        <v>0</v>
      </c>
      <c r="CF222">
        <v>0</v>
      </c>
      <c r="CG222">
        <v>0</v>
      </c>
    </row>
    <row r="223" spans="1:85" x14ac:dyDescent="0.2">
      <c r="A223" s="4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24.133215034311888</v>
      </c>
      <c r="U223">
        <v>0</v>
      </c>
      <c r="V223">
        <v>0</v>
      </c>
      <c r="W223">
        <v>256.25533224646597</v>
      </c>
      <c r="X223">
        <v>0</v>
      </c>
      <c r="Y223">
        <v>439.09540394752958</v>
      </c>
      <c r="Z223">
        <v>1.2708676429997467</v>
      </c>
      <c r="AA223">
        <v>129.17315392339333</v>
      </c>
      <c r="AB223">
        <v>0</v>
      </c>
      <c r="AC223">
        <v>2000.2748494134216</v>
      </c>
      <c r="AD223">
        <v>0</v>
      </c>
      <c r="AE223">
        <v>447.55203661334281</v>
      </c>
      <c r="AF223">
        <v>0</v>
      </c>
      <c r="AG223">
        <v>0</v>
      </c>
      <c r="AH223">
        <v>0</v>
      </c>
      <c r="AI223">
        <v>0</v>
      </c>
      <c r="AJ223">
        <v>0.26020613286345906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57.032544367371429</v>
      </c>
      <c r="AX223" s="5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352.38233105520249</v>
      </c>
      <c r="BK223">
        <v>0</v>
      </c>
      <c r="BL223">
        <v>205.24763355982486</v>
      </c>
      <c r="BM223">
        <v>0</v>
      </c>
      <c r="BN223">
        <v>0</v>
      </c>
      <c r="BO223">
        <v>0</v>
      </c>
      <c r="BP223">
        <v>696.8156026869965</v>
      </c>
      <c r="BQ223">
        <v>714.93160894275843</v>
      </c>
      <c r="BR223">
        <v>741.38589369899546</v>
      </c>
      <c r="BS223">
        <v>244.19129252432595</v>
      </c>
      <c r="BT223">
        <v>98.563499041571049</v>
      </c>
      <c r="BU223">
        <v>0</v>
      </c>
      <c r="BV223">
        <v>357.29271464407248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 x14ac:dyDescent="0.2">
      <c r="A224" s="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100.91353673017329</v>
      </c>
      <c r="Y224">
        <v>33.243043826775647</v>
      </c>
      <c r="Z224">
        <v>0</v>
      </c>
      <c r="AA224">
        <v>0</v>
      </c>
      <c r="AB224">
        <v>1234.6771771715062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65.204565635160634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24.133215034311888</v>
      </c>
      <c r="BM224">
        <v>0</v>
      </c>
      <c r="BN224">
        <v>0</v>
      </c>
      <c r="BO224">
        <v>256.25533224646597</v>
      </c>
      <c r="BP224">
        <v>0</v>
      </c>
      <c r="BQ224">
        <v>439.09540394752958</v>
      </c>
      <c r="BR224">
        <v>1.2708676429997467</v>
      </c>
      <c r="BS224">
        <v>129.17315392339333</v>
      </c>
      <c r="BT224">
        <v>0</v>
      </c>
      <c r="BU224">
        <v>2000.2748494134216</v>
      </c>
      <c r="BV224">
        <v>0</v>
      </c>
      <c r="BW224">
        <v>447.55203661334281</v>
      </c>
      <c r="BX224">
        <v>0</v>
      </c>
      <c r="BY224">
        <v>0</v>
      </c>
      <c r="BZ224">
        <v>0</v>
      </c>
      <c r="CA224">
        <v>0</v>
      </c>
      <c r="CB224">
        <v>0.26020613286345906</v>
      </c>
      <c r="CC224">
        <v>0</v>
      </c>
      <c r="CD224">
        <v>0</v>
      </c>
      <c r="CE224">
        <v>0</v>
      </c>
      <c r="CF224">
        <v>0</v>
      </c>
      <c r="CG224">
        <v>0</v>
      </c>
    </row>
    <row r="225" spans="1:85" x14ac:dyDescent="0.2">
      <c r="A225" s="4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135.81589959674011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85.687880360537747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1129.5130331238311</v>
      </c>
      <c r="AK225">
        <v>100.07667399925458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100.91353673017329</v>
      </c>
      <c r="BQ225">
        <v>33.243043826775647</v>
      </c>
      <c r="BR225">
        <v>0</v>
      </c>
      <c r="BS225">
        <v>0</v>
      </c>
      <c r="BT225">
        <v>1234.6771771715062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</row>
    <row r="226" spans="1:85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22.828238070805583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5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135.81589959674011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85.687880360537747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1129.5130331238311</v>
      </c>
      <c r="CC226">
        <v>100.07667399925458</v>
      </c>
      <c r="CD226">
        <v>0</v>
      </c>
      <c r="CE226">
        <v>0</v>
      </c>
      <c r="CF226">
        <v>0</v>
      </c>
      <c r="CG226">
        <v>0</v>
      </c>
    </row>
    <row r="227" spans="1:85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415.49723478165333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22.828238070805583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</row>
    <row r="228" spans="1:85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5000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5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415.49723478165333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 x14ac:dyDescent="0.2">
      <c r="A229" s="4">
        <v>0</v>
      </c>
      <c r="B229">
        <v>0</v>
      </c>
      <c r="C229">
        <v>0</v>
      </c>
      <c r="D229">
        <v>0</v>
      </c>
      <c r="E229">
        <v>11.602242787655086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83.140693925129654</v>
      </c>
      <c r="R229">
        <v>0</v>
      </c>
      <c r="S229">
        <v>0</v>
      </c>
      <c r="T229">
        <v>0</v>
      </c>
      <c r="U229">
        <v>93.355619876648689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5000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 x14ac:dyDescent="0.2">
      <c r="A230" s="4">
        <v>0</v>
      </c>
      <c r="B230">
        <v>135.78782086240972</v>
      </c>
      <c r="C230">
        <v>0</v>
      </c>
      <c r="D230">
        <v>0</v>
      </c>
      <c r="E230">
        <v>0</v>
      </c>
      <c r="F230">
        <v>38.345525499081759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103.92921648002084</v>
      </c>
      <c r="AA230">
        <v>0</v>
      </c>
      <c r="AB230">
        <v>0</v>
      </c>
      <c r="AC230">
        <v>0</v>
      </c>
      <c r="AD230">
        <v>0</v>
      </c>
      <c r="AE230">
        <v>0.39363737342910099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83.140693925129654</v>
      </c>
      <c r="BJ230">
        <v>0</v>
      </c>
      <c r="BK230">
        <v>0</v>
      </c>
      <c r="BL230">
        <v>0</v>
      </c>
      <c r="BM230">
        <v>93.355619876648689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</row>
    <row r="231" spans="1:85" x14ac:dyDescent="0.2">
      <c r="A231" s="4">
        <v>0</v>
      </c>
      <c r="B231">
        <v>0</v>
      </c>
      <c r="C231">
        <v>0</v>
      </c>
      <c r="D231">
        <v>0</v>
      </c>
      <c r="E231">
        <v>0</v>
      </c>
      <c r="F231">
        <v>865.21895104354508</v>
      </c>
      <c r="G231">
        <v>0</v>
      </c>
      <c r="H231">
        <v>95.11179872871071</v>
      </c>
      <c r="I231">
        <v>0</v>
      </c>
      <c r="J231">
        <v>0</v>
      </c>
      <c r="K231">
        <v>0</v>
      </c>
      <c r="L231">
        <v>165.60057052152388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19.723340068462676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179.52276355609183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103.92921648002084</v>
      </c>
      <c r="BS231">
        <v>0</v>
      </c>
      <c r="BT231">
        <v>0</v>
      </c>
      <c r="BU231">
        <v>0</v>
      </c>
      <c r="BV231">
        <v>0</v>
      </c>
      <c r="BW231">
        <v>0.39363737342910099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</row>
    <row r="232" spans="1:85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5000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168.21781844256748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5000</v>
      </c>
      <c r="AT232">
        <v>0</v>
      </c>
      <c r="AU232">
        <v>0</v>
      </c>
      <c r="AV232">
        <v>0</v>
      </c>
      <c r="AW232">
        <v>0</v>
      </c>
      <c r="AX232" s="5">
        <v>0</v>
      </c>
      <c r="BC232">
        <v>0</v>
      </c>
      <c r="BD232">
        <v>165.60057052152388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19.723340068462676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 x14ac:dyDescent="0.2">
      <c r="A233" s="4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175.49674628772436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60.20236956053941</v>
      </c>
      <c r="AW233">
        <v>0</v>
      </c>
      <c r="AX233" s="5">
        <v>0</v>
      </c>
    </row>
    <row r="234" spans="1:85" x14ac:dyDescent="0.2">
      <c r="A234" s="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32.044026489464613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0.11423539544466621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78.957161562543206</v>
      </c>
      <c r="AR234">
        <v>0</v>
      </c>
      <c r="AS234">
        <v>0</v>
      </c>
      <c r="AT234">
        <v>108.30504735572413</v>
      </c>
      <c r="AU234">
        <v>0</v>
      </c>
      <c r="AV234">
        <v>0</v>
      </c>
      <c r="AW234">
        <v>56.360841038764647</v>
      </c>
      <c r="AX234" s="5">
        <v>0</v>
      </c>
    </row>
    <row r="235" spans="1:85" x14ac:dyDescent="0.2">
      <c r="A235" s="4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73.073567836535858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41.433918656911374</v>
      </c>
      <c r="AW235">
        <v>0</v>
      </c>
      <c r="AX235" s="5">
        <v>0</v>
      </c>
    </row>
    <row r="236" spans="1:85" x14ac:dyDescent="0.2">
      <c r="A236" s="4">
        <v>159.68888729824585</v>
      </c>
      <c r="B236">
        <v>0</v>
      </c>
      <c r="C236">
        <v>0</v>
      </c>
      <c r="D236">
        <v>246.55539690127853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221.72269194099545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106.84581378901794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5">
        <v>66.896596252485779</v>
      </c>
    </row>
    <row r="237" spans="1:85" x14ac:dyDescent="0.2">
      <c r="A237" s="4">
        <v>0</v>
      </c>
      <c r="B237">
        <v>0</v>
      </c>
      <c r="C237">
        <v>0</v>
      </c>
      <c r="D237">
        <v>0</v>
      </c>
      <c r="E237">
        <v>0</v>
      </c>
      <c r="F237">
        <v>1718.6014668157172</v>
      </c>
      <c r="G237">
        <v>0</v>
      </c>
      <c r="H237">
        <v>4.5423734056976173</v>
      </c>
      <c r="I237">
        <v>0</v>
      </c>
      <c r="J237">
        <v>0</v>
      </c>
      <c r="K237">
        <v>0</v>
      </c>
      <c r="L237">
        <v>0</v>
      </c>
      <c r="M237">
        <v>95.095052580448282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395.56084388378804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114.80486914011908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179.29208017716928</v>
      </c>
      <c r="AW237">
        <v>0</v>
      </c>
      <c r="AX237" s="5">
        <v>0</v>
      </c>
    </row>
    <row r="238" spans="1:85" x14ac:dyDescent="0.2">
      <c r="A238" s="4">
        <v>0</v>
      </c>
      <c r="B238">
        <v>0</v>
      </c>
      <c r="C238">
        <v>0</v>
      </c>
      <c r="D238">
        <v>27.219621072526024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95.398741434379644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130.77209884775357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55.681244765490192</v>
      </c>
      <c r="AA238">
        <v>0</v>
      </c>
      <c r="AB238">
        <v>0</v>
      </c>
      <c r="AC238">
        <v>0</v>
      </c>
      <c r="AD238">
        <v>201.15830355188109</v>
      </c>
      <c r="AE238">
        <v>0</v>
      </c>
      <c r="AF238">
        <v>194.15172397220022</v>
      </c>
      <c r="AG238">
        <v>0</v>
      </c>
      <c r="AH238">
        <v>42.071470410329312</v>
      </c>
      <c r="AI238">
        <v>0</v>
      </c>
      <c r="AJ238">
        <v>0</v>
      </c>
      <c r="AK238">
        <v>0</v>
      </c>
      <c r="AL238">
        <v>0</v>
      </c>
      <c r="AM238">
        <v>182.49872870971649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198.47047882101515</v>
      </c>
      <c r="AU238">
        <v>0</v>
      </c>
      <c r="AV238">
        <v>0</v>
      </c>
      <c r="AW238">
        <v>0</v>
      </c>
      <c r="AX238" s="5">
        <v>0</v>
      </c>
    </row>
    <row r="239" spans="1:85" x14ac:dyDescent="0.2">
      <c r="A239" s="4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8.0325013408778432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370.53965279901786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37.395905691827011</v>
      </c>
      <c r="AI239">
        <v>0</v>
      </c>
      <c r="AJ239">
        <v>0</v>
      </c>
      <c r="AK239">
        <v>1115.0742650886737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140.55262771904017</v>
      </c>
      <c r="AV239">
        <v>0</v>
      </c>
      <c r="AW239">
        <v>0</v>
      </c>
      <c r="AX239" s="5">
        <v>0</v>
      </c>
    </row>
    <row r="240" spans="1:85" x14ac:dyDescent="0.2">
      <c r="A240" s="4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158.275188403843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73.673759757125026</v>
      </c>
      <c r="AJ240">
        <v>0</v>
      </c>
      <c r="AK240">
        <v>129.42210575141416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348.76842771152906</v>
      </c>
      <c r="AU240">
        <v>0</v>
      </c>
      <c r="AV240">
        <v>0</v>
      </c>
      <c r="AW240">
        <v>313.48777587197583</v>
      </c>
      <c r="AX240" s="5">
        <v>0</v>
      </c>
    </row>
    <row r="241" spans="1:85" x14ac:dyDescent="0.2">
      <c r="A241" s="4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354.82066871788129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79.969978021515089</v>
      </c>
      <c r="P241">
        <v>0</v>
      </c>
      <c r="Q241">
        <v>0</v>
      </c>
      <c r="R241">
        <v>205.24023807423009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70.263980647141125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274.37574421660838</v>
      </c>
      <c r="AL241">
        <v>0</v>
      </c>
      <c r="AM241">
        <v>0</v>
      </c>
      <c r="AN241">
        <v>170.51634461380945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1395.0869134740692</v>
      </c>
      <c r="AU241">
        <v>0</v>
      </c>
      <c r="AV241">
        <v>0</v>
      </c>
      <c r="AW241">
        <v>912.15496338355615</v>
      </c>
      <c r="AX241" s="5">
        <v>87.285149580306552</v>
      </c>
    </row>
    <row r="242" spans="1:85" x14ac:dyDescent="0.2">
      <c r="A242" s="4">
        <v>0</v>
      </c>
      <c r="B242">
        <v>124.10140967675397</v>
      </c>
      <c r="C242">
        <v>0</v>
      </c>
      <c r="D242">
        <v>0</v>
      </c>
      <c r="E242">
        <v>0</v>
      </c>
      <c r="F242">
        <v>26.891106295675854</v>
      </c>
      <c r="G242">
        <v>0</v>
      </c>
      <c r="H242">
        <v>0</v>
      </c>
      <c r="I242">
        <v>0</v>
      </c>
      <c r="J242">
        <v>88.706110206184803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174.13860190297873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83.361896522795632</v>
      </c>
      <c r="Z242">
        <v>0</v>
      </c>
      <c r="AA242">
        <v>0</v>
      </c>
      <c r="AB242">
        <v>0</v>
      </c>
      <c r="AC242">
        <v>0</v>
      </c>
      <c r="AD242">
        <v>2788.6159169500693</v>
      </c>
      <c r="AE242">
        <v>4.0440338954194885</v>
      </c>
      <c r="AF242">
        <v>0</v>
      </c>
      <c r="AG242">
        <v>0</v>
      </c>
      <c r="AH242">
        <v>0</v>
      </c>
      <c r="AI242">
        <v>598.98610687271002</v>
      </c>
      <c r="AJ242">
        <v>0</v>
      </c>
      <c r="AK242">
        <v>0</v>
      </c>
      <c r="AL242">
        <v>0</v>
      </c>
      <c r="AM242">
        <v>0</v>
      </c>
      <c r="AN242">
        <v>38.004947712993726</v>
      </c>
      <c r="AO242">
        <v>0</v>
      </c>
      <c r="AP242">
        <v>0</v>
      </c>
      <c r="AQ242">
        <v>0</v>
      </c>
      <c r="AR242">
        <v>76.33664193448385</v>
      </c>
      <c r="AS242">
        <v>0</v>
      </c>
      <c r="AT242">
        <v>0</v>
      </c>
      <c r="AU242">
        <v>0</v>
      </c>
      <c r="AV242">
        <v>78.422719210207561</v>
      </c>
      <c r="AW242">
        <v>0</v>
      </c>
      <c r="AX242" s="5">
        <v>0</v>
      </c>
    </row>
    <row r="243" spans="1:85" x14ac:dyDescent="0.2">
      <c r="A243" s="4">
        <v>0</v>
      </c>
      <c r="B243">
        <v>0</v>
      </c>
      <c r="C243">
        <v>0</v>
      </c>
      <c r="D243">
        <v>434.18835584281305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302.55377295298058</v>
      </c>
      <c r="K243">
        <v>0</v>
      </c>
      <c r="L243">
        <v>0</v>
      </c>
      <c r="M243">
        <v>0</v>
      </c>
      <c r="N243">
        <v>339.10617467453403</v>
      </c>
      <c r="O243">
        <v>0</v>
      </c>
      <c r="P243">
        <v>146.74304189790291</v>
      </c>
      <c r="Q243">
        <v>0</v>
      </c>
      <c r="R243">
        <v>0</v>
      </c>
      <c r="S243">
        <v>0</v>
      </c>
      <c r="T243">
        <v>39.32102059001636</v>
      </c>
      <c r="U243">
        <v>0</v>
      </c>
      <c r="V243">
        <v>0</v>
      </c>
      <c r="W243">
        <v>0</v>
      </c>
      <c r="X243">
        <v>984.00230390657634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109.59794521588356</v>
      </c>
      <c r="AE243">
        <v>0</v>
      </c>
      <c r="AF243">
        <v>1022.3587793106344</v>
      </c>
      <c r="AG243">
        <v>0</v>
      </c>
      <c r="AH243">
        <v>0</v>
      </c>
      <c r="AI243">
        <v>468.62921895450108</v>
      </c>
      <c r="AJ243">
        <v>0</v>
      </c>
      <c r="AK243">
        <v>0</v>
      </c>
      <c r="AL243">
        <v>0</v>
      </c>
      <c r="AM243">
        <v>156.65474610171623</v>
      </c>
      <c r="AN243">
        <v>0</v>
      </c>
      <c r="AO243">
        <v>138.98243254945464</v>
      </c>
      <c r="AP243">
        <v>0</v>
      </c>
      <c r="AQ243">
        <v>338.20308534532478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5">
        <v>1174.2429085988765</v>
      </c>
    </row>
    <row r="244" spans="1:85" x14ac:dyDescent="0.2">
      <c r="A244" s="4">
        <v>1540.4225744065629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251.81315030446558</v>
      </c>
      <c r="M244">
        <v>0</v>
      </c>
      <c r="N244">
        <v>0</v>
      </c>
      <c r="O244">
        <v>0</v>
      </c>
      <c r="P244">
        <v>155.94760559693214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294.91043058803189</v>
      </c>
      <c r="Z244">
        <v>0</v>
      </c>
      <c r="AA244">
        <v>0</v>
      </c>
      <c r="AB244">
        <v>0</v>
      </c>
      <c r="AC244">
        <v>164.35665241715606</v>
      </c>
      <c r="AD244">
        <v>73.141910793128773</v>
      </c>
      <c r="AE244">
        <v>0</v>
      </c>
      <c r="AF244">
        <v>842.00724770498664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48.388616165673284</v>
      </c>
      <c r="AU244">
        <v>0</v>
      </c>
      <c r="AV244">
        <v>0</v>
      </c>
      <c r="AW244">
        <v>0</v>
      </c>
      <c r="AX244" s="5">
        <v>92.72821735660591</v>
      </c>
    </row>
    <row r="245" spans="1:85" x14ac:dyDescent="0.2">
      <c r="A245" s="4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250.82801893035366</v>
      </c>
      <c r="I245">
        <v>0</v>
      </c>
      <c r="J245">
        <v>496.56395350445428</v>
      </c>
      <c r="K245">
        <v>0</v>
      </c>
      <c r="L245">
        <v>0</v>
      </c>
      <c r="M245">
        <v>332.96015001497244</v>
      </c>
      <c r="N245">
        <v>0</v>
      </c>
      <c r="O245">
        <v>0</v>
      </c>
      <c r="P245">
        <v>336.62847277993524</v>
      </c>
      <c r="Q245">
        <v>0</v>
      </c>
      <c r="R245">
        <v>0</v>
      </c>
      <c r="S245">
        <v>294.14534443515913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509.47629594128921</v>
      </c>
      <c r="Z245">
        <v>0</v>
      </c>
      <c r="AA245">
        <v>0</v>
      </c>
      <c r="AB245">
        <v>0</v>
      </c>
      <c r="AC245">
        <v>1117.7560420343852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938.3050682317371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111.03860212989866</v>
      </c>
      <c r="AU245">
        <v>0</v>
      </c>
      <c r="AV245">
        <v>58.563109474137491</v>
      </c>
      <c r="AW245">
        <v>0</v>
      </c>
      <c r="AX245" s="5">
        <v>0</v>
      </c>
    </row>
    <row r="246" spans="1:85" x14ac:dyDescent="0.2">
      <c r="A246" s="4">
        <v>237.86221307558071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320.46143615801748</v>
      </c>
      <c r="I246">
        <v>0</v>
      </c>
      <c r="J246">
        <v>0</v>
      </c>
      <c r="K246">
        <v>0</v>
      </c>
      <c r="L246">
        <v>0</v>
      </c>
      <c r="M246">
        <v>161.25890019948793</v>
      </c>
      <c r="N246">
        <v>0</v>
      </c>
      <c r="O246">
        <v>0</v>
      </c>
      <c r="P246">
        <v>147.35393014952206</v>
      </c>
      <c r="Q246">
        <v>15.634245892621948</v>
      </c>
      <c r="R246">
        <v>0</v>
      </c>
      <c r="S246">
        <v>5000</v>
      </c>
      <c r="T246">
        <v>0</v>
      </c>
      <c r="U246">
        <v>0</v>
      </c>
      <c r="V246">
        <v>0</v>
      </c>
      <c r="W246">
        <v>0</v>
      </c>
      <c r="X246">
        <v>88.588721725082905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56.958969739306212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79.694275240825391</v>
      </c>
      <c r="AL246">
        <v>113.27934571752121</v>
      </c>
      <c r="AM246">
        <v>0</v>
      </c>
      <c r="AN246">
        <v>0</v>
      </c>
      <c r="AO246">
        <v>0</v>
      </c>
      <c r="AP246">
        <v>463.03151382249234</v>
      </c>
      <c r="AQ246">
        <v>0</v>
      </c>
      <c r="AR246">
        <v>0</v>
      </c>
      <c r="AS246">
        <v>0</v>
      </c>
      <c r="AT246">
        <v>5.8165911262690315</v>
      </c>
      <c r="AU246">
        <v>0</v>
      </c>
      <c r="AV246">
        <v>0</v>
      </c>
      <c r="AW246">
        <v>0</v>
      </c>
      <c r="AX246" s="5">
        <v>0</v>
      </c>
    </row>
    <row r="247" spans="1:85" x14ac:dyDescent="0.2">
      <c r="A247" s="4">
        <v>0</v>
      </c>
      <c r="B247">
        <v>0</v>
      </c>
      <c r="C247">
        <v>0</v>
      </c>
      <c r="D247">
        <v>0</v>
      </c>
      <c r="E247">
        <v>201.22706217231143</v>
      </c>
      <c r="F247">
        <v>0</v>
      </c>
      <c r="G247">
        <v>73.971697087420125</v>
      </c>
      <c r="H247">
        <v>159.95215888389293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43.696678635053104</v>
      </c>
      <c r="S247">
        <v>0</v>
      </c>
      <c r="T247">
        <v>698.31710555948757</v>
      </c>
      <c r="U247">
        <v>0</v>
      </c>
      <c r="V247">
        <v>0</v>
      </c>
      <c r="W247">
        <v>0</v>
      </c>
      <c r="X247">
        <v>56.002668858081051</v>
      </c>
      <c r="Y247">
        <v>0</v>
      </c>
      <c r="Z247">
        <v>55.017244764696898</v>
      </c>
      <c r="AA247">
        <v>0</v>
      </c>
      <c r="AB247">
        <v>0</v>
      </c>
      <c r="AC247">
        <v>0</v>
      </c>
      <c r="AD247">
        <v>113.31963963380849</v>
      </c>
      <c r="AE247">
        <v>0</v>
      </c>
      <c r="AF247">
        <v>40.275782954218357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11.899755663783708</v>
      </c>
      <c r="AR247">
        <v>77.563912662436451</v>
      </c>
      <c r="AS247">
        <v>0</v>
      </c>
      <c r="AT247">
        <v>0</v>
      </c>
      <c r="AU247">
        <v>0</v>
      </c>
      <c r="AV247">
        <v>320.23094628466652</v>
      </c>
      <c r="AW247">
        <v>0</v>
      </c>
      <c r="AX247" s="5">
        <v>0</v>
      </c>
    </row>
    <row r="248" spans="1:85" x14ac:dyDescent="0.2">
      <c r="A248" s="4">
        <v>50.865316607869318</v>
      </c>
      <c r="B248">
        <v>0</v>
      </c>
      <c r="C248">
        <v>0</v>
      </c>
      <c r="D248">
        <v>0</v>
      </c>
      <c r="E248">
        <v>0</v>
      </c>
      <c r="F248">
        <v>659.13301541459714</v>
      </c>
      <c r="G248">
        <v>0</v>
      </c>
      <c r="H248">
        <v>360.74161886973934</v>
      </c>
      <c r="I248">
        <v>0</v>
      </c>
      <c r="J248">
        <v>0</v>
      </c>
      <c r="K248">
        <v>132.94291984008851</v>
      </c>
      <c r="L248">
        <v>0</v>
      </c>
      <c r="M248">
        <v>98.637994665577935</v>
      </c>
      <c r="N248">
        <v>34.94456673381319</v>
      </c>
      <c r="O248">
        <v>0</v>
      </c>
      <c r="P248">
        <v>89.309515685385577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187.71294582178825</v>
      </c>
      <c r="Y248">
        <v>0</v>
      </c>
      <c r="Z248">
        <v>0</v>
      </c>
      <c r="AA248">
        <v>177.43263789950015</v>
      </c>
      <c r="AB248">
        <v>305.7635878365395</v>
      </c>
      <c r="AC248">
        <v>0</v>
      </c>
      <c r="AD248">
        <v>0</v>
      </c>
      <c r="AE248">
        <v>220.93677581093107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196.09239404542404</v>
      </c>
      <c r="AL248">
        <v>0</v>
      </c>
      <c r="AM248">
        <v>0</v>
      </c>
      <c r="AN248">
        <v>15.700676678043692</v>
      </c>
      <c r="AO248">
        <v>0</v>
      </c>
      <c r="AP248">
        <v>0</v>
      </c>
      <c r="AQ248">
        <v>347.74949461468805</v>
      </c>
      <c r="AR248">
        <v>0</v>
      </c>
      <c r="AS248">
        <v>104.50580294201791</v>
      </c>
      <c r="AT248">
        <v>0</v>
      </c>
      <c r="AU248">
        <v>119.3087462012154</v>
      </c>
      <c r="AV248">
        <v>0</v>
      </c>
      <c r="AW248">
        <v>0</v>
      </c>
      <c r="AX248" s="5">
        <v>26.190603999129507</v>
      </c>
      <c r="AY248" t="s">
        <v>11</v>
      </c>
      <c r="AZ248">
        <f>AVERAGE(K201:AO230)</f>
        <v>145.14522515855049</v>
      </c>
      <c r="BA248" t="s">
        <v>6</v>
      </c>
    </row>
    <row r="249" spans="1:85" x14ac:dyDescent="0.2">
      <c r="A249" s="4">
        <v>0</v>
      </c>
      <c r="B249">
        <v>24.303246069380293</v>
      </c>
      <c r="C249">
        <v>0</v>
      </c>
      <c r="D249">
        <v>0</v>
      </c>
      <c r="E249">
        <v>548.12422113591265</v>
      </c>
      <c r="F249">
        <v>0</v>
      </c>
      <c r="G249">
        <v>0</v>
      </c>
      <c r="H249">
        <v>0</v>
      </c>
      <c r="I249">
        <v>383.5783226174417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107.33747079561726</v>
      </c>
      <c r="P249">
        <v>263.37767576933493</v>
      </c>
      <c r="Q249">
        <v>0</v>
      </c>
      <c r="R249">
        <v>0</v>
      </c>
      <c r="S249">
        <v>28.962358895269972</v>
      </c>
      <c r="T249">
        <v>0</v>
      </c>
      <c r="U249">
        <v>871.14566330752677</v>
      </c>
      <c r="V249">
        <v>0</v>
      </c>
      <c r="W249">
        <v>679.697050364799</v>
      </c>
      <c r="X249">
        <v>0</v>
      </c>
      <c r="Y249">
        <v>206.70949062945192</v>
      </c>
      <c r="Z249">
        <v>394.78598005055392</v>
      </c>
      <c r="AA249">
        <v>167.67094395522872</v>
      </c>
      <c r="AB249">
        <v>0</v>
      </c>
      <c r="AC249">
        <v>303.2218643199426</v>
      </c>
      <c r="AD249">
        <v>0</v>
      </c>
      <c r="AE249">
        <v>1143.6965410074122</v>
      </c>
      <c r="AF249">
        <v>0</v>
      </c>
      <c r="AG249">
        <v>199.26628058938604</v>
      </c>
      <c r="AH249">
        <v>0</v>
      </c>
      <c r="AI249">
        <v>200.95280451900908</v>
      </c>
      <c r="AJ249">
        <v>348.51101874227015</v>
      </c>
      <c r="AK249">
        <v>0</v>
      </c>
      <c r="AL249">
        <v>0</v>
      </c>
      <c r="AM249">
        <v>497.64179920297283</v>
      </c>
      <c r="AN249">
        <v>0</v>
      </c>
      <c r="AO249">
        <v>119.2608837066864</v>
      </c>
      <c r="AP249">
        <v>0</v>
      </c>
      <c r="AQ249">
        <v>0</v>
      </c>
      <c r="AR249">
        <v>372.90417200347702</v>
      </c>
      <c r="AS249">
        <v>345.57138515705947</v>
      </c>
      <c r="AT249">
        <v>0</v>
      </c>
      <c r="AU249">
        <v>0</v>
      </c>
      <c r="AV249">
        <v>0</v>
      </c>
      <c r="AW249">
        <v>468.426039148379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85" ht="15" thickBot="1" x14ac:dyDescent="0.25">
      <c r="A250" s="6">
        <v>0</v>
      </c>
      <c r="B250" s="7">
        <v>456.08979573448778</v>
      </c>
      <c r="C250" s="7">
        <v>435.3594935216056</v>
      </c>
      <c r="D250" s="7">
        <v>554.97072176975234</v>
      </c>
      <c r="E250" s="7">
        <v>0</v>
      </c>
      <c r="F250" s="7">
        <v>1260.7642844912875</v>
      </c>
      <c r="G250" s="7">
        <v>0</v>
      </c>
      <c r="H250" s="7">
        <v>1196.762641417477</v>
      </c>
      <c r="I250" s="7">
        <v>1223.8040306857597</v>
      </c>
      <c r="J250" s="7">
        <v>184.23795054493075</v>
      </c>
      <c r="K250" s="7">
        <v>0</v>
      </c>
      <c r="L250" s="7">
        <v>242.98589189069435</v>
      </c>
      <c r="M250" s="7">
        <v>366.67456540950843</v>
      </c>
      <c r="N250" s="7">
        <v>548.69582454888041</v>
      </c>
      <c r="O250" s="7">
        <v>0</v>
      </c>
      <c r="P250" s="7">
        <v>502.74790305634497</v>
      </c>
      <c r="Q250" s="7">
        <v>0</v>
      </c>
      <c r="R250" s="7">
        <v>997.27775565936281</v>
      </c>
      <c r="S250" s="7">
        <v>0</v>
      </c>
      <c r="T250" s="7">
        <v>0</v>
      </c>
      <c r="U250" s="7">
        <v>887.10989930792903</v>
      </c>
      <c r="V250" s="7">
        <v>332.28439823776671</v>
      </c>
      <c r="W250" s="7">
        <v>0</v>
      </c>
      <c r="X250" s="7">
        <v>0</v>
      </c>
      <c r="Y250" s="7">
        <v>1222.8801613597075</v>
      </c>
      <c r="Z250" s="7">
        <v>0</v>
      </c>
      <c r="AA250" s="7">
        <v>1044.7454934399625</v>
      </c>
      <c r="AB250" s="7">
        <v>0</v>
      </c>
      <c r="AC250" s="7">
        <v>0</v>
      </c>
      <c r="AD250" s="7">
        <v>1582.3978857608968</v>
      </c>
      <c r="AE250" s="7">
        <v>156.00174417553853</v>
      </c>
      <c r="AF250" s="7">
        <v>780.0087522104327</v>
      </c>
      <c r="AG250" s="7">
        <v>0</v>
      </c>
      <c r="AH250" s="7">
        <v>0</v>
      </c>
      <c r="AI250" s="7">
        <v>615.20664411547114</v>
      </c>
      <c r="AJ250" s="7">
        <v>0</v>
      </c>
      <c r="AK250" s="7">
        <v>1338.5938627596229</v>
      </c>
      <c r="AL250" s="7">
        <v>0</v>
      </c>
      <c r="AM250" s="7">
        <v>299.80711707218097</v>
      </c>
      <c r="AN250" s="7">
        <v>0</v>
      </c>
      <c r="AO250" s="7">
        <v>666.89192203157609</v>
      </c>
      <c r="AP250" s="7">
        <v>92.008762887009198</v>
      </c>
      <c r="AQ250" s="7">
        <v>103.41271139408673</v>
      </c>
      <c r="AR250" s="7">
        <v>1734.6495164833545</v>
      </c>
      <c r="AS250" s="7">
        <v>526.00425793930663</v>
      </c>
      <c r="AT250" s="7">
        <v>217.16393612769753</v>
      </c>
      <c r="AU250" s="7">
        <v>707.87646631282178</v>
      </c>
      <c r="AV250" s="7">
        <v>0</v>
      </c>
      <c r="AW250" s="7">
        <v>376.27432410953588</v>
      </c>
      <c r="AX250" s="8">
        <v>362.50229404767742</v>
      </c>
      <c r="AY250" t="s">
        <v>9</v>
      </c>
      <c r="AZ250">
        <f>AZ248*AZ249*(10^(-12))</f>
        <v>4.4635059640757446E-4</v>
      </c>
      <c r="BA250" t="s">
        <v>10</v>
      </c>
    </row>
    <row r="251" spans="1:85" ht="15" thickBot="1" x14ac:dyDescent="0.25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127.58803825107998</v>
      </c>
    </row>
    <row r="252" spans="1:85" x14ac:dyDescent="0.2">
      <c r="A252" s="4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163.75753756860058</v>
      </c>
      <c r="H252">
        <v>0</v>
      </c>
      <c r="I252">
        <v>708.18440363275795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191.80070059318268</v>
      </c>
      <c r="Q252">
        <v>0</v>
      </c>
      <c r="R252">
        <v>5000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969.39405909585184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5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</row>
    <row r="253" spans="1:85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107.88284747206717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13.38316285146675</v>
      </c>
      <c r="T253">
        <v>0</v>
      </c>
      <c r="U253">
        <v>0</v>
      </c>
      <c r="V253">
        <v>0</v>
      </c>
      <c r="W253">
        <v>0</v>
      </c>
      <c r="X253">
        <v>34.109187704716987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259.09738659182131</v>
      </c>
      <c r="AK253">
        <v>0</v>
      </c>
      <c r="AL253">
        <v>827.07455806919143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191.5066181226498</v>
      </c>
      <c r="AT253">
        <v>0</v>
      </c>
      <c r="AU253">
        <v>0</v>
      </c>
      <c r="AV253">
        <v>0</v>
      </c>
      <c r="AW253">
        <v>0</v>
      </c>
      <c r="AX253" s="5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191.80070059318268</v>
      </c>
      <c r="BI253">
        <v>0</v>
      </c>
      <c r="BJ253">
        <v>5000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969.39405909585184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</row>
    <row r="254" spans="1:85" x14ac:dyDescent="0.2">
      <c r="A254" s="4">
        <v>0</v>
      </c>
      <c r="B254">
        <v>0</v>
      </c>
      <c r="C254">
        <v>1523.2359414778734</v>
      </c>
      <c r="D254">
        <v>0</v>
      </c>
      <c r="E254">
        <v>0</v>
      </c>
      <c r="F254">
        <v>0</v>
      </c>
      <c r="G254">
        <v>0</v>
      </c>
      <c r="H254">
        <v>116.46806870068849</v>
      </c>
      <c r="I254">
        <v>189.55788983084676</v>
      </c>
      <c r="J254">
        <v>1351.2376370899096</v>
      </c>
      <c r="K254">
        <v>0</v>
      </c>
      <c r="L254">
        <v>0</v>
      </c>
      <c r="M254">
        <v>0</v>
      </c>
      <c r="N254">
        <v>0</v>
      </c>
      <c r="O254">
        <v>459.22186852921595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28.508269969076082</v>
      </c>
      <c r="V254">
        <v>571.96344239345945</v>
      </c>
      <c r="W254">
        <v>0</v>
      </c>
      <c r="X254">
        <v>0</v>
      </c>
      <c r="Y254">
        <v>0</v>
      </c>
      <c r="Z254">
        <v>0</v>
      </c>
      <c r="AA254">
        <v>297.20427531913083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402.50353629276742</v>
      </c>
      <c r="AN254">
        <v>0</v>
      </c>
      <c r="AO254">
        <v>410.47734762616938</v>
      </c>
      <c r="AP254">
        <v>438.50478928762186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1851.8023990877969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13.38316285146675</v>
      </c>
      <c r="BL254">
        <v>0</v>
      </c>
      <c r="BM254">
        <v>0</v>
      </c>
      <c r="BN254">
        <v>0</v>
      </c>
      <c r="BO254">
        <v>0</v>
      </c>
      <c r="BP254">
        <v>34.109187704716987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259.09738659182131</v>
      </c>
      <c r="CC254">
        <v>0</v>
      </c>
      <c r="CD254">
        <v>827.07455806919143</v>
      </c>
      <c r="CE254">
        <v>0</v>
      </c>
      <c r="CF254">
        <v>0</v>
      </c>
      <c r="CG254">
        <v>0</v>
      </c>
    </row>
    <row r="255" spans="1:85" x14ac:dyDescent="0.2">
      <c r="A255" s="4">
        <v>0</v>
      </c>
      <c r="B255">
        <v>287.45784894386725</v>
      </c>
      <c r="C255">
        <v>0</v>
      </c>
      <c r="D255">
        <v>0</v>
      </c>
      <c r="E255">
        <v>0</v>
      </c>
      <c r="F255">
        <v>0</v>
      </c>
      <c r="G255">
        <v>104.22855685472541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357.99516927998911</v>
      </c>
      <c r="P255">
        <v>0</v>
      </c>
      <c r="Q255">
        <v>5000</v>
      </c>
      <c r="R255">
        <v>0</v>
      </c>
      <c r="S255">
        <v>4635.7231923970867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50.137672564662353</v>
      </c>
      <c r="Z255">
        <v>0</v>
      </c>
      <c r="AA255">
        <v>0</v>
      </c>
      <c r="AB255">
        <v>0</v>
      </c>
      <c r="AC255">
        <v>87.575385653397916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203.01016255161039</v>
      </c>
      <c r="AU255">
        <v>0</v>
      </c>
      <c r="AV255">
        <v>0</v>
      </c>
      <c r="AW255">
        <v>916.17294148725887</v>
      </c>
      <c r="AX255" s="5">
        <v>0</v>
      </c>
      <c r="BC255">
        <v>0</v>
      </c>
      <c r="BD255">
        <v>0</v>
      </c>
      <c r="BE255">
        <v>0</v>
      </c>
      <c r="BF255">
        <v>0</v>
      </c>
      <c r="BG255">
        <v>459.22186852921595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28.508269969076082</v>
      </c>
      <c r="BN255">
        <v>571.96344239345945</v>
      </c>
      <c r="BO255">
        <v>0</v>
      </c>
      <c r="BP255">
        <v>0</v>
      </c>
      <c r="BQ255">
        <v>0</v>
      </c>
      <c r="BR255">
        <v>0</v>
      </c>
      <c r="BS255">
        <v>297.20427531913083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402.50353629276742</v>
      </c>
      <c r="CF255">
        <v>0</v>
      </c>
      <c r="CG255">
        <v>410.47734762616938</v>
      </c>
    </row>
    <row r="256" spans="1:85" x14ac:dyDescent="0.2">
      <c r="A256" s="4">
        <v>0</v>
      </c>
      <c r="B256">
        <v>0.99732041880633915</v>
      </c>
      <c r="C256">
        <v>0</v>
      </c>
      <c r="D256">
        <v>0</v>
      </c>
      <c r="E256">
        <v>38.719066272103191</v>
      </c>
      <c r="F256">
        <v>0</v>
      </c>
      <c r="G256">
        <v>328.99503895622047</v>
      </c>
      <c r="H256">
        <v>0</v>
      </c>
      <c r="I256">
        <v>0</v>
      </c>
      <c r="J256">
        <v>0</v>
      </c>
      <c r="K256">
        <v>0</v>
      </c>
      <c r="L256">
        <v>110.43963596125695</v>
      </c>
      <c r="M256">
        <v>0</v>
      </c>
      <c r="N256">
        <v>662.80673921398875</v>
      </c>
      <c r="O256">
        <v>0</v>
      </c>
      <c r="P256">
        <v>0</v>
      </c>
      <c r="Q256">
        <v>63.216134244781188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682.44933998670422</v>
      </c>
      <c r="AC256">
        <v>0</v>
      </c>
      <c r="AD256">
        <v>526.76840573289655</v>
      </c>
      <c r="AE256">
        <v>0</v>
      </c>
      <c r="AF256">
        <v>0</v>
      </c>
      <c r="AG256">
        <v>0</v>
      </c>
      <c r="AH256">
        <v>0</v>
      </c>
      <c r="AI256">
        <v>269.19080170614507</v>
      </c>
      <c r="AJ256">
        <v>35.936577942990425</v>
      </c>
      <c r="AK256">
        <v>0</v>
      </c>
      <c r="AL256">
        <v>428.54238992761248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74.982673825483744</v>
      </c>
      <c r="AW256">
        <v>0</v>
      </c>
      <c r="AX256" s="5">
        <v>1416.3702438897567</v>
      </c>
      <c r="BC256">
        <v>0</v>
      </c>
      <c r="BD256">
        <v>0</v>
      </c>
      <c r="BE256">
        <v>0</v>
      </c>
      <c r="BF256">
        <v>0</v>
      </c>
      <c r="BG256">
        <v>357.99516927998911</v>
      </c>
      <c r="BH256">
        <v>0</v>
      </c>
      <c r="BI256">
        <v>5000</v>
      </c>
      <c r="BJ256">
        <v>0</v>
      </c>
      <c r="BK256">
        <v>4635.7231923970867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50.137672564662353</v>
      </c>
      <c r="BR256">
        <v>0</v>
      </c>
      <c r="BS256">
        <v>0</v>
      </c>
      <c r="BT256">
        <v>0</v>
      </c>
      <c r="BU256">
        <v>87.575385653397916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 x14ac:dyDescent="0.2">
      <c r="A257" s="4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231.19347553490616</v>
      </c>
      <c r="L257">
        <v>0</v>
      </c>
      <c r="M257">
        <v>177.19303475148035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3134.2183841922774</v>
      </c>
      <c r="V257">
        <v>0</v>
      </c>
      <c r="W257">
        <v>626.32005324882084</v>
      </c>
      <c r="X257">
        <v>0</v>
      </c>
      <c r="Y257">
        <v>0</v>
      </c>
      <c r="Z257">
        <v>126.36179796355691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165.38315861842466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880.622517005806</v>
      </c>
      <c r="AQ257">
        <v>0</v>
      </c>
      <c r="AR257">
        <v>0</v>
      </c>
      <c r="AS257">
        <v>172.30823058936448</v>
      </c>
      <c r="AT257">
        <v>0</v>
      </c>
      <c r="AU257">
        <v>0</v>
      </c>
      <c r="AV257">
        <v>0</v>
      </c>
      <c r="AW257">
        <v>406.49108899700786</v>
      </c>
      <c r="AX257" s="5">
        <v>0</v>
      </c>
      <c r="BC257">
        <v>0</v>
      </c>
      <c r="BD257">
        <v>110.43963596125695</v>
      </c>
      <c r="BE257">
        <v>0</v>
      </c>
      <c r="BF257">
        <v>662.80673921398875</v>
      </c>
      <c r="BG257">
        <v>0</v>
      </c>
      <c r="BH257">
        <v>0</v>
      </c>
      <c r="BI257">
        <v>63.216134244781188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682.44933998670422</v>
      </c>
      <c r="BU257">
        <v>0</v>
      </c>
      <c r="BV257">
        <v>526.76840573289655</v>
      </c>
      <c r="BW257">
        <v>0</v>
      </c>
      <c r="BX257">
        <v>0</v>
      </c>
      <c r="BY257">
        <v>0</v>
      </c>
      <c r="BZ257">
        <v>0</v>
      </c>
      <c r="CA257">
        <v>269.19080170614507</v>
      </c>
      <c r="CB257">
        <v>35.936577942990425</v>
      </c>
      <c r="CC257">
        <v>0</v>
      </c>
      <c r="CD257">
        <v>428.54238992761248</v>
      </c>
      <c r="CE257">
        <v>0</v>
      </c>
      <c r="CF257">
        <v>0</v>
      </c>
      <c r="CG257">
        <v>0</v>
      </c>
    </row>
    <row r="258" spans="1:85" x14ac:dyDescent="0.2">
      <c r="A258" s="4">
        <v>403.81210023902668</v>
      </c>
      <c r="B258">
        <v>0</v>
      </c>
      <c r="C258">
        <v>0</v>
      </c>
      <c r="D258">
        <v>149.04569745762728</v>
      </c>
      <c r="E258">
        <v>0</v>
      </c>
      <c r="F258">
        <v>0</v>
      </c>
      <c r="G258">
        <v>62.602903566025361</v>
      </c>
      <c r="H258">
        <v>0</v>
      </c>
      <c r="I258">
        <v>119.91389085866422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118.68594664954162</v>
      </c>
      <c r="P258">
        <v>0</v>
      </c>
      <c r="Q258">
        <v>0</v>
      </c>
      <c r="R258">
        <v>356.51172963761019</v>
      </c>
      <c r="S258">
        <v>1559.9825423069228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600.7357231086944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61.434905702166361</v>
      </c>
      <c r="AF258">
        <v>0</v>
      </c>
      <c r="AG258">
        <v>0</v>
      </c>
      <c r="AH258">
        <v>234.28304255675857</v>
      </c>
      <c r="AI258">
        <v>0</v>
      </c>
      <c r="AJ258">
        <v>0</v>
      </c>
      <c r="AK258">
        <v>22.728452950309929</v>
      </c>
      <c r="AL258">
        <v>192.45093410030131</v>
      </c>
      <c r="AM258">
        <v>0</v>
      </c>
      <c r="AN258">
        <v>324.95451219446113</v>
      </c>
      <c r="AO258">
        <v>0</v>
      </c>
      <c r="AP258">
        <v>131.92192848775539</v>
      </c>
      <c r="AQ258">
        <v>0</v>
      </c>
      <c r="AR258">
        <v>0</v>
      </c>
      <c r="AS258">
        <v>0</v>
      </c>
      <c r="AT258">
        <v>0</v>
      </c>
      <c r="AU258">
        <v>67.134411005045422</v>
      </c>
      <c r="AV258">
        <v>0</v>
      </c>
      <c r="AW258">
        <v>0</v>
      </c>
      <c r="AX258" s="5">
        <v>0</v>
      </c>
      <c r="BC258">
        <v>231.19347553490616</v>
      </c>
      <c r="BD258">
        <v>0</v>
      </c>
      <c r="BE258">
        <v>177.19303475148035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3134.2183841922774</v>
      </c>
      <c r="BN258">
        <v>0</v>
      </c>
      <c r="BO258">
        <v>626.32005324882084</v>
      </c>
      <c r="BP258">
        <v>0</v>
      </c>
      <c r="BQ258">
        <v>0</v>
      </c>
      <c r="BR258">
        <v>126.36179796355691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165.38315861842466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</row>
    <row r="259" spans="1:85" x14ac:dyDescent="0.2">
      <c r="A259" s="4">
        <v>0</v>
      </c>
      <c r="B259">
        <v>0</v>
      </c>
      <c r="C259">
        <v>0</v>
      </c>
      <c r="D259">
        <v>0</v>
      </c>
      <c r="E259">
        <v>0</v>
      </c>
      <c r="F259">
        <v>91.695470885846134</v>
      </c>
      <c r="G259">
        <v>0</v>
      </c>
      <c r="H259">
        <v>0</v>
      </c>
      <c r="I259">
        <v>0</v>
      </c>
      <c r="J259">
        <v>38.833207036595013</v>
      </c>
      <c r="K259">
        <v>0</v>
      </c>
      <c r="L259">
        <v>0</v>
      </c>
      <c r="M259">
        <v>1186.9980767963993</v>
      </c>
      <c r="N259">
        <v>239.24817887163726</v>
      </c>
      <c r="O259">
        <v>0</v>
      </c>
      <c r="P259">
        <v>46.481006602229172</v>
      </c>
      <c r="Q259">
        <v>0</v>
      </c>
      <c r="R259">
        <v>0</v>
      </c>
      <c r="S259">
        <v>0</v>
      </c>
      <c r="T259">
        <v>0</v>
      </c>
      <c r="U259">
        <v>106.53080980427467</v>
      </c>
      <c r="V259">
        <v>1574.7850349494224</v>
      </c>
      <c r="W259">
        <v>0</v>
      </c>
      <c r="X259">
        <v>433.78471516836225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188.01073089445526</v>
      </c>
      <c r="AE259">
        <v>0</v>
      </c>
      <c r="AF259">
        <v>0</v>
      </c>
      <c r="AG259">
        <v>351.60496493328083</v>
      </c>
      <c r="AH259">
        <v>0</v>
      </c>
      <c r="AI259">
        <v>0</v>
      </c>
      <c r="AJ259">
        <v>0</v>
      </c>
      <c r="AK259">
        <v>22.494073010369448</v>
      </c>
      <c r="AL259">
        <v>0</v>
      </c>
      <c r="AM259">
        <v>0</v>
      </c>
      <c r="AN259">
        <v>0</v>
      </c>
      <c r="AO259">
        <v>387.452088161961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33.225171411616429</v>
      </c>
      <c r="AX259" s="5">
        <v>72.726694362528178</v>
      </c>
      <c r="BC259">
        <v>0</v>
      </c>
      <c r="BD259">
        <v>0</v>
      </c>
      <c r="BE259">
        <v>0</v>
      </c>
      <c r="BF259">
        <v>0</v>
      </c>
      <c r="BG259">
        <v>118.68594664954162</v>
      </c>
      <c r="BH259">
        <v>0</v>
      </c>
      <c r="BI259">
        <v>0</v>
      </c>
      <c r="BJ259">
        <v>356.51172963761019</v>
      </c>
      <c r="BK259">
        <v>1559.9825423069228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600.7357231086944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61.434905702166361</v>
      </c>
      <c r="BX259">
        <v>0</v>
      </c>
      <c r="BY259">
        <v>0</v>
      </c>
      <c r="BZ259">
        <v>234.28304255675857</v>
      </c>
      <c r="CA259">
        <v>0</v>
      </c>
      <c r="CB259">
        <v>0</v>
      </c>
      <c r="CC259">
        <v>22.728452950309929</v>
      </c>
      <c r="CD259">
        <v>192.45093410030131</v>
      </c>
      <c r="CE259">
        <v>0</v>
      </c>
      <c r="CF259">
        <v>324.95451219446113</v>
      </c>
      <c r="CG259">
        <v>0</v>
      </c>
    </row>
    <row r="260" spans="1:85" x14ac:dyDescent="0.2">
      <c r="A260" s="4">
        <v>93.386918807545044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271.54254023698968</v>
      </c>
      <c r="H260">
        <v>65.560848250638628</v>
      </c>
      <c r="I260">
        <v>777.23495219784036</v>
      </c>
      <c r="J260">
        <v>0</v>
      </c>
      <c r="K260">
        <v>116.2085456606228</v>
      </c>
      <c r="L260">
        <v>0</v>
      </c>
      <c r="M260">
        <v>0</v>
      </c>
      <c r="N260">
        <v>188.762802754321</v>
      </c>
      <c r="O260">
        <v>0.82589903065445469</v>
      </c>
      <c r="P260">
        <v>0</v>
      </c>
      <c r="Q260">
        <v>529.35213529855491</v>
      </c>
      <c r="R260">
        <v>0</v>
      </c>
      <c r="S260">
        <v>0</v>
      </c>
      <c r="T260">
        <v>9.8888002446283281</v>
      </c>
      <c r="U260">
        <v>0</v>
      </c>
      <c r="V260">
        <v>0</v>
      </c>
      <c r="W260">
        <v>1305.3062168740867</v>
      </c>
      <c r="X260">
        <v>303.09908390218425</v>
      </c>
      <c r="Y260">
        <v>0</v>
      </c>
      <c r="Z260">
        <v>314.07273768570758</v>
      </c>
      <c r="AA260">
        <v>498.49574215145367</v>
      </c>
      <c r="AB260">
        <v>246.87294265351375</v>
      </c>
      <c r="AC260">
        <v>0</v>
      </c>
      <c r="AD260">
        <v>0</v>
      </c>
      <c r="AE260">
        <v>791.19497232589538</v>
      </c>
      <c r="AF260">
        <v>0</v>
      </c>
      <c r="AG260">
        <v>0</v>
      </c>
      <c r="AH260">
        <v>0</v>
      </c>
      <c r="AI260">
        <v>0</v>
      </c>
      <c r="AJ260">
        <v>79.439303192212719</v>
      </c>
      <c r="AK260">
        <v>9.014101580721217</v>
      </c>
      <c r="AL260">
        <v>0</v>
      </c>
      <c r="AM260">
        <v>172.74812528284247</v>
      </c>
      <c r="AN260">
        <v>0</v>
      </c>
      <c r="AO260">
        <v>0</v>
      </c>
      <c r="AP260">
        <v>1219.6795788644563</v>
      </c>
      <c r="AQ260">
        <v>0</v>
      </c>
      <c r="AR260">
        <v>0</v>
      </c>
      <c r="AS260">
        <v>0</v>
      </c>
      <c r="AT260">
        <v>0</v>
      </c>
      <c r="AU260">
        <v>175.33662034235294</v>
      </c>
      <c r="AV260">
        <v>0</v>
      </c>
      <c r="AW260">
        <v>150.12846345453499</v>
      </c>
      <c r="AX260" s="5">
        <v>0</v>
      </c>
      <c r="BC260">
        <v>0</v>
      </c>
      <c r="BD260">
        <v>0</v>
      </c>
      <c r="BE260">
        <v>1186.9980767963993</v>
      </c>
      <c r="BF260">
        <v>239.24817887163726</v>
      </c>
      <c r="BG260">
        <v>0</v>
      </c>
      <c r="BH260">
        <v>46.481006602229172</v>
      </c>
      <c r="BI260">
        <v>0</v>
      </c>
      <c r="BJ260">
        <v>0</v>
      </c>
      <c r="BK260">
        <v>0</v>
      </c>
      <c r="BL260">
        <v>0</v>
      </c>
      <c r="BM260">
        <v>106.53080980427467</v>
      </c>
      <c r="BN260">
        <v>1574.7850349494224</v>
      </c>
      <c r="BO260">
        <v>0</v>
      </c>
      <c r="BP260">
        <v>433.78471516836225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188.01073089445526</v>
      </c>
      <c r="BW260">
        <v>0</v>
      </c>
      <c r="BX260">
        <v>0</v>
      </c>
      <c r="BY260">
        <v>351.60496493328083</v>
      </c>
      <c r="BZ260">
        <v>0</v>
      </c>
      <c r="CA260">
        <v>0</v>
      </c>
      <c r="CB260">
        <v>0</v>
      </c>
      <c r="CC260">
        <v>22.494073010369448</v>
      </c>
      <c r="CD260">
        <v>0</v>
      </c>
      <c r="CE260">
        <v>0</v>
      </c>
      <c r="CF260">
        <v>0</v>
      </c>
      <c r="CG260">
        <v>387.452088161961</v>
      </c>
    </row>
    <row r="261" spans="1:85" x14ac:dyDescent="0.2">
      <c r="A261" s="4">
        <v>721.97293733986498</v>
      </c>
      <c r="B261">
        <v>0</v>
      </c>
      <c r="C261">
        <v>0</v>
      </c>
      <c r="D261">
        <v>43.89045160933938</v>
      </c>
      <c r="E261">
        <v>454.32979256282897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844.0338238877307</v>
      </c>
      <c r="L261">
        <v>0</v>
      </c>
      <c r="M261">
        <v>0</v>
      </c>
      <c r="N261">
        <v>0</v>
      </c>
      <c r="O261">
        <v>0</v>
      </c>
      <c r="P261">
        <v>1276.8661897316047</v>
      </c>
      <c r="Q261">
        <v>0</v>
      </c>
      <c r="R261">
        <v>140.08565498033204</v>
      </c>
      <c r="S261">
        <v>0</v>
      </c>
      <c r="T261">
        <v>0</v>
      </c>
      <c r="U261">
        <v>0</v>
      </c>
      <c r="V261">
        <v>0</v>
      </c>
      <c r="W261">
        <v>261.63849891699601</v>
      </c>
      <c r="X261">
        <v>0</v>
      </c>
      <c r="Y261">
        <v>0</v>
      </c>
      <c r="Z261">
        <v>0</v>
      </c>
      <c r="AA261">
        <v>274.92765102881276</v>
      </c>
      <c r="AB261">
        <v>98.735730204024549</v>
      </c>
      <c r="AC261">
        <v>81.449857231491933</v>
      </c>
      <c r="AD261">
        <v>448.7197914784947</v>
      </c>
      <c r="AE261">
        <v>0</v>
      </c>
      <c r="AF261">
        <v>0</v>
      </c>
      <c r="AG261">
        <v>92.345880942057192</v>
      </c>
      <c r="AH261">
        <v>0</v>
      </c>
      <c r="AI261">
        <v>571.44488309545613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293.50393923950014</v>
      </c>
      <c r="AQ261">
        <v>0</v>
      </c>
      <c r="AR261">
        <v>221.06614637120219</v>
      </c>
      <c r="AS261">
        <v>0</v>
      </c>
      <c r="AT261">
        <v>0</v>
      </c>
      <c r="AU261">
        <v>0</v>
      </c>
      <c r="AV261">
        <v>297.0008883881228</v>
      </c>
      <c r="AW261">
        <v>0</v>
      </c>
      <c r="AX261" s="5">
        <v>0</v>
      </c>
      <c r="BC261">
        <v>116.2085456606228</v>
      </c>
      <c r="BD261">
        <v>0</v>
      </c>
      <c r="BE261">
        <v>0</v>
      </c>
      <c r="BF261">
        <v>188.762802754321</v>
      </c>
      <c r="BG261">
        <v>0.82589903065445469</v>
      </c>
      <c r="BH261">
        <v>0</v>
      </c>
      <c r="BI261">
        <v>529.35213529855491</v>
      </c>
      <c r="BJ261">
        <v>0</v>
      </c>
      <c r="BK261">
        <v>0</v>
      </c>
      <c r="BL261">
        <v>9.8888002446283281</v>
      </c>
      <c r="BM261">
        <v>0</v>
      </c>
      <c r="BN261">
        <v>0</v>
      </c>
      <c r="BO261">
        <v>1305.3062168740867</v>
      </c>
      <c r="BP261">
        <v>303.09908390218425</v>
      </c>
      <c r="BQ261">
        <v>0</v>
      </c>
      <c r="BR261">
        <v>314.07273768570758</v>
      </c>
      <c r="BS261">
        <v>498.49574215145367</v>
      </c>
      <c r="BT261">
        <v>246.87294265351375</v>
      </c>
      <c r="BU261">
        <v>0</v>
      </c>
      <c r="BV261">
        <v>0</v>
      </c>
      <c r="BW261">
        <v>791.19497232589538</v>
      </c>
      <c r="BX261">
        <v>0</v>
      </c>
      <c r="BY261">
        <v>0</v>
      </c>
      <c r="BZ261">
        <v>0</v>
      </c>
      <c r="CA261">
        <v>0</v>
      </c>
      <c r="CB261">
        <v>79.439303192212719</v>
      </c>
      <c r="CC261">
        <v>9.014101580721217</v>
      </c>
      <c r="CD261">
        <v>0</v>
      </c>
      <c r="CE261">
        <v>172.74812528284247</v>
      </c>
      <c r="CF261">
        <v>0</v>
      </c>
      <c r="CG261">
        <v>0</v>
      </c>
    </row>
    <row r="262" spans="1:85" x14ac:dyDescent="0.2">
      <c r="A262" s="4">
        <v>0</v>
      </c>
      <c r="B262">
        <v>0</v>
      </c>
      <c r="C262">
        <v>0</v>
      </c>
      <c r="D262">
        <v>0</v>
      </c>
      <c r="E262">
        <v>105.66323515761633</v>
      </c>
      <c r="F262">
        <v>117.75052751150815</v>
      </c>
      <c r="G262">
        <v>0</v>
      </c>
      <c r="H262">
        <v>851.03587224905414</v>
      </c>
      <c r="I262">
        <v>0</v>
      </c>
      <c r="J262">
        <v>0</v>
      </c>
      <c r="K262">
        <v>159.83935271602331</v>
      </c>
      <c r="L262">
        <v>0</v>
      </c>
      <c r="M262">
        <v>0</v>
      </c>
      <c r="N262">
        <v>65.928854612021951</v>
      </c>
      <c r="O262">
        <v>48.115769974795057</v>
      </c>
      <c r="P262">
        <v>332.52170000937849</v>
      </c>
      <c r="Q262">
        <v>190.51724288084461</v>
      </c>
      <c r="R262">
        <v>0</v>
      </c>
      <c r="S262">
        <v>232.72682239915775</v>
      </c>
      <c r="T262">
        <v>5000</v>
      </c>
      <c r="U262">
        <v>0</v>
      </c>
      <c r="V262">
        <v>551.59897566487143</v>
      </c>
      <c r="W262">
        <v>1041.6864007203053</v>
      </c>
      <c r="X262">
        <v>573.17188369722817</v>
      </c>
      <c r="Y262">
        <v>201.38100554000221</v>
      </c>
      <c r="Z262">
        <v>710.98049976512357</v>
      </c>
      <c r="AA262">
        <v>930.13393940256583</v>
      </c>
      <c r="AB262">
        <v>70.578510266590456</v>
      </c>
      <c r="AC262">
        <v>479.43741338416248</v>
      </c>
      <c r="AD262">
        <v>0</v>
      </c>
      <c r="AE262">
        <v>28.353172403637018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162.69975249335857</v>
      </c>
      <c r="AN262">
        <v>0</v>
      </c>
      <c r="AO262">
        <v>40.618361520794224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414.98958946122593</v>
      </c>
      <c r="AV262">
        <v>0</v>
      </c>
      <c r="AW262">
        <v>0</v>
      </c>
      <c r="AX262" s="5">
        <v>0</v>
      </c>
      <c r="BC262">
        <v>844.0338238877307</v>
      </c>
      <c r="BD262">
        <v>0</v>
      </c>
      <c r="BE262">
        <v>0</v>
      </c>
      <c r="BF262">
        <v>0</v>
      </c>
      <c r="BG262">
        <v>0</v>
      </c>
      <c r="BH262">
        <v>1276.8661897316047</v>
      </c>
      <c r="BI262">
        <v>0</v>
      </c>
      <c r="BJ262">
        <v>140.08565498033204</v>
      </c>
      <c r="BK262">
        <v>0</v>
      </c>
      <c r="BL262">
        <v>0</v>
      </c>
      <c r="BM262">
        <v>0</v>
      </c>
      <c r="BN262">
        <v>0</v>
      </c>
      <c r="BO262">
        <v>261.63849891699601</v>
      </c>
      <c r="BP262">
        <v>0</v>
      </c>
      <c r="BQ262">
        <v>0</v>
      </c>
      <c r="BR262">
        <v>0</v>
      </c>
      <c r="BS262">
        <v>274.92765102881276</v>
      </c>
      <c r="BT262">
        <v>98.735730204024549</v>
      </c>
      <c r="BU262">
        <v>81.449857231491933</v>
      </c>
      <c r="BV262">
        <v>448.7197914784947</v>
      </c>
      <c r="BW262">
        <v>0</v>
      </c>
      <c r="BX262">
        <v>0</v>
      </c>
      <c r="BY262">
        <v>92.345880942057192</v>
      </c>
      <c r="BZ262">
        <v>0</v>
      </c>
      <c r="CA262">
        <v>571.44488309545613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 x14ac:dyDescent="0.2">
      <c r="A263" s="4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334.9097246781962</v>
      </c>
      <c r="L263">
        <v>0</v>
      </c>
      <c r="M263">
        <v>0</v>
      </c>
      <c r="N263">
        <v>0</v>
      </c>
      <c r="O263">
        <v>839.63172705351872</v>
      </c>
      <c r="P263">
        <v>94.704342660269504</v>
      </c>
      <c r="Q263">
        <v>0</v>
      </c>
      <c r="R263">
        <v>0</v>
      </c>
      <c r="S263">
        <v>5.309261242476623</v>
      </c>
      <c r="T263">
        <v>0</v>
      </c>
      <c r="U263">
        <v>220.35295768993592</v>
      </c>
      <c r="V263">
        <v>687.98993452912964</v>
      </c>
      <c r="W263">
        <v>93.410082941235942</v>
      </c>
      <c r="X263">
        <v>354.43644235378588</v>
      </c>
      <c r="Y263">
        <v>408.48031643666673</v>
      </c>
      <c r="Z263">
        <v>399.45994215792643</v>
      </c>
      <c r="AA263">
        <v>0</v>
      </c>
      <c r="AB263">
        <v>19.843901698981881</v>
      </c>
      <c r="AC263">
        <v>689.55473291542512</v>
      </c>
      <c r="AD263">
        <v>26.539873940899724</v>
      </c>
      <c r="AE263">
        <v>168.64893187651614</v>
      </c>
      <c r="AF263">
        <v>138.72153791111168</v>
      </c>
      <c r="AG263">
        <v>0</v>
      </c>
      <c r="AH263">
        <v>323.53143151326913</v>
      </c>
      <c r="AI263">
        <v>0</v>
      </c>
      <c r="AJ263">
        <v>106.52527797089033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238.01904715060209</v>
      </c>
      <c r="AS263">
        <v>0</v>
      </c>
      <c r="AT263">
        <v>0</v>
      </c>
      <c r="AU263">
        <v>49.332987778357619</v>
      </c>
      <c r="AV263">
        <v>0</v>
      </c>
      <c r="AW263">
        <v>0</v>
      </c>
      <c r="AX263" s="5">
        <v>0</v>
      </c>
      <c r="BC263">
        <v>159.83935271602331</v>
      </c>
      <c r="BD263">
        <v>0</v>
      </c>
      <c r="BE263">
        <v>0</v>
      </c>
      <c r="BF263">
        <v>65.928854612021951</v>
      </c>
      <c r="BG263">
        <v>48.115769974795057</v>
      </c>
      <c r="BH263">
        <v>332.52170000937849</v>
      </c>
      <c r="BI263">
        <v>190.51724288084461</v>
      </c>
      <c r="BJ263">
        <v>0</v>
      </c>
      <c r="BK263">
        <v>232.72682239915775</v>
      </c>
      <c r="BL263">
        <v>5000</v>
      </c>
      <c r="BM263">
        <v>0</v>
      </c>
      <c r="BN263">
        <v>551.59897566487143</v>
      </c>
      <c r="BO263">
        <v>1041.6864007203053</v>
      </c>
      <c r="BP263">
        <v>573.17188369722817</v>
      </c>
      <c r="BQ263">
        <v>201.38100554000221</v>
      </c>
      <c r="BR263">
        <v>710.98049976512357</v>
      </c>
      <c r="BS263">
        <v>930.13393940256583</v>
      </c>
      <c r="BT263">
        <v>70.578510266590456</v>
      </c>
      <c r="BU263">
        <v>479.43741338416248</v>
      </c>
      <c r="BV263">
        <v>0</v>
      </c>
      <c r="BW263">
        <v>28.353172403637018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162.69975249335857</v>
      </c>
      <c r="CF263">
        <v>0</v>
      </c>
      <c r="CG263">
        <v>40.618361520794224</v>
      </c>
    </row>
    <row r="264" spans="1:85" x14ac:dyDescent="0.2">
      <c r="A264" s="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198.97355649731298</v>
      </c>
      <c r="K264">
        <v>6.237421966124657</v>
      </c>
      <c r="L264">
        <v>0</v>
      </c>
      <c r="M264">
        <v>0</v>
      </c>
      <c r="N264">
        <v>108.16035068537531</v>
      </c>
      <c r="O264">
        <v>0</v>
      </c>
      <c r="P264">
        <v>31.117420958285493</v>
      </c>
      <c r="Q264">
        <v>407.82813477277568</v>
      </c>
      <c r="R264">
        <v>0</v>
      </c>
      <c r="S264">
        <v>15.3109788583929</v>
      </c>
      <c r="T264">
        <v>0</v>
      </c>
      <c r="U264">
        <v>605.05418394498111</v>
      </c>
      <c r="V264">
        <v>881.97827146133341</v>
      </c>
      <c r="W264">
        <v>773.14538076250346</v>
      </c>
      <c r="X264">
        <v>1211.0199568844751</v>
      </c>
      <c r="Y264">
        <v>0</v>
      </c>
      <c r="Z264">
        <v>0</v>
      </c>
      <c r="AA264">
        <v>5000</v>
      </c>
      <c r="AB264">
        <v>1094.3151579082378</v>
      </c>
      <c r="AC264">
        <v>736.81992154304726</v>
      </c>
      <c r="AD264">
        <v>963.85832242912875</v>
      </c>
      <c r="AE264">
        <v>128.85966537201693</v>
      </c>
      <c r="AF264">
        <v>126.62701169686898</v>
      </c>
      <c r="AG264">
        <v>0</v>
      </c>
      <c r="AH264">
        <v>0</v>
      </c>
      <c r="AI264">
        <v>0</v>
      </c>
      <c r="AJ264">
        <v>1215.8301824247715</v>
      </c>
      <c r="AK264">
        <v>0</v>
      </c>
      <c r="AL264">
        <v>517.56032020567091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321.83049225782997</v>
      </c>
      <c r="AS264">
        <v>0</v>
      </c>
      <c r="AT264">
        <v>0</v>
      </c>
      <c r="AU264">
        <v>0</v>
      </c>
      <c r="AV264">
        <v>0</v>
      </c>
      <c r="AW264">
        <v>37.437864449611425</v>
      </c>
      <c r="AX264" s="5">
        <v>0</v>
      </c>
      <c r="BC264">
        <v>334.9097246781962</v>
      </c>
      <c r="BD264">
        <v>0</v>
      </c>
      <c r="BE264">
        <v>0</v>
      </c>
      <c r="BF264">
        <v>0</v>
      </c>
      <c r="BG264">
        <v>839.63172705351872</v>
      </c>
      <c r="BH264">
        <v>94.704342660269504</v>
      </c>
      <c r="BI264">
        <v>0</v>
      </c>
      <c r="BJ264">
        <v>0</v>
      </c>
      <c r="BK264">
        <v>5.309261242476623</v>
      </c>
      <c r="BL264">
        <v>0</v>
      </c>
      <c r="BM264">
        <v>220.35295768993592</v>
      </c>
      <c r="BN264">
        <v>687.98993452912964</v>
      </c>
      <c r="BO264">
        <v>93.410082941235942</v>
      </c>
      <c r="BP264">
        <v>354.43644235378588</v>
      </c>
      <c r="BQ264">
        <v>408.48031643666673</v>
      </c>
      <c r="BR264">
        <v>399.45994215792643</v>
      </c>
      <c r="BS264">
        <v>0</v>
      </c>
      <c r="BT264">
        <v>19.843901698981881</v>
      </c>
      <c r="BU264">
        <v>689.55473291542512</v>
      </c>
      <c r="BV264">
        <v>26.539873940899724</v>
      </c>
      <c r="BW264">
        <v>168.64893187651614</v>
      </c>
      <c r="BX264">
        <v>138.72153791111168</v>
      </c>
      <c r="BY264">
        <v>0</v>
      </c>
      <c r="BZ264">
        <v>323.53143151326913</v>
      </c>
      <c r="CA264">
        <v>0</v>
      </c>
      <c r="CB264">
        <v>106.52527797089033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 x14ac:dyDescent="0.2">
      <c r="A265" s="4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1.0428947854516082</v>
      </c>
      <c r="Q265">
        <v>0</v>
      </c>
      <c r="R265">
        <v>235.02012087049116</v>
      </c>
      <c r="S265">
        <v>0</v>
      </c>
      <c r="T265">
        <v>1002.488071188835</v>
      </c>
      <c r="U265">
        <v>13.344842566655188</v>
      </c>
      <c r="V265">
        <v>600.34022254034062</v>
      </c>
      <c r="W265">
        <v>875.7026266158573</v>
      </c>
      <c r="X265">
        <v>726.75163591163709</v>
      </c>
      <c r="Y265">
        <v>0</v>
      </c>
      <c r="Z265">
        <v>5000</v>
      </c>
      <c r="AA265">
        <v>5000</v>
      </c>
      <c r="AB265">
        <v>900.59351650082317</v>
      </c>
      <c r="AC265">
        <v>1500.3671412509043</v>
      </c>
      <c r="AD265">
        <v>575.64635359292606</v>
      </c>
      <c r="AE265">
        <v>743.22518930786191</v>
      </c>
      <c r="AF265">
        <v>0</v>
      </c>
      <c r="AG265">
        <v>0</v>
      </c>
      <c r="AH265">
        <v>0</v>
      </c>
      <c r="AI265">
        <v>568.01536658067289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28.367648907335024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566.40903362265817</v>
      </c>
      <c r="AX265" s="5">
        <v>0</v>
      </c>
      <c r="BC265">
        <v>6.237421966124657</v>
      </c>
      <c r="BD265">
        <v>0</v>
      </c>
      <c r="BE265">
        <v>0</v>
      </c>
      <c r="BF265">
        <v>108.16035068537531</v>
      </c>
      <c r="BG265">
        <v>0</v>
      </c>
      <c r="BH265">
        <v>31.117420958285493</v>
      </c>
      <c r="BI265">
        <v>407.82813477277568</v>
      </c>
      <c r="BJ265">
        <v>0</v>
      </c>
      <c r="BK265">
        <v>15.3109788583929</v>
      </c>
      <c r="BL265">
        <v>0</v>
      </c>
      <c r="BM265">
        <v>605.05418394498111</v>
      </c>
      <c r="BN265">
        <v>881.97827146133341</v>
      </c>
      <c r="BO265">
        <v>773.14538076250346</v>
      </c>
      <c r="BP265">
        <v>1211.0199568844751</v>
      </c>
      <c r="BQ265">
        <v>0</v>
      </c>
      <c r="BR265">
        <v>0</v>
      </c>
      <c r="BS265">
        <v>5000</v>
      </c>
      <c r="BT265">
        <v>1094.3151579082378</v>
      </c>
      <c r="BU265">
        <v>736.81992154304726</v>
      </c>
      <c r="BV265">
        <v>963.85832242912875</v>
      </c>
      <c r="BW265">
        <v>128.85966537201693</v>
      </c>
      <c r="BX265">
        <v>126.62701169686898</v>
      </c>
      <c r="BY265">
        <v>0</v>
      </c>
      <c r="BZ265">
        <v>0</v>
      </c>
      <c r="CA265">
        <v>0</v>
      </c>
      <c r="CB265">
        <v>1215.8301824247715</v>
      </c>
      <c r="CC265">
        <v>0</v>
      </c>
      <c r="CD265">
        <v>517.56032020567091</v>
      </c>
      <c r="CE265">
        <v>0</v>
      </c>
      <c r="CF265">
        <v>0</v>
      </c>
      <c r="CG265">
        <v>0</v>
      </c>
    </row>
    <row r="266" spans="1:85" x14ac:dyDescent="0.2">
      <c r="A266" s="4">
        <v>0</v>
      </c>
      <c r="B266">
        <v>0</v>
      </c>
      <c r="C266">
        <v>423.60926690967744</v>
      </c>
      <c r="D266">
        <v>0</v>
      </c>
      <c r="E266">
        <v>0</v>
      </c>
      <c r="F266">
        <v>114.32969448186941</v>
      </c>
      <c r="G266">
        <v>0</v>
      </c>
      <c r="H266">
        <v>0</v>
      </c>
      <c r="I266">
        <v>0</v>
      </c>
      <c r="J266">
        <v>0</v>
      </c>
      <c r="K266">
        <v>9.4435106079076832</v>
      </c>
      <c r="L266">
        <v>26.96142845608847</v>
      </c>
      <c r="M266">
        <v>0</v>
      </c>
      <c r="N266">
        <v>0</v>
      </c>
      <c r="O266">
        <v>239.94257430270454</v>
      </c>
      <c r="P266">
        <v>0</v>
      </c>
      <c r="Q266">
        <v>0</v>
      </c>
      <c r="R266">
        <v>21.755604996298644</v>
      </c>
      <c r="S266">
        <v>52.627955647350518</v>
      </c>
      <c r="T266">
        <v>1080.3737207157492</v>
      </c>
      <c r="U266">
        <v>687.47228483718391</v>
      </c>
      <c r="V266">
        <v>446.78374276399836</v>
      </c>
      <c r="W266">
        <v>2601.9535296984373</v>
      </c>
      <c r="X266">
        <v>1201.6831884266599</v>
      </c>
      <c r="Y266">
        <v>862.49261839942665</v>
      </c>
      <c r="Z266">
        <v>5000</v>
      </c>
      <c r="AA266">
        <v>5000</v>
      </c>
      <c r="AB266">
        <v>991.07038152484165</v>
      </c>
      <c r="AC266">
        <v>755.78543916383842</v>
      </c>
      <c r="AD266">
        <v>571.55565094910298</v>
      </c>
      <c r="AE266">
        <v>55.701349592980932</v>
      </c>
      <c r="AF266">
        <v>90.220429922007042</v>
      </c>
      <c r="AG266">
        <v>168.70449946522922</v>
      </c>
      <c r="AH266">
        <v>0</v>
      </c>
      <c r="AI266">
        <v>0</v>
      </c>
      <c r="AJ266">
        <v>0</v>
      </c>
      <c r="AK266">
        <v>83.179369258779388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5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1.0428947854516082</v>
      </c>
      <c r="BI266">
        <v>0</v>
      </c>
      <c r="BJ266">
        <v>235.02012087049116</v>
      </c>
      <c r="BK266">
        <v>0</v>
      </c>
      <c r="BL266">
        <v>1002.488071188835</v>
      </c>
      <c r="BM266">
        <v>13.344842566655188</v>
      </c>
      <c r="BN266">
        <v>600.34022254034062</v>
      </c>
      <c r="BO266">
        <v>875.7026266158573</v>
      </c>
      <c r="BP266">
        <v>726.75163591163709</v>
      </c>
      <c r="BQ266">
        <v>0</v>
      </c>
      <c r="BR266">
        <v>5000</v>
      </c>
      <c r="BS266">
        <v>5000</v>
      </c>
      <c r="BT266">
        <v>900.59351650082317</v>
      </c>
      <c r="BU266">
        <v>1500.3671412509043</v>
      </c>
      <c r="BV266">
        <v>575.64635359292606</v>
      </c>
      <c r="BW266">
        <v>743.22518930786191</v>
      </c>
      <c r="BX266">
        <v>0</v>
      </c>
      <c r="BY266">
        <v>0</v>
      </c>
      <c r="BZ266">
        <v>0</v>
      </c>
      <c r="CA266">
        <v>568.01536658067289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</row>
    <row r="267" spans="1:85" x14ac:dyDescent="0.2">
      <c r="A267" s="4">
        <v>0</v>
      </c>
      <c r="B267">
        <v>232.00240028506778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262.24625400912691</v>
      </c>
      <c r="R267">
        <v>222.37748914904978</v>
      </c>
      <c r="S267">
        <v>0</v>
      </c>
      <c r="T267">
        <v>0</v>
      </c>
      <c r="U267">
        <v>814.04996025430228</v>
      </c>
      <c r="V267">
        <v>889.03785472258278</v>
      </c>
      <c r="W267">
        <v>750.12708203143575</v>
      </c>
      <c r="X267">
        <v>502.85480339460446</v>
      </c>
      <c r="Y267">
        <v>1236.2892156030489</v>
      </c>
      <c r="Z267">
        <v>1203.2457124658317</v>
      </c>
      <c r="AA267">
        <v>1.4514697024424095</v>
      </c>
      <c r="AB267">
        <v>5000</v>
      </c>
      <c r="AC267">
        <v>575.26346318009519</v>
      </c>
      <c r="AD267">
        <v>81.339235907988495</v>
      </c>
      <c r="AE267">
        <v>0</v>
      </c>
      <c r="AF267">
        <v>0</v>
      </c>
      <c r="AG267">
        <v>0</v>
      </c>
      <c r="AH267">
        <v>38.329021620204003</v>
      </c>
      <c r="AI267">
        <v>0</v>
      </c>
      <c r="AJ267">
        <v>0</v>
      </c>
      <c r="AK267">
        <v>0</v>
      </c>
      <c r="AL267">
        <v>0</v>
      </c>
      <c r="AM267">
        <v>83.507002532471233</v>
      </c>
      <c r="AN267">
        <v>0</v>
      </c>
      <c r="AO267">
        <v>38.412741571022707</v>
      </c>
      <c r="AP267">
        <v>52.32572660893311</v>
      </c>
      <c r="AQ267">
        <v>109.00779128402064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5">
        <v>0</v>
      </c>
      <c r="BC267">
        <v>9.4435106079076832</v>
      </c>
      <c r="BD267">
        <v>26.96142845608847</v>
      </c>
      <c r="BE267">
        <v>0</v>
      </c>
      <c r="BF267">
        <v>0</v>
      </c>
      <c r="BG267">
        <v>239.94257430270454</v>
      </c>
      <c r="BH267">
        <v>0</v>
      </c>
      <c r="BI267">
        <v>0</v>
      </c>
      <c r="BJ267">
        <v>21.755604996298644</v>
      </c>
      <c r="BK267">
        <v>52.627955647350518</v>
      </c>
      <c r="BL267">
        <v>1080.3737207157492</v>
      </c>
      <c r="BM267">
        <v>687.47228483718391</v>
      </c>
      <c r="BN267">
        <v>446.78374276399836</v>
      </c>
      <c r="BO267">
        <v>2601.9535296984373</v>
      </c>
      <c r="BP267">
        <v>1201.6831884266599</v>
      </c>
      <c r="BQ267">
        <v>862.49261839942665</v>
      </c>
      <c r="BR267">
        <v>5000</v>
      </c>
      <c r="BS267">
        <v>5000</v>
      </c>
      <c r="BT267">
        <v>991.07038152484165</v>
      </c>
      <c r="BU267">
        <v>755.78543916383842</v>
      </c>
      <c r="BV267">
        <v>571.55565094910298</v>
      </c>
      <c r="BW267">
        <v>55.701349592980932</v>
      </c>
      <c r="BX267">
        <v>90.220429922007042</v>
      </c>
      <c r="BY267">
        <v>168.70449946522922</v>
      </c>
      <c r="BZ267">
        <v>0</v>
      </c>
      <c r="CA267">
        <v>0</v>
      </c>
      <c r="CB267">
        <v>0</v>
      </c>
      <c r="CC267">
        <v>83.179369258779388</v>
      </c>
      <c r="CD267">
        <v>0</v>
      </c>
      <c r="CE267">
        <v>0</v>
      </c>
      <c r="CF267">
        <v>0</v>
      </c>
      <c r="CG267">
        <v>0</v>
      </c>
    </row>
    <row r="268" spans="1:85" x14ac:dyDescent="0.2">
      <c r="A268" s="4">
        <v>161.30394065078872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209.64725830298175</v>
      </c>
      <c r="N268">
        <v>0</v>
      </c>
      <c r="O268">
        <v>114.37026793420728</v>
      </c>
      <c r="P268">
        <v>0</v>
      </c>
      <c r="Q268">
        <v>0</v>
      </c>
      <c r="R268">
        <v>273.00635895614369</v>
      </c>
      <c r="S268">
        <v>1331.4145118386773</v>
      </c>
      <c r="T268">
        <v>128.53596323347529</v>
      </c>
      <c r="U268">
        <v>257.19408522295953</v>
      </c>
      <c r="V268">
        <v>1339.0770767017625</v>
      </c>
      <c r="W268">
        <v>1235.1733583995879</v>
      </c>
      <c r="X268">
        <v>434.20266819797644</v>
      </c>
      <c r="Y268">
        <v>5000</v>
      </c>
      <c r="Z268">
        <v>880.45175240010803</v>
      </c>
      <c r="AA268">
        <v>1602.3501988967078</v>
      </c>
      <c r="AB268">
        <v>2015.9613488252812</v>
      </c>
      <c r="AC268">
        <v>0</v>
      </c>
      <c r="AD268">
        <v>108.18827094454946</v>
      </c>
      <c r="AE268">
        <v>0</v>
      </c>
      <c r="AF268">
        <v>649.31475938515814</v>
      </c>
      <c r="AG268">
        <v>0</v>
      </c>
      <c r="AH268">
        <v>157.53177768421665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262.24625400912691</v>
      </c>
      <c r="BJ268">
        <v>222.37748914904978</v>
      </c>
      <c r="BK268">
        <v>0</v>
      </c>
      <c r="BL268">
        <v>0</v>
      </c>
      <c r="BM268">
        <v>814.04996025430228</v>
      </c>
      <c r="BN268">
        <v>889.03785472258278</v>
      </c>
      <c r="BO268">
        <v>750.12708203143575</v>
      </c>
      <c r="BP268">
        <v>502.85480339460446</v>
      </c>
      <c r="BQ268">
        <v>1236.2892156030489</v>
      </c>
      <c r="BR268">
        <v>1203.2457124658317</v>
      </c>
      <c r="BS268">
        <v>1.4514697024424095</v>
      </c>
      <c r="BT268">
        <v>5000</v>
      </c>
      <c r="BU268">
        <v>575.26346318009519</v>
      </c>
      <c r="BV268">
        <v>81.339235907988495</v>
      </c>
      <c r="BW268">
        <v>0</v>
      </c>
      <c r="BX268">
        <v>0</v>
      </c>
      <c r="BY268">
        <v>0</v>
      </c>
      <c r="BZ268">
        <v>38.329021620204003</v>
      </c>
      <c r="CA268">
        <v>0</v>
      </c>
      <c r="CB268">
        <v>0</v>
      </c>
      <c r="CC268">
        <v>0</v>
      </c>
      <c r="CD268">
        <v>0</v>
      </c>
      <c r="CE268">
        <v>83.507002532471233</v>
      </c>
      <c r="CF268">
        <v>0</v>
      </c>
      <c r="CG268">
        <v>38.412741571022707</v>
      </c>
    </row>
    <row r="269" spans="1:85" x14ac:dyDescent="0.2">
      <c r="A269" s="4">
        <v>0</v>
      </c>
      <c r="B269">
        <v>0</v>
      </c>
      <c r="C269">
        <v>0</v>
      </c>
      <c r="D269">
        <v>0</v>
      </c>
      <c r="E269">
        <v>302.4977968172293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136.21545078672671</v>
      </c>
      <c r="Q269">
        <v>640.92889577456936</v>
      </c>
      <c r="R269">
        <v>0</v>
      </c>
      <c r="S269">
        <v>322.40052663829283</v>
      </c>
      <c r="T269">
        <v>403.50339603603152</v>
      </c>
      <c r="U269">
        <v>63.325519641367919</v>
      </c>
      <c r="V269">
        <v>152.45521324508036</v>
      </c>
      <c r="W269">
        <v>0</v>
      </c>
      <c r="X269">
        <v>1120.0207899819929</v>
      </c>
      <c r="Y269">
        <v>2018.08154268918</v>
      </c>
      <c r="Z269">
        <v>1959.8888099405626</v>
      </c>
      <c r="AA269">
        <v>1602.1895671813286</v>
      </c>
      <c r="AB269">
        <v>1547.7662003955788</v>
      </c>
      <c r="AC269">
        <v>532.20843171826755</v>
      </c>
      <c r="AD269">
        <v>0</v>
      </c>
      <c r="AE269">
        <v>3163.6328639352027</v>
      </c>
      <c r="AF269">
        <v>622.53382123676101</v>
      </c>
      <c r="AG269">
        <v>0</v>
      </c>
      <c r="AH269">
        <v>0</v>
      </c>
      <c r="AI269">
        <v>0</v>
      </c>
      <c r="AJ269">
        <v>71.980539875491559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114.60503885079925</v>
      </c>
      <c r="AX269" s="5">
        <v>0</v>
      </c>
      <c r="BC269">
        <v>0</v>
      </c>
      <c r="BD269">
        <v>0</v>
      </c>
      <c r="BE269">
        <v>209.64725830298175</v>
      </c>
      <c r="BF269">
        <v>0</v>
      </c>
      <c r="BG269">
        <v>114.37026793420728</v>
      </c>
      <c r="BH269">
        <v>0</v>
      </c>
      <c r="BI269">
        <v>0</v>
      </c>
      <c r="BJ269">
        <v>273.00635895614369</v>
      </c>
      <c r="BK269">
        <v>1331.4145118386773</v>
      </c>
      <c r="BL269">
        <v>128.53596323347529</v>
      </c>
      <c r="BM269">
        <v>257.19408522295953</v>
      </c>
      <c r="BN269">
        <v>1339.0770767017625</v>
      </c>
      <c r="BO269">
        <v>1235.1733583995879</v>
      </c>
      <c r="BP269">
        <v>434.20266819797644</v>
      </c>
      <c r="BQ269">
        <v>5000</v>
      </c>
      <c r="BR269">
        <v>880.45175240010803</v>
      </c>
      <c r="BS269">
        <v>1602.3501988967078</v>
      </c>
      <c r="BT269">
        <v>2015.9613488252812</v>
      </c>
      <c r="BU269">
        <v>0</v>
      </c>
      <c r="BV269">
        <v>108.18827094454946</v>
      </c>
      <c r="BW269">
        <v>0</v>
      </c>
      <c r="BX269">
        <v>649.31475938515814</v>
      </c>
      <c r="BY269">
        <v>0</v>
      </c>
      <c r="BZ269">
        <v>157.53177768421665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 x14ac:dyDescent="0.2">
      <c r="A270" s="4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300.39609371003371</v>
      </c>
      <c r="S270">
        <v>180.93819631635279</v>
      </c>
      <c r="T270">
        <v>0</v>
      </c>
      <c r="U270">
        <v>89.774893417009935</v>
      </c>
      <c r="V270">
        <v>305.2242248923335</v>
      </c>
      <c r="W270">
        <v>822.76386468144256</v>
      </c>
      <c r="X270">
        <v>2378.2631261086358</v>
      </c>
      <c r="Y270">
        <v>526.24287839418957</v>
      </c>
      <c r="Z270">
        <v>493.96916342960549</v>
      </c>
      <c r="AA270">
        <v>741.59441352038721</v>
      </c>
      <c r="AB270">
        <v>382.69440965729564</v>
      </c>
      <c r="AC270">
        <v>498.298318725439</v>
      </c>
      <c r="AD270">
        <v>58.021213369820998</v>
      </c>
      <c r="AE270">
        <v>0</v>
      </c>
      <c r="AF270">
        <v>0</v>
      </c>
      <c r="AG270">
        <v>39.934113637096743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5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136.21545078672671</v>
      </c>
      <c r="BI270">
        <v>640.92889577456936</v>
      </c>
      <c r="BJ270">
        <v>0</v>
      </c>
      <c r="BK270">
        <v>322.40052663829283</v>
      </c>
      <c r="BL270">
        <v>403.50339603603152</v>
      </c>
      <c r="BM270">
        <v>63.325519641367919</v>
      </c>
      <c r="BN270">
        <v>152.45521324508036</v>
      </c>
      <c r="BO270">
        <v>0</v>
      </c>
      <c r="BP270">
        <v>1120.0207899819929</v>
      </c>
      <c r="BQ270">
        <v>2018.08154268918</v>
      </c>
      <c r="BR270">
        <v>1959.8888099405626</v>
      </c>
      <c r="BS270">
        <v>1602.1895671813286</v>
      </c>
      <c r="BT270">
        <v>1547.7662003955788</v>
      </c>
      <c r="BU270">
        <v>532.20843171826755</v>
      </c>
      <c r="BV270">
        <v>0</v>
      </c>
      <c r="BW270">
        <v>3163.6328639352027</v>
      </c>
      <c r="BX270">
        <v>622.53382123676101</v>
      </c>
      <c r="BY270">
        <v>0</v>
      </c>
      <c r="BZ270">
        <v>0</v>
      </c>
      <c r="CA270">
        <v>0</v>
      </c>
      <c r="CB270">
        <v>71.980539875491559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 x14ac:dyDescent="0.2">
      <c r="A271" s="4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236.70909343525864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108.50288825596908</v>
      </c>
      <c r="T271">
        <v>0</v>
      </c>
      <c r="U271">
        <v>510.4454106207013</v>
      </c>
      <c r="V271">
        <v>203.58446407614792</v>
      </c>
      <c r="W271">
        <v>908.09561082691926</v>
      </c>
      <c r="X271">
        <v>0</v>
      </c>
      <c r="Y271">
        <v>3206.0580766320077</v>
      </c>
      <c r="Z271">
        <v>302.58776939895006</v>
      </c>
      <c r="AA271">
        <v>0</v>
      </c>
      <c r="AB271">
        <v>115.17722202226651</v>
      </c>
      <c r="AC271">
        <v>0</v>
      </c>
      <c r="AD271">
        <v>0</v>
      </c>
      <c r="AE271">
        <v>194.50346344619129</v>
      </c>
      <c r="AF271">
        <v>0</v>
      </c>
      <c r="AG271">
        <v>921.54319537575975</v>
      </c>
      <c r="AH271">
        <v>0</v>
      </c>
      <c r="AI271">
        <v>0</v>
      </c>
      <c r="AJ271">
        <v>531.27843171056475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5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300.39609371003371</v>
      </c>
      <c r="BK271">
        <v>180.93819631635279</v>
      </c>
      <c r="BL271">
        <v>0</v>
      </c>
      <c r="BM271">
        <v>89.774893417009935</v>
      </c>
      <c r="BN271">
        <v>305.2242248923335</v>
      </c>
      <c r="BO271">
        <v>822.76386468144256</v>
      </c>
      <c r="BP271">
        <v>2378.2631261086358</v>
      </c>
      <c r="BQ271">
        <v>526.24287839418957</v>
      </c>
      <c r="BR271">
        <v>493.96916342960549</v>
      </c>
      <c r="BS271">
        <v>741.59441352038721</v>
      </c>
      <c r="BT271">
        <v>382.69440965729564</v>
      </c>
      <c r="BU271">
        <v>498.298318725439</v>
      </c>
      <c r="BV271">
        <v>58.021213369820998</v>
      </c>
      <c r="BW271">
        <v>0</v>
      </c>
      <c r="BX271">
        <v>0</v>
      </c>
      <c r="BY271">
        <v>39.934113637096743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 x14ac:dyDescent="0.2">
      <c r="A272" s="4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116.71985052528908</v>
      </c>
      <c r="O272">
        <v>0</v>
      </c>
      <c r="P272">
        <v>0</v>
      </c>
      <c r="Q272">
        <v>0</v>
      </c>
      <c r="R272">
        <v>245.62576827173871</v>
      </c>
      <c r="S272">
        <v>0</v>
      </c>
      <c r="T272">
        <v>392.35852175362061</v>
      </c>
      <c r="U272">
        <v>0</v>
      </c>
      <c r="V272">
        <v>0</v>
      </c>
      <c r="W272">
        <v>0</v>
      </c>
      <c r="X272">
        <v>906.22873711748753</v>
      </c>
      <c r="Y272">
        <v>450.85679351503222</v>
      </c>
      <c r="Z272">
        <v>818.78649660470091</v>
      </c>
      <c r="AA272">
        <v>87.780696785606324</v>
      </c>
      <c r="AB272">
        <v>337.24824628728447</v>
      </c>
      <c r="AC272">
        <v>0</v>
      </c>
      <c r="AD272">
        <v>390.47401498946647</v>
      </c>
      <c r="AE272">
        <v>0</v>
      </c>
      <c r="AF272">
        <v>211.910510362683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108.50288825596908</v>
      </c>
      <c r="BL272">
        <v>0</v>
      </c>
      <c r="BM272">
        <v>510.4454106207013</v>
      </c>
      <c r="BN272">
        <v>203.58446407614792</v>
      </c>
      <c r="BO272">
        <v>908.09561082691926</v>
      </c>
      <c r="BP272">
        <v>0</v>
      </c>
      <c r="BQ272">
        <v>3206.0580766320077</v>
      </c>
      <c r="BR272">
        <v>302.58776939895006</v>
      </c>
      <c r="BS272">
        <v>0</v>
      </c>
      <c r="BT272">
        <v>115.17722202226651</v>
      </c>
      <c r="BU272">
        <v>0</v>
      </c>
      <c r="BV272">
        <v>0</v>
      </c>
      <c r="BW272">
        <v>194.50346344619129</v>
      </c>
      <c r="BX272">
        <v>0</v>
      </c>
      <c r="BY272">
        <v>921.54319537575975</v>
      </c>
      <c r="BZ272">
        <v>0</v>
      </c>
      <c r="CA272">
        <v>0</v>
      </c>
      <c r="CB272">
        <v>531.27843171056475</v>
      </c>
      <c r="CC272">
        <v>0</v>
      </c>
      <c r="CD272">
        <v>0</v>
      </c>
      <c r="CE272">
        <v>0</v>
      </c>
      <c r="CF272">
        <v>0</v>
      </c>
      <c r="CG272">
        <v>0</v>
      </c>
    </row>
    <row r="273" spans="1:85" x14ac:dyDescent="0.2">
      <c r="A273" s="4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35.435685312793339</v>
      </c>
      <c r="T273">
        <v>157.49078280680988</v>
      </c>
      <c r="U273">
        <v>0</v>
      </c>
      <c r="V273">
        <v>0</v>
      </c>
      <c r="W273">
        <v>405.9428320812126</v>
      </c>
      <c r="X273">
        <v>0</v>
      </c>
      <c r="Y273">
        <v>496.22582629599492</v>
      </c>
      <c r="Z273">
        <v>172.67175155597988</v>
      </c>
      <c r="AA273">
        <v>0</v>
      </c>
      <c r="AB273">
        <v>0</v>
      </c>
      <c r="AC273">
        <v>5000</v>
      </c>
      <c r="AD273">
        <v>0</v>
      </c>
      <c r="AE273">
        <v>530.44668761597904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5">
        <v>0</v>
      </c>
      <c r="BC273">
        <v>0</v>
      </c>
      <c r="BD273">
        <v>0</v>
      </c>
      <c r="BE273">
        <v>0</v>
      </c>
      <c r="BF273">
        <v>116.71985052528908</v>
      </c>
      <c r="BG273">
        <v>0</v>
      </c>
      <c r="BH273">
        <v>0</v>
      </c>
      <c r="BI273">
        <v>0</v>
      </c>
      <c r="BJ273">
        <v>245.62576827173871</v>
      </c>
      <c r="BK273">
        <v>0</v>
      </c>
      <c r="BL273">
        <v>392.35852175362061</v>
      </c>
      <c r="BM273">
        <v>0</v>
      </c>
      <c r="BN273">
        <v>0</v>
      </c>
      <c r="BO273">
        <v>0</v>
      </c>
      <c r="BP273">
        <v>906.22873711748753</v>
      </c>
      <c r="BQ273">
        <v>450.85679351503222</v>
      </c>
      <c r="BR273">
        <v>818.78649660470091</v>
      </c>
      <c r="BS273">
        <v>87.780696785606324</v>
      </c>
      <c r="BT273">
        <v>337.24824628728447</v>
      </c>
      <c r="BU273">
        <v>0</v>
      </c>
      <c r="BV273">
        <v>390.47401498946647</v>
      </c>
      <c r="BW273">
        <v>0</v>
      </c>
      <c r="BX273">
        <v>211.910510362683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</row>
    <row r="274" spans="1:85" x14ac:dyDescent="0.2">
      <c r="A274" s="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243.46707966032727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63.043920220022756</v>
      </c>
      <c r="U274">
        <v>0</v>
      </c>
      <c r="V274">
        <v>0</v>
      </c>
      <c r="W274">
        <v>0</v>
      </c>
      <c r="X274">
        <v>60.205984907374386</v>
      </c>
      <c r="Y274">
        <v>124.55580754690754</v>
      </c>
      <c r="Z274">
        <v>0</v>
      </c>
      <c r="AA274">
        <v>0</v>
      </c>
      <c r="AB274">
        <v>3479.2289138825076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5">
        <v>284.81369982920796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35.435685312793339</v>
      </c>
      <c r="BL274">
        <v>157.49078280680988</v>
      </c>
      <c r="BM274">
        <v>0</v>
      </c>
      <c r="BN274">
        <v>0</v>
      </c>
      <c r="BO274">
        <v>405.9428320812126</v>
      </c>
      <c r="BP274">
        <v>0</v>
      </c>
      <c r="BQ274">
        <v>496.22582629599492</v>
      </c>
      <c r="BR274">
        <v>172.67175155597988</v>
      </c>
      <c r="BS274">
        <v>0</v>
      </c>
      <c r="BT274">
        <v>0</v>
      </c>
      <c r="BU274">
        <v>5000</v>
      </c>
      <c r="BV274">
        <v>0</v>
      </c>
      <c r="BW274">
        <v>530.44668761597904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</row>
    <row r="275" spans="1:85" x14ac:dyDescent="0.2">
      <c r="A275" s="4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121.97034205625641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217.8030506654768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100.07416580019435</v>
      </c>
      <c r="AG275">
        <v>0</v>
      </c>
      <c r="AH275">
        <v>0</v>
      </c>
      <c r="AI275">
        <v>0</v>
      </c>
      <c r="AJ275">
        <v>5000</v>
      </c>
      <c r="AK275">
        <v>186.71301802575954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5">
        <v>0</v>
      </c>
      <c r="BC275">
        <v>0</v>
      </c>
      <c r="BD275">
        <v>243.46707966032727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63.043920220022756</v>
      </c>
      <c r="BM275">
        <v>0</v>
      </c>
      <c r="BN275">
        <v>0</v>
      </c>
      <c r="BO275">
        <v>0</v>
      </c>
      <c r="BP275">
        <v>60.205984907374386</v>
      </c>
      <c r="BQ275">
        <v>124.55580754690754</v>
      </c>
      <c r="BR275">
        <v>0</v>
      </c>
      <c r="BS275">
        <v>0</v>
      </c>
      <c r="BT275">
        <v>3479.2289138825076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</row>
    <row r="276" spans="1:85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4.5678908612690066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5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121.97034205625641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217.8030506654768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100.07416580019435</v>
      </c>
      <c r="BY276">
        <v>0</v>
      </c>
      <c r="BZ276">
        <v>0</v>
      </c>
      <c r="CA276">
        <v>0</v>
      </c>
      <c r="CB276">
        <v>5000</v>
      </c>
      <c r="CC276">
        <v>186.71301802575954</v>
      </c>
      <c r="CD276">
        <v>0</v>
      </c>
      <c r="CE276">
        <v>0</v>
      </c>
      <c r="CF276">
        <v>0</v>
      </c>
      <c r="CG276">
        <v>0</v>
      </c>
    </row>
    <row r="277" spans="1:85" x14ac:dyDescent="0.2">
      <c r="A277" s="4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107.2603464926874</v>
      </c>
      <c r="I277">
        <v>0</v>
      </c>
      <c r="J277">
        <v>0</v>
      </c>
      <c r="K277">
        <v>101.72660107053616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908.17244821781469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12.711785430134114</v>
      </c>
      <c r="Y277">
        <v>0</v>
      </c>
      <c r="Z277">
        <v>14.856275149019893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115.20429079615178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5">
        <v>0</v>
      </c>
      <c r="BC277">
        <v>0</v>
      </c>
      <c r="BD277">
        <v>4.5678908612690066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</row>
    <row r="278" spans="1:85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305.87450508125175</v>
      </c>
      <c r="R278">
        <v>0</v>
      </c>
      <c r="S278">
        <v>0</v>
      </c>
      <c r="T278">
        <v>5000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481.07159930664693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25.088657333868014</v>
      </c>
      <c r="AN278">
        <v>1.0259170944482321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5">
        <v>0</v>
      </c>
      <c r="BC278">
        <v>101.72660107053616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908.17244821781469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12.711785430134114</v>
      </c>
      <c r="BQ278">
        <v>0</v>
      </c>
      <c r="BR278">
        <v>14.856275149019893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115.20429079615178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</row>
    <row r="279" spans="1:85" x14ac:dyDescent="0.2">
      <c r="A279" s="4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110.89807094711523</v>
      </c>
      <c r="O279">
        <v>0</v>
      </c>
      <c r="P279">
        <v>0</v>
      </c>
      <c r="Q279">
        <v>208.72616159156632</v>
      </c>
      <c r="R279">
        <v>0</v>
      </c>
      <c r="S279">
        <v>0</v>
      </c>
      <c r="T279">
        <v>0</v>
      </c>
      <c r="U279">
        <v>239.47989711046102</v>
      </c>
      <c r="V279">
        <v>0</v>
      </c>
      <c r="W279">
        <v>89.384282388284646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5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305.87450508125175</v>
      </c>
      <c r="BJ279">
        <v>0</v>
      </c>
      <c r="BK279">
        <v>0</v>
      </c>
      <c r="BL279">
        <v>5000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481.07159930664693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25.088657333868014</v>
      </c>
      <c r="CF279">
        <v>1.0259170944482321</v>
      </c>
      <c r="CG279">
        <v>0</v>
      </c>
    </row>
    <row r="280" spans="1:85" x14ac:dyDescent="0.2">
      <c r="A280" s="4">
        <v>0</v>
      </c>
      <c r="B280">
        <v>17.532323460695352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99.772584422196815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166.21055907328491</v>
      </c>
      <c r="AA280">
        <v>0</v>
      </c>
      <c r="AB280">
        <v>0</v>
      </c>
      <c r="AC280">
        <v>0</v>
      </c>
      <c r="AD280">
        <v>0</v>
      </c>
      <c r="AE280">
        <v>82.642179648008096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5">
        <v>0</v>
      </c>
      <c r="BC280">
        <v>0</v>
      </c>
      <c r="BD280">
        <v>0</v>
      </c>
      <c r="BE280">
        <v>0</v>
      </c>
      <c r="BF280">
        <v>110.89807094711523</v>
      </c>
      <c r="BG280">
        <v>0</v>
      </c>
      <c r="BH280">
        <v>0</v>
      </c>
      <c r="BI280">
        <v>208.72616159156632</v>
      </c>
      <c r="BJ280">
        <v>0</v>
      </c>
      <c r="BK280">
        <v>0</v>
      </c>
      <c r="BL280">
        <v>0</v>
      </c>
      <c r="BM280">
        <v>239.47989711046102</v>
      </c>
      <c r="BN280">
        <v>0</v>
      </c>
      <c r="BO280">
        <v>89.384282388284646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</row>
    <row r="281" spans="1:85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203.81024489808215</v>
      </c>
      <c r="G281">
        <v>0</v>
      </c>
      <c r="H281">
        <v>288.97054925387283</v>
      </c>
      <c r="I281">
        <v>0</v>
      </c>
      <c r="J281">
        <v>0</v>
      </c>
      <c r="K281">
        <v>0</v>
      </c>
      <c r="L281">
        <v>533.85920608047218</v>
      </c>
      <c r="M281">
        <v>0</v>
      </c>
      <c r="N281">
        <v>87.073850607587246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130.71632496810435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490.14219651997928</v>
      </c>
      <c r="BC281">
        <v>0</v>
      </c>
      <c r="BD281">
        <v>99.772584422196815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166.21055907328491</v>
      </c>
      <c r="BS281">
        <v>0</v>
      </c>
      <c r="BT281">
        <v>0</v>
      </c>
      <c r="BU281">
        <v>0</v>
      </c>
      <c r="BV281">
        <v>0</v>
      </c>
      <c r="BW281">
        <v>82.642179648008096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</row>
    <row r="282" spans="1:85" x14ac:dyDescent="0.2">
      <c r="A282" s="4">
        <v>0</v>
      </c>
      <c r="B282">
        <v>0</v>
      </c>
      <c r="C282">
        <v>0</v>
      </c>
      <c r="D282">
        <v>0</v>
      </c>
      <c r="E282">
        <v>0</v>
      </c>
      <c r="F282">
        <v>5000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502.38324964624007</v>
      </c>
      <c r="AH282">
        <v>0</v>
      </c>
      <c r="AI282">
        <v>0</v>
      </c>
      <c r="AJ282">
        <v>0</v>
      </c>
      <c r="AK282">
        <v>0</v>
      </c>
      <c r="AL282">
        <v>5.7673731590248281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5000</v>
      </c>
      <c r="AT282">
        <v>0</v>
      </c>
      <c r="AU282">
        <v>98.444711222901788</v>
      </c>
      <c r="AV282">
        <v>0</v>
      </c>
      <c r="AW282">
        <v>0</v>
      </c>
      <c r="AX282" s="5">
        <v>0</v>
      </c>
      <c r="BC282">
        <v>0</v>
      </c>
      <c r="BD282">
        <v>533.85920608047218</v>
      </c>
      <c r="BE282">
        <v>0</v>
      </c>
      <c r="BF282">
        <v>87.073850607587246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 x14ac:dyDescent="0.2">
      <c r="A283" s="4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255.41831988763897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69.223956525890571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47.912059268540816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320.87783853622796</v>
      </c>
      <c r="AW283">
        <v>99.030250238930421</v>
      </c>
      <c r="AX283" s="5">
        <v>0</v>
      </c>
    </row>
    <row r="284" spans="1:85" x14ac:dyDescent="0.2">
      <c r="A284" s="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129.34227834635931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234.64813900597073</v>
      </c>
      <c r="AR284">
        <v>0</v>
      </c>
      <c r="AS284">
        <v>0</v>
      </c>
      <c r="AT284">
        <v>22.475432758038096</v>
      </c>
      <c r="AU284">
        <v>0</v>
      </c>
      <c r="AV284">
        <v>110.02611556789998</v>
      </c>
      <c r="AW284">
        <v>215.32158784490866</v>
      </c>
      <c r="AX284" s="5">
        <v>0</v>
      </c>
    </row>
    <row r="285" spans="1:85" x14ac:dyDescent="0.2">
      <c r="A285" s="4">
        <v>0</v>
      </c>
      <c r="B285">
        <v>0</v>
      </c>
      <c r="C285">
        <v>0</v>
      </c>
      <c r="D285">
        <v>51.532827484527843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18.59860246348444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122.02875739941783</v>
      </c>
      <c r="AW285">
        <v>111.30138923604</v>
      </c>
      <c r="AX285" s="5">
        <v>105.4272150095403</v>
      </c>
    </row>
    <row r="286" spans="1:85" x14ac:dyDescent="0.2">
      <c r="A286" s="4">
        <v>130.2097805935723</v>
      </c>
      <c r="B286">
        <v>0</v>
      </c>
      <c r="C286">
        <v>0</v>
      </c>
      <c r="D286">
        <v>60.599597428945344</v>
      </c>
      <c r="E286">
        <v>0</v>
      </c>
      <c r="F286">
        <v>0</v>
      </c>
      <c r="G286">
        <v>147.51391553004441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64.822146543579947</v>
      </c>
      <c r="P286">
        <v>90.227050374002374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83.566733247490902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54.520302208664361</v>
      </c>
      <c r="AG286">
        <v>0</v>
      </c>
      <c r="AH286">
        <v>0</v>
      </c>
      <c r="AI286">
        <v>0</v>
      </c>
      <c r="AJ286">
        <v>93.255310915418249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150.09616404457529</v>
      </c>
      <c r="AR286">
        <v>0</v>
      </c>
      <c r="AS286">
        <v>0</v>
      </c>
      <c r="AT286">
        <v>0</v>
      </c>
      <c r="AU286">
        <v>44.736569301755935</v>
      </c>
      <c r="AV286">
        <v>0</v>
      </c>
      <c r="AW286">
        <v>0</v>
      </c>
      <c r="AX286" s="5">
        <v>239.49067413684952</v>
      </c>
    </row>
    <row r="287" spans="1:85" x14ac:dyDescent="0.2">
      <c r="A287" s="4">
        <v>0</v>
      </c>
      <c r="B287">
        <v>0</v>
      </c>
      <c r="C287">
        <v>0</v>
      </c>
      <c r="D287">
        <v>0</v>
      </c>
      <c r="E287">
        <v>0</v>
      </c>
      <c r="F287">
        <v>5000</v>
      </c>
      <c r="G287">
        <v>0</v>
      </c>
      <c r="H287">
        <v>200.12613752881452</v>
      </c>
      <c r="I287">
        <v>0</v>
      </c>
      <c r="J287">
        <v>0</v>
      </c>
      <c r="K287">
        <v>0</v>
      </c>
      <c r="L287">
        <v>0</v>
      </c>
      <c r="M287">
        <v>149.9114727381143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514.59866650587492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137.28299535197993</v>
      </c>
      <c r="AL287">
        <v>0</v>
      </c>
      <c r="AM287">
        <v>67.472144831960577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140.54023819681652</v>
      </c>
      <c r="AW287">
        <v>0</v>
      </c>
      <c r="AX287" s="5">
        <v>0</v>
      </c>
    </row>
    <row r="288" spans="1:85" x14ac:dyDescent="0.2">
      <c r="A288" s="4">
        <v>40.151999341787814</v>
      </c>
      <c r="B288">
        <v>0</v>
      </c>
      <c r="C288">
        <v>0</v>
      </c>
      <c r="D288">
        <v>127.24585370144723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374.45281726237135</v>
      </c>
      <c r="L288">
        <v>0</v>
      </c>
      <c r="M288">
        <v>45.56863915667509</v>
      </c>
      <c r="N288">
        <v>0</v>
      </c>
      <c r="O288">
        <v>0</v>
      </c>
      <c r="P288">
        <v>0</v>
      </c>
      <c r="Q288">
        <v>116.10315887769048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50.742102088376669</v>
      </c>
      <c r="AA288">
        <v>0</v>
      </c>
      <c r="AB288">
        <v>0</v>
      </c>
      <c r="AC288">
        <v>0</v>
      </c>
      <c r="AD288">
        <v>123.56052758527539</v>
      </c>
      <c r="AE288">
        <v>0</v>
      </c>
      <c r="AF288">
        <v>183.98794888205339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408.77994458609965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64.760587007106551</v>
      </c>
      <c r="AT288">
        <v>561.31379226124727</v>
      </c>
      <c r="AU288">
        <v>0</v>
      </c>
      <c r="AV288">
        <v>0</v>
      </c>
      <c r="AW288">
        <v>0</v>
      </c>
      <c r="AX288" s="5">
        <v>0</v>
      </c>
    </row>
    <row r="289" spans="1:85" x14ac:dyDescent="0.2">
      <c r="A289" s="4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153.34067842563854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405.21952482074767</v>
      </c>
      <c r="Q289">
        <v>0</v>
      </c>
      <c r="R289">
        <v>170.59600697337282</v>
      </c>
      <c r="S289">
        <v>0</v>
      </c>
      <c r="T289">
        <v>0</v>
      </c>
      <c r="U289">
        <v>0</v>
      </c>
      <c r="V289">
        <v>0</v>
      </c>
      <c r="W289">
        <v>626.16044493083564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212.4488202047105</v>
      </c>
      <c r="AI289">
        <v>0</v>
      </c>
      <c r="AJ289">
        <v>0</v>
      </c>
      <c r="AK289">
        <v>5000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17.864240250386047</v>
      </c>
      <c r="AR289">
        <v>0</v>
      </c>
      <c r="AS289">
        <v>0</v>
      </c>
      <c r="AT289">
        <v>0</v>
      </c>
      <c r="AU289">
        <v>116.70242468349397</v>
      </c>
      <c r="AV289">
        <v>0</v>
      </c>
      <c r="AW289">
        <v>0</v>
      </c>
      <c r="AX289" s="5">
        <v>0</v>
      </c>
    </row>
    <row r="290" spans="1:85" x14ac:dyDescent="0.2">
      <c r="A290" s="4">
        <v>0</v>
      </c>
      <c r="B290">
        <v>0</v>
      </c>
      <c r="C290">
        <v>0</v>
      </c>
      <c r="D290">
        <v>0</v>
      </c>
      <c r="E290">
        <v>184.971034457717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23.458499487475819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140.16306571089808</v>
      </c>
      <c r="AB290">
        <v>0</v>
      </c>
      <c r="AC290">
        <v>0</v>
      </c>
      <c r="AD290">
        <v>45.198327183979018</v>
      </c>
      <c r="AE290">
        <v>0</v>
      </c>
      <c r="AF290">
        <v>0</v>
      </c>
      <c r="AG290">
        <v>0</v>
      </c>
      <c r="AH290">
        <v>0</v>
      </c>
      <c r="AI290">
        <v>174.80728303721435</v>
      </c>
      <c r="AJ290">
        <v>0</v>
      </c>
      <c r="AK290">
        <v>245.66786776405252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88.143566425246263</v>
      </c>
      <c r="AR290">
        <v>0</v>
      </c>
      <c r="AS290">
        <v>0</v>
      </c>
      <c r="AT290">
        <v>320.89642880192878</v>
      </c>
      <c r="AU290">
        <v>0</v>
      </c>
      <c r="AV290">
        <v>0</v>
      </c>
      <c r="AW290">
        <v>743.38735580080083</v>
      </c>
      <c r="AX290" s="5">
        <v>0</v>
      </c>
    </row>
    <row r="291" spans="1:85" x14ac:dyDescent="0.2">
      <c r="A291" s="4">
        <v>0</v>
      </c>
      <c r="B291">
        <v>0</v>
      </c>
      <c r="C291">
        <v>0</v>
      </c>
      <c r="D291">
        <v>82.763269057112666</v>
      </c>
      <c r="E291">
        <v>0</v>
      </c>
      <c r="F291">
        <v>0</v>
      </c>
      <c r="G291">
        <v>0</v>
      </c>
      <c r="H291">
        <v>356.49914260037303</v>
      </c>
      <c r="I291">
        <v>0</v>
      </c>
      <c r="J291">
        <v>114.5965891914193</v>
      </c>
      <c r="K291">
        <v>0</v>
      </c>
      <c r="L291">
        <v>0</v>
      </c>
      <c r="M291">
        <v>0</v>
      </c>
      <c r="N291">
        <v>0</v>
      </c>
      <c r="O291">
        <v>257.5269730178743</v>
      </c>
      <c r="P291">
        <v>215.6382917579067</v>
      </c>
      <c r="Q291">
        <v>0</v>
      </c>
      <c r="R291">
        <v>686.96272779956735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74.765530224130089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299.64977735579214</v>
      </c>
      <c r="AL291">
        <v>0</v>
      </c>
      <c r="AM291">
        <v>0</v>
      </c>
      <c r="AN291">
        <v>131.47215096012496</v>
      </c>
      <c r="AO291">
        <v>8.2847393359802481</v>
      </c>
      <c r="AP291">
        <v>0</v>
      </c>
      <c r="AQ291">
        <v>0</v>
      </c>
      <c r="AR291">
        <v>0</v>
      </c>
      <c r="AS291">
        <v>0</v>
      </c>
      <c r="AT291">
        <v>1700.1842585699628</v>
      </c>
      <c r="AU291">
        <v>0</v>
      </c>
      <c r="AV291">
        <v>0</v>
      </c>
      <c r="AW291">
        <v>1193.6718841643001</v>
      </c>
      <c r="AX291" s="5">
        <v>618.03282684828127</v>
      </c>
    </row>
    <row r="292" spans="1:85" x14ac:dyDescent="0.2">
      <c r="A292" s="4">
        <v>0</v>
      </c>
      <c r="B292">
        <v>244.84746893252077</v>
      </c>
      <c r="C292">
        <v>0</v>
      </c>
      <c r="D292">
        <v>0</v>
      </c>
      <c r="E292">
        <v>0</v>
      </c>
      <c r="F292">
        <v>79.436102883902549</v>
      </c>
      <c r="G292">
        <v>0</v>
      </c>
      <c r="H292">
        <v>14.373770909583982</v>
      </c>
      <c r="I292">
        <v>0</v>
      </c>
      <c r="J292">
        <v>90.216713487763627</v>
      </c>
      <c r="K292">
        <v>0</v>
      </c>
      <c r="L292">
        <v>0</v>
      </c>
      <c r="M292">
        <v>0</v>
      </c>
      <c r="N292">
        <v>219.16699038107208</v>
      </c>
      <c r="O292">
        <v>71.882433956473506</v>
      </c>
      <c r="P292">
        <v>0</v>
      </c>
      <c r="Q292">
        <v>275.3983017163805</v>
      </c>
      <c r="R292">
        <v>0</v>
      </c>
      <c r="S292">
        <v>154.0482719679103</v>
      </c>
      <c r="T292">
        <v>0</v>
      </c>
      <c r="U292">
        <v>0</v>
      </c>
      <c r="V292">
        <v>0</v>
      </c>
      <c r="W292">
        <v>210.40292974946806</v>
      </c>
      <c r="X292">
        <v>0</v>
      </c>
      <c r="Y292">
        <v>2.5869468816758854</v>
      </c>
      <c r="Z292">
        <v>0</v>
      </c>
      <c r="AA292">
        <v>0</v>
      </c>
      <c r="AB292">
        <v>0</v>
      </c>
      <c r="AC292">
        <v>0</v>
      </c>
      <c r="AD292">
        <v>5000</v>
      </c>
      <c r="AE292">
        <v>0</v>
      </c>
      <c r="AF292">
        <v>0</v>
      </c>
      <c r="AG292">
        <v>0</v>
      </c>
      <c r="AH292">
        <v>0</v>
      </c>
      <c r="AI292">
        <v>1048.4490563288077</v>
      </c>
      <c r="AJ292">
        <v>0</v>
      </c>
      <c r="AK292">
        <v>0</v>
      </c>
      <c r="AL292">
        <v>0</v>
      </c>
      <c r="AM292">
        <v>174.39540275256559</v>
      </c>
      <c r="AN292">
        <v>0</v>
      </c>
      <c r="AO292">
        <v>0</v>
      </c>
      <c r="AP292">
        <v>155.59833574595223</v>
      </c>
      <c r="AQ292">
        <v>0</v>
      </c>
      <c r="AR292">
        <v>457.85008461727602</v>
      </c>
      <c r="AS292">
        <v>0</v>
      </c>
      <c r="AT292">
        <v>118.21534185677638</v>
      </c>
      <c r="AU292">
        <v>123.88912380860029</v>
      </c>
      <c r="AV292">
        <v>650.02171022537323</v>
      </c>
      <c r="AW292">
        <v>0</v>
      </c>
      <c r="AX292" s="5">
        <v>0</v>
      </c>
    </row>
    <row r="293" spans="1:85" x14ac:dyDescent="0.2">
      <c r="A293" s="4">
        <v>0</v>
      </c>
      <c r="B293">
        <v>0</v>
      </c>
      <c r="C293">
        <v>0</v>
      </c>
      <c r="D293">
        <v>342.70390683992855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505.05712962527969</v>
      </c>
      <c r="K293">
        <v>0</v>
      </c>
      <c r="L293">
        <v>0</v>
      </c>
      <c r="M293">
        <v>0</v>
      </c>
      <c r="N293">
        <v>659.30223735454547</v>
      </c>
      <c r="O293">
        <v>0</v>
      </c>
      <c r="P293">
        <v>33.558466636364756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2344.0720925260671</v>
      </c>
      <c r="Y293">
        <v>0</v>
      </c>
      <c r="Z293">
        <v>0</v>
      </c>
      <c r="AA293">
        <v>0</v>
      </c>
      <c r="AB293">
        <v>0</v>
      </c>
      <c r="AC293">
        <v>129.39630523764163</v>
      </c>
      <c r="AD293">
        <v>230.53242130513445</v>
      </c>
      <c r="AE293">
        <v>0</v>
      </c>
      <c r="AF293">
        <v>1456.7450034560293</v>
      </c>
      <c r="AG293">
        <v>0</v>
      </c>
      <c r="AH293">
        <v>0</v>
      </c>
      <c r="AI293">
        <v>572.44387167662035</v>
      </c>
      <c r="AJ293">
        <v>0</v>
      </c>
      <c r="AK293">
        <v>179.91935502788647</v>
      </c>
      <c r="AL293">
        <v>0</v>
      </c>
      <c r="AM293">
        <v>34.146557889634096</v>
      </c>
      <c r="AN293">
        <v>0</v>
      </c>
      <c r="AO293">
        <v>162.89649275761894</v>
      </c>
      <c r="AP293">
        <v>0</v>
      </c>
      <c r="AQ293">
        <v>1185.0212640881277</v>
      </c>
      <c r="AR293">
        <v>0</v>
      </c>
      <c r="AS293">
        <v>0</v>
      </c>
      <c r="AT293">
        <v>0</v>
      </c>
      <c r="AU293">
        <v>0</v>
      </c>
      <c r="AV293">
        <v>19.225701752275199</v>
      </c>
      <c r="AW293">
        <v>0</v>
      </c>
      <c r="AX293" s="5">
        <v>5000</v>
      </c>
    </row>
    <row r="294" spans="1:85" x14ac:dyDescent="0.2">
      <c r="A294" s="4">
        <v>1934.7279097876485</v>
      </c>
      <c r="B294">
        <v>0</v>
      </c>
      <c r="C294">
        <v>0</v>
      </c>
      <c r="D294">
        <v>80.667963530523139</v>
      </c>
      <c r="E294">
        <v>123.5652415336408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583.9130975067178</v>
      </c>
      <c r="M294">
        <v>36.405862250631799</v>
      </c>
      <c r="N294">
        <v>20.429118847119753</v>
      </c>
      <c r="O294">
        <v>91.785973477110474</v>
      </c>
      <c r="P294">
        <v>700.61394403797931</v>
      </c>
      <c r="Q294">
        <v>0</v>
      </c>
      <c r="R294">
        <v>0</v>
      </c>
      <c r="S294">
        <v>0</v>
      </c>
      <c r="T294">
        <v>8.5214233750102721</v>
      </c>
      <c r="U294">
        <v>0</v>
      </c>
      <c r="V294">
        <v>57.452385472057358</v>
      </c>
      <c r="W294">
        <v>0</v>
      </c>
      <c r="X294">
        <v>0</v>
      </c>
      <c r="Y294">
        <v>341.30007368532142</v>
      </c>
      <c r="Z294">
        <v>0</v>
      </c>
      <c r="AA294">
        <v>0</v>
      </c>
      <c r="AB294">
        <v>0</v>
      </c>
      <c r="AC294">
        <v>222.31907395739063</v>
      </c>
      <c r="AD294">
        <v>327.94376785087161</v>
      </c>
      <c r="AE294">
        <v>0</v>
      </c>
      <c r="AF294">
        <v>960.06589779863862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515.82309845547888</v>
      </c>
      <c r="AU294">
        <v>203.04208130046527</v>
      </c>
      <c r="AV294">
        <v>0</v>
      </c>
      <c r="AW294">
        <v>0</v>
      </c>
      <c r="AX294" s="5">
        <v>201.88492281555864</v>
      </c>
    </row>
    <row r="295" spans="1:85" x14ac:dyDescent="0.2">
      <c r="A295" s="4">
        <v>0</v>
      </c>
      <c r="B295">
        <v>0</v>
      </c>
      <c r="C295">
        <v>0</v>
      </c>
      <c r="D295">
        <v>141.72175007360556</v>
      </c>
      <c r="E295">
        <v>0</v>
      </c>
      <c r="F295">
        <v>0</v>
      </c>
      <c r="G295">
        <v>0</v>
      </c>
      <c r="H295">
        <v>985.74621628377281</v>
      </c>
      <c r="I295">
        <v>0</v>
      </c>
      <c r="J295">
        <v>1197.9709755926183</v>
      </c>
      <c r="K295">
        <v>223.97636327501141</v>
      </c>
      <c r="L295">
        <v>0</v>
      </c>
      <c r="M295">
        <v>198.62136134931689</v>
      </c>
      <c r="N295">
        <v>0</v>
      </c>
      <c r="O295">
        <v>0</v>
      </c>
      <c r="P295">
        <v>170.19818199309111</v>
      </c>
      <c r="Q295">
        <v>0</v>
      </c>
      <c r="R295">
        <v>0</v>
      </c>
      <c r="S295">
        <v>421.20170191192983</v>
      </c>
      <c r="T295">
        <v>0</v>
      </c>
      <c r="U295">
        <v>0</v>
      </c>
      <c r="V295">
        <v>112.69043324041786</v>
      </c>
      <c r="W295">
        <v>37.074847651486834</v>
      </c>
      <c r="X295">
        <v>0</v>
      </c>
      <c r="Y295">
        <v>768.77056900658499</v>
      </c>
      <c r="Z295">
        <v>0</v>
      </c>
      <c r="AA295">
        <v>0</v>
      </c>
      <c r="AB295">
        <v>17.440366113247364</v>
      </c>
      <c r="AC295">
        <v>1352.6204493315768</v>
      </c>
      <c r="AD295">
        <v>0</v>
      </c>
      <c r="AE295">
        <v>0</v>
      </c>
      <c r="AF295">
        <v>16.823251294640613</v>
      </c>
      <c r="AG295">
        <v>0</v>
      </c>
      <c r="AH295">
        <v>0</v>
      </c>
      <c r="AI295">
        <v>1119.6016368628461</v>
      </c>
      <c r="AJ295">
        <v>0</v>
      </c>
      <c r="AK295">
        <v>0</v>
      </c>
      <c r="AL295">
        <v>41.720579728792927</v>
      </c>
      <c r="AM295">
        <v>0</v>
      </c>
      <c r="AN295">
        <v>0</v>
      </c>
      <c r="AO295">
        <v>0</v>
      </c>
      <c r="AP295">
        <v>0</v>
      </c>
      <c r="AQ295">
        <v>444.31100166196165</v>
      </c>
      <c r="AR295">
        <v>0</v>
      </c>
      <c r="AS295">
        <v>369.39661694758524</v>
      </c>
      <c r="AT295">
        <v>322.29859419636068</v>
      </c>
      <c r="AU295">
        <v>0</v>
      </c>
      <c r="AV295">
        <v>359.9745393257972</v>
      </c>
      <c r="AW295">
        <v>0</v>
      </c>
      <c r="AX295" s="5">
        <v>0</v>
      </c>
    </row>
    <row r="296" spans="1:85" x14ac:dyDescent="0.2">
      <c r="A296" s="4">
        <v>440.72757292071765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733.10864876833102</v>
      </c>
      <c r="I296">
        <v>0</v>
      </c>
      <c r="J296">
        <v>0</v>
      </c>
      <c r="K296">
        <v>0</v>
      </c>
      <c r="L296">
        <v>0</v>
      </c>
      <c r="M296">
        <v>398.29023314862343</v>
      </c>
      <c r="N296">
        <v>0</v>
      </c>
      <c r="O296">
        <v>46.169257912389185</v>
      </c>
      <c r="P296">
        <v>821.51474615261168</v>
      </c>
      <c r="Q296">
        <v>59.210807118678076</v>
      </c>
      <c r="R296">
        <v>0</v>
      </c>
      <c r="S296">
        <v>5000</v>
      </c>
      <c r="T296">
        <v>0</v>
      </c>
      <c r="U296">
        <v>0</v>
      </c>
      <c r="V296">
        <v>0</v>
      </c>
      <c r="W296">
        <v>0</v>
      </c>
      <c r="X296">
        <v>6.612489182430636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396.09122102650508</v>
      </c>
      <c r="AF296">
        <v>0</v>
      </c>
      <c r="AG296">
        <v>0</v>
      </c>
      <c r="AH296">
        <v>0</v>
      </c>
      <c r="AI296">
        <v>1.2583286577969375</v>
      </c>
      <c r="AJ296">
        <v>183.67277587704075</v>
      </c>
      <c r="AK296">
        <v>484.15002047543931</v>
      </c>
      <c r="AL296">
        <v>479.23286598220966</v>
      </c>
      <c r="AM296">
        <v>0</v>
      </c>
      <c r="AN296">
        <v>0</v>
      </c>
      <c r="AO296">
        <v>0</v>
      </c>
      <c r="AP296">
        <v>766.70614997088296</v>
      </c>
      <c r="AQ296">
        <v>164.38227319225734</v>
      </c>
      <c r="AR296">
        <v>0</v>
      </c>
      <c r="AS296">
        <v>0</v>
      </c>
      <c r="AT296">
        <v>239.52869592707839</v>
      </c>
      <c r="AU296">
        <v>0</v>
      </c>
      <c r="AV296">
        <v>0</v>
      </c>
      <c r="AW296">
        <v>0</v>
      </c>
      <c r="AX296" s="5">
        <v>0</v>
      </c>
    </row>
    <row r="297" spans="1:85" x14ac:dyDescent="0.2">
      <c r="A297" s="4">
        <v>120.86651905682493</v>
      </c>
      <c r="B297">
        <v>0</v>
      </c>
      <c r="C297">
        <v>183.14766713553354</v>
      </c>
      <c r="D297">
        <v>0</v>
      </c>
      <c r="E297">
        <v>273.35654957394581</v>
      </c>
      <c r="F297">
        <v>0</v>
      </c>
      <c r="G297">
        <v>337.72552587564951</v>
      </c>
      <c r="H297">
        <v>558.57491178998498</v>
      </c>
      <c r="I297">
        <v>160.15860624904099</v>
      </c>
      <c r="J297">
        <v>0</v>
      </c>
      <c r="K297">
        <v>0</v>
      </c>
      <c r="L297">
        <v>0</v>
      </c>
      <c r="M297">
        <v>0</v>
      </c>
      <c r="N297">
        <v>3.1129394798672365</v>
      </c>
      <c r="O297">
        <v>101.11796821295229</v>
      </c>
      <c r="P297">
        <v>0</v>
      </c>
      <c r="Q297">
        <v>7.2029808879028678</v>
      </c>
      <c r="R297">
        <v>193.96110686679003</v>
      </c>
      <c r="S297">
        <v>0</v>
      </c>
      <c r="T297">
        <v>2157.3286430086678</v>
      </c>
      <c r="U297">
        <v>0</v>
      </c>
      <c r="V297">
        <v>0</v>
      </c>
      <c r="W297">
        <v>0</v>
      </c>
      <c r="X297">
        <v>159.26622949440571</v>
      </c>
      <c r="Y297">
        <v>0</v>
      </c>
      <c r="Z297">
        <v>320.44165736131254</v>
      </c>
      <c r="AA297">
        <v>0</v>
      </c>
      <c r="AB297">
        <v>0</v>
      </c>
      <c r="AC297">
        <v>0</v>
      </c>
      <c r="AD297">
        <v>92.895972756260562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134.72089086486949</v>
      </c>
      <c r="AR297">
        <v>462.9994987122268</v>
      </c>
      <c r="AS297">
        <v>0</v>
      </c>
      <c r="AT297">
        <v>0</v>
      </c>
      <c r="AU297">
        <v>0</v>
      </c>
      <c r="AV297">
        <v>1416.3464699151277</v>
      </c>
      <c r="AW297">
        <v>0</v>
      </c>
      <c r="AX297" s="5">
        <v>0</v>
      </c>
    </row>
    <row r="298" spans="1:85" x14ac:dyDescent="0.2">
      <c r="A298" s="4">
        <v>387.01451967021649</v>
      </c>
      <c r="B298">
        <v>0</v>
      </c>
      <c r="C298">
        <v>0</v>
      </c>
      <c r="D298">
        <v>0</v>
      </c>
      <c r="E298">
        <v>0</v>
      </c>
      <c r="F298">
        <v>2044.2361704225746</v>
      </c>
      <c r="G298">
        <v>0</v>
      </c>
      <c r="H298">
        <v>1115.7355854901225</v>
      </c>
      <c r="I298">
        <v>0</v>
      </c>
      <c r="J298">
        <v>125.83392322196187</v>
      </c>
      <c r="K298">
        <v>850.84597513437711</v>
      </c>
      <c r="L298">
        <v>0</v>
      </c>
      <c r="M298">
        <v>700.87517344146136</v>
      </c>
      <c r="N298">
        <v>251.01954832871752</v>
      </c>
      <c r="O298">
        <v>0</v>
      </c>
      <c r="P298">
        <v>288.04194579926616</v>
      </c>
      <c r="Q298">
        <v>0</v>
      </c>
      <c r="R298">
        <v>122.24581007416145</v>
      </c>
      <c r="S298">
        <v>0</v>
      </c>
      <c r="T298">
        <v>0</v>
      </c>
      <c r="U298">
        <v>182.54261134471062</v>
      </c>
      <c r="V298">
        <v>0</v>
      </c>
      <c r="W298">
        <v>154.36515999447374</v>
      </c>
      <c r="X298">
        <v>204.84903946221357</v>
      </c>
      <c r="Y298">
        <v>46.235163379145433</v>
      </c>
      <c r="Z298">
        <v>0</v>
      </c>
      <c r="AA298">
        <v>0</v>
      </c>
      <c r="AB298">
        <v>908.36483540102745</v>
      </c>
      <c r="AC298">
        <v>0</v>
      </c>
      <c r="AD298">
        <v>0</v>
      </c>
      <c r="AE298">
        <v>614.10064114180705</v>
      </c>
      <c r="AF298">
        <v>0</v>
      </c>
      <c r="AG298">
        <v>0</v>
      </c>
      <c r="AH298">
        <v>49.562400027154581</v>
      </c>
      <c r="AI298">
        <v>0</v>
      </c>
      <c r="AJ298">
        <v>0</v>
      </c>
      <c r="AK298">
        <v>591.12667786371821</v>
      </c>
      <c r="AL298">
        <v>0</v>
      </c>
      <c r="AM298">
        <v>209.19512568892787</v>
      </c>
      <c r="AN298">
        <v>80.570615618691136</v>
      </c>
      <c r="AO298">
        <v>0</v>
      </c>
      <c r="AP298">
        <v>0</v>
      </c>
      <c r="AQ298">
        <v>1020.2322214355072</v>
      </c>
      <c r="AR298">
        <v>0</v>
      </c>
      <c r="AS298">
        <v>95.134851850211362</v>
      </c>
      <c r="AT298">
        <v>0</v>
      </c>
      <c r="AU298">
        <v>531.58734319146333</v>
      </c>
      <c r="AV298">
        <v>0</v>
      </c>
      <c r="AW298">
        <v>0</v>
      </c>
      <c r="AX298" s="5">
        <v>652.25106158582639</v>
      </c>
      <c r="AY298" t="s">
        <v>11</v>
      </c>
      <c r="AZ298">
        <f>AVERAGE(K251:AO280)</f>
        <v>209.33315824340309</v>
      </c>
      <c r="BA298" t="s">
        <v>6</v>
      </c>
    </row>
    <row r="299" spans="1:85" x14ac:dyDescent="0.2">
      <c r="A299" s="4">
        <v>58.982137631212936</v>
      </c>
      <c r="B299">
        <v>435.9590071660532</v>
      </c>
      <c r="C299">
        <v>24.546317418342824</v>
      </c>
      <c r="D299">
        <v>0</v>
      </c>
      <c r="E299">
        <v>1036.0373417401361</v>
      </c>
      <c r="F299">
        <v>123.27099547430271</v>
      </c>
      <c r="G299">
        <v>0</v>
      </c>
      <c r="H299">
        <v>0</v>
      </c>
      <c r="I299">
        <v>1816.3169495116658</v>
      </c>
      <c r="J299">
        <v>0</v>
      </c>
      <c r="K299">
        <v>0</v>
      </c>
      <c r="L299">
        <v>0</v>
      </c>
      <c r="M299">
        <v>173.53895376071932</v>
      </c>
      <c r="N299">
        <v>0</v>
      </c>
      <c r="O299">
        <v>559.08746104541069</v>
      </c>
      <c r="P299">
        <v>2015.3246835873692</v>
      </c>
      <c r="Q299">
        <v>0</v>
      </c>
      <c r="R299">
        <v>0</v>
      </c>
      <c r="S299">
        <v>194.28532894826913</v>
      </c>
      <c r="T299">
        <v>0</v>
      </c>
      <c r="U299">
        <v>2286.2057084486719</v>
      </c>
      <c r="V299">
        <v>0</v>
      </c>
      <c r="W299">
        <v>5000</v>
      </c>
      <c r="X299">
        <v>0</v>
      </c>
      <c r="Y299">
        <v>109.41582761539894</v>
      </c>
      <c r="Z299">
        <v>960.1040502449282</v>
      </c>
      <c r="AA299">
        <v>1084.6873709116085</v>
      </c>
      <c r="AB299">
        <v>0</v>
      </c>
      <c r="AC299">
        <v>278.16514161316127</v>
      </c>
      <c r="AD299">
        <v>0</v>
      </c>
      <c r="AE299">
        <v>5000</v>
      </c>
      <c r="AF299">
        <v>0</v>
      </c>
      <c r="AG299">
        <v>606.61781828458606</v>
      </c>
      <c r="AH299">
        <v>0</v>
      </c>
      <c r="AI299">
        <v>792.32910009844636</v>
      </c>
      <c r="AJ299">
        <v>891.87618845567704</v>
      </c>
      <c r="AK299">
        <v>0</v>
      </c>
      <c r="AL299">
        <v>0</v>
      </c>
      <c r="AM299">
        <v>496.78142665917085</v>
      </c>
      <c r="AN299">
        <v>0</v>
      </c>
      <c r="AO299">
        <v>442.92250694949962</v>
      </c>
      <c r="AP299">
        <v>22.676965587272662</v>
      </c>
      <c r="AQ299">
        <v>0</v>
      </c>
      <c r="AR299">
        <v>426.37704082934988</v>
      </c>
      <c r="AS299">
        <v>1227.2213391125565</v>
      </c>
      <c r="AT299">
        <v>0</v>
      </c>
      <c r="AU299">
        <v>0</v>
      </c>
      <c r="AV299">
        <v>53.23869093604435</v>
      </c>
      <c r="AW299">
        <v>1355.0407520189224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85" ht="15" thickBot="1" x14ac:dyDescent="0.25">
      <c r="A300" s="4">
        <v>0</v>
      </c>
      <c r="B300">
        <v>681.19486061456064</v>
      </c>
      <c r="C300">
        <v>563.21185066701719</v>
      </c>
      <c r="D300">
        <v>897.77237095366263</v>
      </c>
      <c r="E300">
        <v>0</v>
      </c>
      <c r="F300">
        <v>1975.8001404767942</v>
      </c>
      <c r="G300">
        <v>0</v>
      </c>
      <c r="H300">
        <v>5000</v>
      </c>
      <c r="I300">
        <v>1996.2664217514516</v>
      </c>
      <c r="J300">
        <v>457.8122420114878</v>
      </c>
      <c r="K300">
        <v>63.485314392571581</v>
      </c>
      <c r="L300">
        <v>3122.6501987597298</v>
      </c>
      <c r="M300">
        <v>1189.1866391293802</v>
      </c>
      <c r="N300">
        <v>1259.5572720554469</v>
      </c>
      <c r="O300">
        <v>0</v>
      </c>
      <c r="P300">
        <v>1619.8124136525271</v>
      </c>
      <c r="Q300">
        <v>0</v>
      </c>
      <c r="R300">
        <v>2344.1439402664832</v>
      </c>
      <c r="S300">
        <v>310.39656334488791</v>
      </c>
      <c r="T300">
        <v>0</v>
      </c>
      <c r="U300">
        <v>5000</v>
      </c>
      <c r="V300">
        <v>1045.4898885800171</v>
      </c>
      <c r="W300">
        <v>93.744758391013875</v>
      </c>
      <c r="X300">
        <v>0</v>
      </c>
      <c r="Y300">
        <v>5000</v>
      </c>
      <c r="Z300">
        <v>211.63842595571941</v>
      </c>
      <c r="AA300">
        <v>5000</v>
      </c>
      <c r="AB300">
        <v>0</v>
      </c>
      <c r="AC300">
        <v>54.406013777567296</v>
      </c>
      <c r="AD300">
        <v>5000</v>
      </c>
      <c r="AE300">
        <v>708.47906696232985</v>
      </c>
      <c r="AF300">
        <v>5000</v>
      </c>
      <c r="AG300">
        <v>0</v>
      </c>
      <c r="AH300">
        <v>0</v>
      </c>
      <c r="AI300">
        <v>1493.1587579958282</v>
      </c>
      <c r="AJ300">
        <v>0</v>
      </c>
      <c r="AK300">
        <v>2500.3950010597268</v>
      </c>
      <c r="AL300">
        <v>0</v>
      </c>
      <c r="AM300">
        <v>472.90728037477538</v>
      </c>
      <c r="AN300">
        <v>642.18402381102351</v>
      </c>
      <c r="AO300">
        <v>1435.6986624131737</v>
      </c>
      <c r="AP300">
        <v>454.90402158480947</v>
      </c>
      <c r="AQ300">
        <v>351.32284982855799</v>
      </c>
      <c r="AR300">
        <v>5000</v>
      </c>
      <c r="AS300">
        <v>1239.0255646524479</v>
      </c>
      <c r="AT300">
        <v>1252.0938502216618</v>
      </c>
      <c r="AU300">
        <v>1599.4354391318652</v>
      </c>
      <c r="AV300">
        <v>1417.7714210874306</v>
      </c>
      <c r="AW300">
        <v>406.93346264570982</v>
      </c>
      <c r="AX300" s="5">
        <v>1806.4661153870788</v>
      </c>
      <c r="AY300" t="s">
        <v>9</v>
      </c>
      <c r="AZ300">
        <f>AZ298*AZ299*(10^(-12))</f>
        <v>6.4374132823011309E-4</v>
      </c>
      <c r="BA300" t="s">
        <v>10</v>
      </c>
    </row>
    <row r="301" spans="1:85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0</v>
      </c>
      <c r="AO301" s="15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85" ht="15" thickBot="1" x14ac:dyDescent="0.25">
      <c r="A302" s="4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65.586170647904964</v>
      </c>
      <c r="H302">
        <v>0</v>
      </c>
      <c r="I302">
        <v>57.034092252791652</v>
      </c>
      <c r="J302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33.22173626121139</v>
      </c>
      <c r="Q302" s="10">
        <v>0</v>
      </c>
      <c r="R302" s="10">
        <v>6327.4402635230854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200.27066465483722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5">
        <v>0</v>
      </c>
    </row>
    <row r="303" spans="1:85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218.15758149976728</v>
      </c>
      <c r="J303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47.352956675213591</v>
      </c>
      <c r="AK303" s="10">
        <v>0</v>
      </c>
      <c r="AL303" s="10">
        <v>1456.6793141421217</v>
      </c>
      <c r="AM303" s="10">
        <v>0</v>
      </c>
      <c r="AN303" s="10">
        <v>0</v>
      </c>
      <c r="AO303" s="10">
        <v>0</v>
      </c>
      <c r="AP303">
        <v>0</v>
      </c>
      <c r="AQ303">
        <v>0</v>
      </c>
      <c r="AR303">
        <v>0</v>
      </c>
      <c r="AS303">
        <v>26.083265566210684</v>
      </c>
      <c r="AT303">
        <v>0</v>
      </c>
      <c r="AU303">
        <v>0</v>
      </c>
      <c r="AV303">
        <v>0</v>
      </c>
      <c r="AW303">
        <v>0</v>
      </c>
      <c r="AX303" s="5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</row>
    <row r="304" spans="1:85" x14ac:dyDescent="0.2">
      <c r="A304" s="4">
        <v>0</v>
      </c>
      <c r="B304">
        <v>0</v>
      </c>
      <c r="C304">
        <v>2659.2592720624302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1815.2058347599682</v>
      </c>
      <c r="K304" s="10">
        <v>0</v>
      </c>
      <c r="L304" s="10">
        <v>0</v>
      </c>
      <c r="M304" s="10">
        <v>0</v>
      </c>
      <c r="N304" s="10">
        <v>0</v>
      </c>
      <c r="O304" s="10">
        <v>881.16108072343741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4.3754007843317595</v>
      </c>
      <c r="V304" s="10">
        <v>270.9395422530888</v>
      </c>
      <c r="W304" s="10">
        <v>0</v>
      </c>
      <c r="X304" s="10">
        <v>0</v>
      </c>
      <c r="Y304" s="10">
        <v>0</v>
      </c>
      <c r="Z304" s="10">
        <v>0</v>
      </c>
      <c r="AA304" s="10">
        <v>365.95332843038977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878.32187521762171</v>
      </c>
      <c r="AN304" s="10">
        <v>0</v>
      </c>
      <c r="AO304" s="10">
        <v>299.05367926938061</v>
      </c>
      <c r="AP304">
        <v>176.05800522531126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5">
        <v>2048.6325435718804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33.22173626121139</v>
      </c>
      <c r="BI304">
        <v>0</v>
      </c>
      <c r="BJ304">
        <v>6327.4402635230854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200.27066465483722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</row>
    <row r="305" spans="1:85" x14ac:dyDescent="0.2">
      <c r="A305" s="4">
        <v>0</v>
      </c>
      <c r="B305">
        <v>401.45558822882185</v>
      </c>
      <c r="C305">
        <v>0</v>
      </c>
      <c r="D305">
        <v>0</v>
      </c>
      <c r="E305">
        <v>0</v>
      </c>
      <c r="F305">
        <v>0</v>
      </c>
      <c r="G305">
        <v>289.66494801604995</v>
      </c>
      <c r="H305">
        <v>0</v>
      </c>
      <c r="I305">
        <v>0</v>
      </c>
      <c r="J305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197.83562392510112</v>
      </c>
      <c r="P305" s="10">
        <v>0</v>
      </c>
      <c r="Q305" s="10">
        <v>5000</v>
      </c>
      <c r="R305" s="10">
        <v>0</v>
      </c>
      <c r="S305" s="10">
        <v>5000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58.936817625161439</v>
      </c>
      <c r="Z305" s="10">
        <v>0</v>
      </c>
      <c r="AA305" s="10">
        <v>0</v>
      </c>
      <c r="AB305" s="10">
        <v>0</v>
      </c>
      <c r="AC305" s="10">
        <v>310.37722167014545</v>
      </c>
      <c r="AD305" s="10">
        <v>0</v>
      </c>
      <c r="AE305" s="10">
        <v>0</v>
      </c>
      <c r="AF305" s="10">
        <v>0</v>
      </c>
      <c r="AG305" s="10">
        <v>0</v>
      </c>
      <c r="AH305" s="10">
        <v>169.80446457588459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>
        <v>0</v>
      </c>
      <c r="AQ305">
        <v>125.32234856672312</v>
      </c>
      <c r="AR305">
        <v>0</v>
      </c>
      <c r="AS305">
        <v>0</v>
      </c>
      <c r="AT305">
        <v>156.7285490588697</v>
      </c>
      <c r="AU305">
        <v>0</v>
      </c>
      <c r="AV305">
        <v>0</v>
      </c>
      <c r="AW305">
        <v>1821.4655398154259</v>
      </c>
      <c r="AX305" s="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47.352956675213591</v>
      </c>
      <c r="CC305">
        <v>0</v>
      </c>
      <c r="CD305">
        <v>1456.6793141421217</v>
      </c>
      <c r="CE305">
        <v>0</v>
      </c>
      <c r="CF305">
        <v>0</v>
      </c>
      <c r="CG305">
        <v>0</v>
      </c>
    </row>
    <row r="306" spans="1:85" x14ac:dyDescent="0.2">
      <c r="A306" s="4">
        <v>16.968186124110161</v>
      </c>
      <c r="B306">
        <v>62.622315835757945</v>
      </c>
      <c r="C306">
        <v>0</v>
      </c>
      <c r="D306">
        <v>100.72261387710387</v>
      </c>
      <c r="E306">
        <v>180.86513959254489</v>
      </c>
      <c r="F306">
        <v>0</v>
      </c>
      <c r="G306">
        <v>508.16741851171128</v>
      </c>
      <c r="H306">
        <v>0</v>
      </c>
      <c r="I306">
        <v>0</v>
      </c>
      <c r="J306">
        <v>0</v>
      </c>
      <c r="K306" s="10">
        <v>0</v>
      </c>
      <c r="L306" s="10">
        <v>48.662007368298418</v>
      </c>
      <c r="M306" s="10">
        <v>0</v>
      </c>
      <c r="N306" s="10">
        <v>1201.8461677033488</v>
      </c>
      <c r="O306" s="10">
        <v>0</v>
      </c>
      <c r="P306" s="10">
        <v>0</v>
      </c>
      <c r="Q306" s="10">
        <v>174.08135204851214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1192.9150762328723</v>
      </c>
      <c r="AC306" s="10">
        <v>0</v>
      </c>
      <c r="AD306" s="10">
        <v>732.29885933509604</v>
      </c>
      <c r="AE306" s="10">
        <v>0</v>
      </c>
      <c r="AF306" s="10">
        <v>0</v>
      </c>
      <c r="AG306" s="10">
        <v>0</v>
      </c>
      <c r="AH306" s="10">
        <v>0</v>
      </c>
      <c r="AI306" s="10">
        <v>636.92937975052928</v>
      </c>
      <c r="AJ306" s="10">
        <v>129.5156724532726</v>
      </c>
      <c r="AK306" s="10">
        <v>0</v>
      </c>
      <c r="AL306" s="10">
        <v>423.92348102315964</v>
      </c>
      <c r="AM306" s="10">
        <v>0</v>
      </c>
      <c r="AN306" s="10">
        <v>0</v>
      </c>
      <c r="AO306" s="10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5">
        <v>3388.4567605639236</v>
      </c>
      <c r="BC306">
        <v>0</v>
      </c>
      <c r="BD306">
        <v>0</v>
      </c>
      <c r="BE306">
        <v>0</v>
      </c>
      <c r="BF306">
        <v>0</v>
      </c>
      <c r="BG306">
        <v>881.16108072343741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4.3754007843317595</v>
      </c>
      <c r="BN306">
        <v>270.9395422530888</v>
      </c>
      <c r="BO306">
        <v>0</v>
      </c>
      <c r="BP306">
        <v>0</v>
      </c>
      <c r="BQ306">
        <v>0</v>
      </c>
      <c r="BR306">
        <v>0</v>
      </c>
      <c r="BS306">
        <v>365.95332843038977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878.32187521762171</v>
      </c>
      <c r="CF306">
        <v>0</v>
      </c>
      <c r="CG306">
        <v>299.05367926938061</v>
      </c>
    </row>
    <row r="307" spans="1:85" x14ac:dyDescent="0.2">
      <c r="A307" s="4">
        <v>0</v>
      </c>
      <c r="B307">
        <v>0</v>
      </c>
      <c r="C307">
        <v>0</v>
      </c>
      <c r="D307">
        <v>0</v>
      </c>
      <c r="E307">
        <v>0</v>
      </c>
      <c r="F307">
        <v>12.5277926882668</v>
      </c>
      <c r="G307">
        <v>0</v>
      </c>
      <c r="H307">
        <v>0</v>
      </c>
      <c r="I307">
        <v>0</v>
      </c>
      <c r="J307">
        <v>0</v>
      </c>
      <c r="K307" s="10">
        <v>68.421602487384007</v>
      </c>
      <c r="L307" s="10">
        <v>0</v>
      </c>
      <c r="M307" s="10">
        <v>252.7526894255866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5000</v>
      </c>
      <c r="V307" s="10">
        <v>0</v>
      </c>
      <c r="W307" s="10">
        <v>1026.9376009925636</v>
      </c>
      <c r="X307" s="10">
        <v>43.689547158075584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>
        <v>1363.1968456360441</v>
      </c>
      <c r="AQ307">
        <v>0</v>
      </c>
      <c r="AR307">
        <v>0</v>
      </c>
      <c r="AS307">
        <v>197.30144568731885</v>
      </c>
      <c r="AT307">
        <v>66.240397324212154</v>
      </c>
      <c r="AU307">
        <v>0</v>
      </c>
      <c r="AV307">
        <v>0</v>
      </c>
      <c r="AW307">
        <v>578.15209476096288</v>
      </c>
      <c r="AX307" s="5">
        <v>0</v>
      </c>
      <c r="BC307">
        <v>0</v>
      </c>
      <c r="BD307">
        <v>0</v>
      </c>
      <c r="BE307">
        <v>0</v>
      </c>
      <c r="BF307">
        <v>0</v>
      </c>
      <c r="BG307">
        <v>197.83562392510112</v>
      </c>
      <c r="BH307">
        <v>0</v>
      </c>
      <c r="BI307">
        <v>5000</v>
      </c>
      <c r="BJ307">
        <v>0</v>
      </c>
      <c r="BK307">
        <v>5000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58.936817625161439</v>
      </c>
      <c r="BR307">
        <v>0</v>
      </c>
      <c r="BS307">
        <v>0</v>
      </c>
      <c r="BT307">
        <v>0</v>
      </c>
      <c r="BU307">
        <v>310.37722167014545</v>
      </c>
      <c r="BV307">
        <v>0</v>
      </c>
      <c r="BW307">
        <v>0</v>
      </c>
      <c r="BX307">
        <v>0</v>
      </c>
      <c r="BY307">
        <v>0</v>
      </c>
      <c r="BZ307">
        <v>169.80446457588459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</row>
    <row r="308" spans="1:85" x14ac:dyDescent="0.2">
      <c r="A308" s="4">
        <v>632.46525577769762</v>
      </c>
      <c r="B308">
        <v>0</v>
      </c>
      <c r="C308">
        <v>0</v>
      </c>
      <c r="D308">
        <v>165.38030431481775</v>
      </c>
      <c r="E308">
        <v>0</v>
      </c>
      <c r="F308">
        <v>50.669091876624861</v>
      </c>
      <c r="G308">
        <v>207.81573338150838</v>
      </c>
      <c r="H308">
        <v>0</v>
      </c>
      <c r="I308">
        <v>0</v>
      </c>
      <c r="J308">
        <v>0</v>
      </c>
      <c r="K308" s="10">
        <v>0</v>
      </c>
      <c r="L308" s="10">
        <v>0</v>
      </c>
      <c r="M308" s="10">
        <v>0</v>
      </c>
      <c r="N308" s="10">
        <v>116.99758609242963</v>
      </c>
      <c r="O308" s="10">
        <v>107.4896932495044</v>
      </c>
      <c r="P308" s="10">
        <v>50.962262261927208</v>
      </c>
      <c r="Q308" s="10">
        <v>0</v>
      </c>
      <c r="R308" s="10">
        <v>623.10241990734812</v>
      </c>
      <c r="S308" s="10">
        <v>2647.7293962654817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830.84071086741233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75.279457194047154</v>
      </c>
      <c r="AF308" s="10">
        <v>0</v>
      </c>
      <c r="AG308" s="10">
        <v>0</v>
      </c>
      <c r="AH308" s="10">
        <v>517.32760224636149</v>
      </c>
      <c r="AI308" s="10">
        <v>0</v>
      </c>
      <c r="AJ308" s="10">
        <v>0</v>
      </c>
      <c r="AK308" s="10">
        <v>201.97185535019435</v>
      </c>
      <c r="AL308" s="10">
        <v>287.94949253140248</v>
      </c>
      <c r="AM308" s="10">
        <v>0</v>
      </c>
      <c r="AN308" s="10">
        <v>398.71779491713141</v>
      </c>
      <c r="AO308" s="10">
        <v>0</v>
      </c>
      <c r="AP308">
        <v>376.93157269822814</v>
      </c>
      <c r="AQ308">
        <v>71.731446991536359</v>
      </c>
      <c r="AR308">
        <v>0</v>
      </c>
      <c r="AS308">
        <v>0</v>
      </c>
      <c r="AT308">
        <v>0</v>
      </c>
      <c r="AU308">
        <v>189.53462841004375</v>
      </c>
      <c r="AV308">
        <v>4.5666009366900653</v>
      </c>
      <c r="AW308">
        <v>0</v>
      </c>
      <c r="AX308" s="5">
        <v>0</v>
      </c>
      <c r="BC308">
        <v>0</v>
      </c>
      <c r="BD308">
        <v>48.662007368298418</v>
      </c>
      <c r="BE308">
        <v>0</v>
      </c>
      <c r="BF308">
        <v>1201.8461677033488</v>
      </c>
      <c r="BG308">
        <v>0</v>
      </c>
      <c r="BH308">
        <v>0</v>
      </c>
      <c r="BI308">
        <v>174.08135204851214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1192.9150762328723</v>
      </c>
      <c r="BU308">
        <v>0</v>
      </c>
      <c r="BV308">
        <v>732.29885933509604</v>
      </c>
      <c r="BW308">
        <v>0</v>
      </c>
      <c r="BX308">
        <v>0</v>
      </c>
      <c r="BY308">
        <v>0</v>
      </c>
      <c r="BZ308">
        <v>0</v>
      </c>
      <c r="CA308">
        <v>636.92937975052928</v>
      </c>
      <c r="CB308">
        <v>129.5156724532726</v>
      </c>
      <c r="CC308">
        <v>0</v>
      </c>
      <c r="CD308">
        <v>423.92348102315964</v>
      </c>
      <c r="CE308">
        <v>0</v>
      </c>
      <c r="CF308">
        <v>0</v>
      </c>
      <c r="CG308">
        <v>0</v>
      </c>
    </row>
    <row r="309" spans="1:85" x14ac:dyDescent="0.2">
      <c r="A309" s="4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s="10">
        <v>0</v>
      </c>
      <c r="L309" s="10">
        <v>0</v>
      </c>
      <c r="M309" s="10">
        <v>5000</v>
      </c>
      <c r="N309" s="10">
        <v>209.44565017606055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110.3822683742892</v>
      </c>
      <c r="V309" s="10">
        <v>5000</v>
      </c>
      <c r="W309" s="10">
        <v>0</v>
      </c>
      <c r="X309" s="10">
        <v>382.77073361860494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230.81693567277671</v>
      </c>
      <c r="AE309" s="10">
        <v>0</v>
      </c>
      <c r="AF309" s="10">
        <v>0</v>
      </c>
      <c r="AG309" s="10">
        <v>408.49111124964384</v>
      </c>
      <c r="AH309" s="10">
        <v>0</v>
      </c>
      <c r="AI309" s="10">
        <v>0</v>
      </c>
      <c r="AJ309" s="10">
        <v>0</v>
      </c>
      <c r="AK309" s="10">
        <v>181.43347923383817</v>
      </c>
      <c r="AL309" s="10">
        <v>0</v>
      </c>
      <c r="AM309" s="10">
        <v>0</v>
      </c>
      <c r="AN309" s="10">
        <v>0</v>
      </c>
      <c r="AO309" s="10">
        <v>416.71553867836155</v>
      </c>
      <c r="AP309">
        <v>0</v>
      </c>
      <c r="AQ309">
        <v>0</v>
      </c>
      <c r="AR309">
        <v>0</v>
      </c>
      <c r="AS309">
        <v>115.19201808636944</v>
      </c>
      <c r="AT309">
        <v>0</v>
      </c>
      <c r="AU309">
        <v>0</v>
      </c>
      <c r="AV309">
        <v>0</v>
      </c>
      <c r="AW309">
        <v>0</v>
      </c>
      <c r="AX309" s="5">
        <v>0.97852824277470063</v>
      </c>
      <c r="BC309">
        <v>68.421602487384007</v>
      </c>
      <c r="BD309">
        <v>0</v>
      </c>
      <c r="BE309">
        <v>252.7526894255866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5000</v>
      </c>
      <c r="BN309">
        <v>0</v>
      </c>
      <c r="BO309">
        <v>1026.9376009925636</v>
      </c>
      <c r="BP309">
        <v>43.689547158075584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</row>
    <row r="310" spans="1:85" x14ac:dyDescent="0.2">
      <c r="A310" s="4">
        <v>235.84736155333849</v>
      </c>
      <c r="B310">
        <v>49.938875948786063</v>
      </c>
      <c r="C310">
        <v>26.768156122282562</v>
      </c>
      <c r="D310">
        <v>0</v>
      </c>
      <c r="E310">
        <v>0</v>
      </c>
      <c r="F310">
        <v>0</v>
      </c>
      <c r="G310">
        <v>233.11392563445725</v>
      </c>
      <c r="H310">
        <v>223.40264176356459</v>
      </c>
      <c r="I310">
        <v>1472.3056828180784</v>
      </c>
      <c r="J310">
        <v>0</v>
      </c>
      <c r="K310" s="10">
        <v>0</v>
      </c>
      <c r="L310" s="10">
        <v>0</v>
      </c>
      <c r="M310" s="10">
        <v>0</v>
      </c>
      <c r="N310" s="10">
        <v>227.95257327199897</v>
      </c>
      <c r="O310" s="10">
        <v>0</v>
      </c>
      <c r="P310" s="10">
        <v>0</v>
      </c>
      <c r="Q310" s="10">
        <v>358.02996573860082</v>
      </c>
      <c r="R310" s="10">
        <v>0</v>
      </c>
      <c r="S310" s="10">
        <v>0</v>
      </c>
      <c r="T310" s="10">
        <v>74.355051100093988</v>
      </c>
      <c r="U310" s="10">
        <v>0</v>
      </c>
      <c r="V310" s="10">
        <v>23.562010286338591</v>
      </c>
      <c r="W310" s="10">
        <v>2348.5120374117719</v>
      </c>
      <c r="X310" s="10">
        <v>136.56804441550048</v>
      </c>
      <c r="Y310" s="10">
        <v>0</v>
      </c>
      <c r="Z310" s="10">
        <v>147.07305130102804</v>
      </c>
      <c r="AA310" s="10">
        <v>440.04704011444755</v>
      </c>
      <c r="AB310" s="10">
        <v>543.58175755488764</v>
      </c>
      <c r="AC310" s="10">
        <v>0</v>
      </c>
      <c r="AD310" s="10">
        <v>0</v>
      </c>
      <c r="AE310" s="10">
        <v>1074.6998046631293</v>
      </c>
      <c r="AF310" s="10">
        <v>0</v>
      </c>
      <c r="AG310" s="10">
        <v>0</v>
      </c>
      <c r="AH310" s="10">
        <v>0</v>
      </c>
      <c r="AI310" s="10">
        <v>0</v>
      </c>
      <c r="AJ310" s="10">
        <v>17.097906198184774</v>
      </c>
      <c r="AK310" s="10">
        <v>202.30118139749493</v>
      </c>
      <c r="AL310" s="10">
        <v>0</v>
      </c>
      <c r="AM310" s="10">
        <v>211.46569149137258</v>
      </c>
      <c r="AN310" s="10">
        <v>0</v>
      </c>
      <c r="AO310" s="10">
        <v>0</v>
      </c>
      <c r="AP310">
        <v>1197.0634488625569</v>
      </c>
      <c r="AQ310">
        <v>17.024852791771991</v>
      </c>
      <c r="AR310">
        <v>0</v>
      </c>
      <c r="AS310">
        <v>58.614895132181573</v>
      </c>
      <c r="AT310">
        <v>0</v>
      </c>
      <c r="AU310">
        <v>179.98710816581524</v>
      </c>
      <c r="AV310">
        <v>0</v>
      </c>
      <c r="AW310">
        <v>223.43107998781852</v>
      </c>
      <c r="AX310" s="5">
        <v>0</v>
      </c>
      <c r="BC310">
        <v>0</v>
      </c>
      <c r="BD310">
        <v>0</v>
      </c>
      <c r="BE310">
        <v>0</v>
      </c>
      <c r="BF310">
        <v>116.99758609242963</v>
      </c>
      <c r="BG310">
        <v>107.4896932495044</v>
      </c>
      <c r="BH310">
        <v>50.962262261927208</v>
      </c>
      <c r="BI310">
        <v>0</v>
      </c>
      <c r="BJ310">
        <v>623.10241990734812</v>
      </c>
      <c r="BK310">
        <v>2647.7293962654817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830.84071086741233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75.279457194047154</v>
      </c>
      <c r="BX310">
        <v>0</v>
      </c>
      <c r="BY310">
        <v>0</v>
      </c>
      <c r="BZ310">
        <v>517.32760224636149</v>
      </c>
      <c r="CA310">
        <v>0</v>
      </c>
      <c r="CB310">
        <v>0</v>
      </c>
      <c r="CC310">
        <v>201.97185535019435</v>
      </c>
      <c r="CD310">
        <v>287.94949253140248</v>
      </c>
      <c r="CE310">
        <v>0</v>
      </c>
      <c r="CF310">
        <v>398.71779491713141</v>
      </c>
      <c r="CG310">
        <v>0</v>
      </c>
    </row>
    <row r="311" spans="1:85" x14ac:dyDescent="0.2">
      <c r="A311" s="4">
        <v>1556.247229319129</v>
      </c>
      <c r="B311">
        <v>0</v>
      </c>
      <c r="C311">
        <v>159.76703391348065</v>
      </c>
      <c r="D311">
        <v>80.55661697532878</v>
      </c>
      <c r="E311">
        <v>1379.2962741198967</v>
      </c>
      <c r="F311">
        <v>0</v>
      </c>
      <c r="G311">
        <v>0</v>
      </c>
      <c r="H311">
        <v>0</v>
      </c>
      <c r="I311">
        <v>0</v>
      </c>
      <c r="J311">
        <v>0</v>
      </c>
      <c r="K311" s="10">
        <v>961.02443926704518</v>
      </c>
      <c r="L311" s="10">
        <v>0</v>
      </c>
      <c r="M311" s="10">
        <v>0</v>
      </c>
      <c r="N311" s="10">
        <v>0</v>
      </c>
      <c r="O311" s="10">
        <v>0</v>
      </c>
      <c r="P311" s="10">
        <v>4805.2591167099181</v>
      </c>
      <c r="Q311" s="10">
        <v>0</v>
      </c>
      <c r="R311" s="10">
        <v>310.27618555260233</v>
      </c>
      <c r="S311" s="10">
        <v>0</v>
      </c>
      <c r="T311" s="10">
        <v>0</v>
      </c>
      <c r="U311" s="10">
        <v>0</v>
      </c>
      <c r="V311" s="10">
        <v>0</v>
      </c>
      <c r="W311" s="10">
        <v>165.68821956012016</v>
      </c>
      <c r="X311" s="10">
        <v>0</v>
      </c>
      <c r="Y311" s="10">
        <v>0</v>
      </c>
      <c r="Z311" s="10">
        <v>0</v>
      </c>
      <c r="AA311" s="10">
        <v>14.201731077549539</v>
      </c>
      <c r="AB311" s="10">
        <v>48.56627819854657</v>
      </c>
      <c r="AC311" s="10">
        <v>453.18357997951944</v>
      </c>
      <c r="AD311" s="10">
        <v>515.64624780279064</v>
      </c>
      <c r="AE311" s="10">
        <v>0</v>
      </c>
      <c r="AF311" s="10">
        <v>0</v>
      </c>
      <c r="AG311" s="10">
        <v>437.98951343906947</v>
      </c>
      <c r="AH311" s="10">
        <v>0</v>
      </c>
      <c r="AI311" s="10">
        <v>800.97940466052569</v>
      </c>
      <c r="AJ311" s="10">
        <v>95.107773326584265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>
        <v>556.36563274498076</v>
      </c>
      <c r="AQ311">
        <v>0</v>
      </c>
      <c r="AR311">
        <v>413.55094544929398</v>
      </c>
      <c r="AS311">
        <v>0</v>
      </c>
      <c r="AT311">
        <v>0</v>
      </c>
      <c r="AU311">
        <v>0</v>
      </c>
      <c r="AV311">
        <v>231.02678205192797</v>
      </c>
      <c r="AW311">
        <v>0</v>
      </c>
      <c r="AX311" s="5">
        <v>0</v>
      </c>
      <c r="BC311">
        <v>0</v>
      </c>
      <c r="BD311">
        <v>0</v>
      </c>
      <c r="BE311">
        <v>5000</v>
      </c>
      <c r="BF311">
        <v>209.44565017606055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110.3822683742892</v>
      </c>
      <c r="BN311">
        <v>5000</v>
      </c>
      <c r="BO311">
        <v>0</v>
      </c>
      <c r="BP311">
        <v>382.77073361860494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230.81693567277671</v>
      </c>
      <c r="BW311">
        <v>0</v>
      </c>
      <c r="BX311">
        <v>0</v>
      </c>
      <c r="BY311">
        <v>408.49111124964384</v>
      </c>
      <c r="BZ311">
        <v>0</v>
      </c>
      <c r="CA311">
        <v>0</v>
      </c>
      <c r="CB311">
        <v>0</v>
      </c>
      <c r="CC311">
        <v>181.43347923383817</v>
      </c>
      <c r="CD311">
        <v>0</v>
      </c>
      <c r="CE311">
        <v>0</v>
      </c>
      <c r="CF311">
        <v>0</v>
      </c>
      <c r="CG311">
        <v>416.71553867836155</v>
      </c>
    </row>
    <row r="312" spans="1:85" x14ac:dyDescent="0.2">
      <c r="A312" s="4">
        <v>0</v>
      </c>
      <c r="B312">
        <v>0</v>
      </c>
      <c r="C312">
        <v>0</v>
      </c>
      <c r="D312">
        <v>0</v>
      </c>
      <c r="E312">
        <v>151.52234207679976</v>
      </c>
      <c r="F312">
        <v>589.38835188728808</v>
      </c>
      <c r="G312">
        <v>0</v>
      </c>
      <c r="H312">
        <v>1047.914269724828</v>
      </c>
      <c r="I312">
        <v>0</v>
      </c>
      <c r="J312">
        <v>0</v>
      </c>
      <c r="K312" s="10">
        <v>0</v>
      </c>
      <c r="L312" s="10">
        <v>0</v>
      </c>
      <c r="M312" s="10">
        <v>0</v>
      </c>
      <c r="N312" s="10">
        <v>108.46082460075149</v>
      </c>
      <c r="O312" s="10">
        <v>53.388473080183303</v>
      </c>
      <c r="P312" s="10">
        <v>450.12556611734499</v>
      </c>
      <c r="Q312" s="10">
        <v>153.10607123621548</v>
      </c>
      <c r="R312" s="10">
        <v>0</v>
      </c>
      <c r="S312" s="10">
        <v>611.66288288258238</v>
      </c>
      <c r="T312" s="10">
        <v>5000</v>
      </c>
      <c r="U312" s="10">
        <v>0</v>
      </c>
      <c r="V312" s="10">
        <v>509.52900592152355</v>
      </c>
      <c r="W312" s="10">
        <v>610.90199019209194</v>
      </c>
      <c r="X312" s="10">
        <v>838.21387311792023</v>
      </c>
      <c r="Y312" s="10">
        <v>112.19016908822141</v>
      </c>
      <c r="Z312" s="10">
        <v>717.40018934205818</v>
      </c>
      <c r="AA312" s="10">
        <v>1349.4548436887312</v>
      </c>
      <c r="AB312" s="10">
        <v>85.634889849349747</v>
      </c>
      <c r="AC312" s="10">
        <v>366.22939383620724</v>
      </c>
      <c r="AD312" s="10">
        <v>0</v>
      </c>
      <c r="AE312" s="10">
        <v>167.10959231245215</v>
      </c>
      <c r="AF312" s="10">
        <v>0</v>
      </c>
      <c r="AG312" s="10">
        <v>0</v>
      </c>
      <c r="AH312" s="10">
        <v>0</v>
      </c>
      <c r="AI312" s="10">
        <v>0</v>
      </c>
      <c r="AJ312" s="10">
        <v>73.16321875255835</v>
      </c>
      <c r="AK312" s="10">
        <v>0</v>
      </c>
      <c r="AL312" s="10">
        <v>0</v>
      </c>
      <c r="AM312" s="10">
        <v>205.78248554722404</v>
      </c>
      <c r="AN312" s="10">
        <v>0</v>
      </c>
      <c r="AO312" s="10">
        <v>156.03891447348087</v>
      </c>
      <c r="AP312">
        <v>0</v>
      </c>
      <c r="AQ312">
        <v>138.18418939118874</v>
      </c>
      <c r="AR312">
        <v>0</v>
      </c>
      <c r="AS312">
        <v>0</v>
      </c>
      <c r="AT312">
        <v>0</v>
      </c>
      <c r="AU312">
        <v>565.29415596277067</v>
      </c>
      <c r="AV312">
        <v>0</v>
      </c>
      <c r="AW312">
        <v>0</v>
      </c>
      <c r="AX312" s="5">
        <v>0</v>
      </c>
      <c r="BC312">
        <v>0</v>
      </c>
      <c r="BD312">
        <v>0</v>
      </c>
      <c r="BE312">
        <v>0</v>
      </c>
      <c r="BF312">
        <v>227.95257327199897</v>
      </c>
      <c r="BG312">
        <v>0</v>
      </c>
      <c r="BH312">
        <v>0</v>
      </c>
      <c r="BI312">
        <v>358.02996573860082</v>
      </c>
      <c r="BJ312">
        <v>0</v>
      </c>
      <c r="BK312">
        <v>0</v>
      </c>
      <c r="BL312">
        <v>74.355051100093988</v>
      </c>
      <c r="BM312">
        <v>0</v>
      </c>
      <c r="BN312">
        <v>23.562010286338591</v>
      </c>
      <c r="BO312">
        <v>2348.5120374117719</v>
      </c>
      <c r="BP312">
        <v>136.56804441550048</v>
      </c>
      <c r="BQ312">
        <v>0</v>
      </c>
      <c r="BR312">
        <v>147.07305130102804</v>
      </c>
      <c r="BS312">
        <v>440.04704011444755</v>
      </c>
      <c r="BT312">
        <v>543.58175755488764</v>
      </c>
      <c r="BU312">
        <v>0</v>
      </c>
      <c r="BV312">
        <v>0</v>
      </c>
      <c r="BW312">
        <v>1074.6998046631293</v>
      </c>
      <c r="BX312">
        <v>0</v>
      </c>
      <c r="BY312">
        <v>0</v>
      </c>
      <c r="BZ312">
        <v>0</v>
      </c>
      <c r="CA312">
        <v>0</v>
      </c>
      <c r="CB312">
        <v>17.097906198184774</v>
      </c>
      <c r="CC312">
        <v>202.30118139749493</v>
      </c>
      <c r="CD312">
        <v>0</v>
      </c>
      <c r="CE312">
        <v>211.46569149137258</v>
      </c>
      <c r="CF312">
        <v>0</v>
      </c>
      <c r="CG312">
        <v>0</v>
      </c>
    </row>
    <row r="313" spans="1:85" x14ac:dyDescent="0.2">
      <c r="A313" s="4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s="10">
        <v>597.11362935413854</v>
      </c>
      <c r="L313" s="10">
        <v>0</v>
      </c>
      <c r="M313" s="10">
        <v>0</v>
      </c>
      <c r="N313" s="10">
        <v>0</v>
      </c>
      <c r="O313" s="10">
        <v>1582.8692991152243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241.52164612664274</v>
      </c>
      <c r="V313" s="10">
        <v>883.43204939115731</v>
      </c>
      <c r="W313" s="10">
        <v>10.939013752006758</v>
      </c>
      <c r="X313" s="10">
        <v>530.76731291581473</v>
      </c>
      <c r="Y313" s="10">
        <v>374.91846623016636</v>
      </c>
      <c r="Z313" s="10">
        <v>371.68792835014438</v>
      </c>
      <c r="AA313" s="10">
        <v>0</v>
      </c>
      <c r="AB313" s="10">
        <v>1.1354118075778388</v>
      </c>
      <c r="AC313" s="10">
        <v>504.49581757743044</v>
      </c>
      <c r="AD313" s="10">
        <v>126.47426629305392</v>
      </c>
      <c r="AE313" s="10">
        <v>285.72521422567524</v>
      </c>
      <c r="AF313" s="10">
        <v>264.2232005460437</v>
      </c>
      <c r="AG313" s="10">
        <v>0</v>
      </c>
      <c r="AH313" s="10">
        <v>533.27720654927816</v>
      </c>
      <c r="AI313" s="10">
        <v>0</v>
      </c>
      <c r="AJ313" s="10">
        <v>192.94386061943487</v>
      </c>
      <c r="AK313" s="10">
        <v>0</v>
      </c>
      <c r="AL313" s="10">
        <v>223.17319829339749</v>
      </c>
      <c r="AM313" s="10">
        <v>0</v>
      </c>
      <c r="AN313" s="10">
        <v>299.10551071575492</v>
      </c>
      <c r="AO313" s="10">
        <v>0</v>
      </c>
      <c r="AP313">
        <v>0</v>
      </c>
      <c r="AQ313">
        <v>0</v>
      </c>
      <c r="AR313">
        <v>103.71266282201304</v>
      </c>
      <c r="AS313">
        <v>73.68644666470982</v>
      </c>
      <c r="AT313">
        <v>0</v>
      </c>
      <c r="AU313">
        <v>143.52744941272704</v>
      </c>
      <c r="AV313">
        <v>0</v>
      </c>
      <c r="AW313">
        <v>0</v>
      </c>
      <c r="AX313" s="5">
        <v>0</v>
      </c>
      <c r="BC313">
        <v>961.02443926704518</v>
      </c>
      <c r="BD313">
        <v>0</v>
      </c>
      <c r="BE313">
        <v>0</v>
      </c>
      <c r="BF313">
        <v>0</v>
      </c>
      <c r="BG313">
        <v>0</v>
      </c>
      <c r="BH313">
        <v>4805.2591167099181</v>
      </c>
      <c r="BI313">
        <v>0</v>
      </c>
      <c r="BJ313">
        <v>310.27618555260233</v>
      </c>
      <c r="BK313">
        <v>0</v>
      </c>
      <c r="BL313">
        <v>0</v>
      </c>
      <c r="BM313">
        <v>0</v>
      </c>
      <c r="BN313">
        <v>0</v>
      </c>
      <c r="BO313">
        <v>165.68821956012016</v>
      </c>
      <c r="BP313">
        <v>0</v>
      </c>
      <c r="BQ313">
        <v>0</v>
      </c>
      <c r="BR313">
        <v>0</v>
      </c>
      <c r="BS313">
        <v>14.201731077549539</v>
      </c>
      <c r="BT313">
        <v>48.56627819854657</v>
      </c>
      <c r="BU313">
        <v>453.18357997951944</v>
      </c>
      <c r="BV313">
        <v>515.64624780279064</v>
      </c>
      <c r="BW313">
        <v>0</v>
      </c>
      <c r="BX313">
        <v>0</v>
      </c>
      <c r="BY313">
        <v>437.98951343906947</v>
      </c>
      <c r="BZ313">
        <v>0</v>
      </c>
      <c r="CA313">
        <v>800.97940466052569</v>
      </c>
      <c r="CB313">
        <v>95.107773326584265</v>
      </c>
      <c r="CC313">
        <v>0</v>
      </c>
      <c r="CD313">
        <v>0</v>
      </c>
      <c r="CE313">
        <v>0</v>
      </c>
      <c r="CF313">
        <v>0</v>
      </c>
      <c r="CG313">
        <v>0</v>
      </c>
    </row>
    <row r="314" spans="1:85" x14ac:dyDescent="0.2">
      <c r="A314" s="4">
        <v>0</v>
      </c>
      <c r="B314">
        <v>188.40437787994915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s="10">
        <v>0</v>
      </c>
      <c r="L314" s="10">
        <v>0</v>
      </c>
      <c r="M314" s="10">
        <v>0</v>
      </c>
      <c r="N314" s="10">
        <v>368.78149906549424</v>
      </c>
      <c r="O314" s="10">
        <v>0</v>
      </c>
      <c r="P314" s="10">
        <v>0</v>
      </c>
      <c r="Q314" s="10">
        <v>204.72696612747768</v>
      </c>
      <c r="R314" s="10">
        <v>0</v>
      </c>
      <c r="S314" s="10">
        <v>0</v>
      </c>
      <c r="T314" s="10">
        <v>0</v>
      </c>
      <c r="U314" s="10">
        <v>572.31755298947019</v>
      </c>
      <c r="V314" s="10">
        <v>494.41838875311214</v>
      </c>
      <c r="W314" s="10">
        <v>3240.4891336566211</v>
      </c>
      <c r="X314" s="10">
        <v>1016.6687864742466</v>
      </c>
      <c r="Y314" s="10">
        <v>0</v>
      </c>
      <c r="Z314" s="10">
        <v>0</v>
      </c>
      <c r="AA314" s="10">
        <v>2557.7454399025123</v>
      </c>
      <c r="AB314" s="10">
        <v>889.17524584085277</v>
      </c>
      <c r="AC314" s="10">
        <v>752.1697619610045</v>
      </c>
      <c r="AD314" s="10">
        <v>1598.8748499490698</v>
      </c>
      <c r="AE314" s="10">
        <v>36.80239661892756</v>
      </c>
      <c r="AF314" s="10">
        <v>110.97972782045645</v>
      </c>
      <c r="AG314" s="10">
        <v>0</v>
      </c>
      <c r="AH314" s="10">
        <v>0</v>
      </c>
      <c r="AI314" s="10">
        <v>0</v>
      </c>
      <c r="AJ314" s="10">
        <v>985.24866807061107</v>
      </c>
      <c r="AK314" s="10">
        <v>0</v>
      </c>
      <c r="AL314" s="10">
        <v>847.78327666501536</v>
      </c>
      <c r="AM314" s="10">
        <v>0</v>
      </c>
      <c r="AN314" s="10">
        <v>0</v>
      </c>
      <c r="AO314" s="10">
        <v>0</v>
      </c>
      <c r="AP314">
        <v>0</v>
      </c>
      <c r="AQ314">
        <v>0</v>
      </c>
      <c r="AR314">
        <v>663.9444349995656</v>
      </c>
      <c r="AS314">
        <v>0</v>
      </c>
      <c r="AT314">
        <v>0</v>
      </c>
      <c r="AU314">
        <v>0</v>
      </c>
      <c r="AV314">
        <v>0</v>
      </c>
      <c r="AW314">
        <v>0</v>
      </c>
      <c r="AX314" s="5">
        <v>0</v>
      </c>
      <c r="BC314">
        <v>0</v>
      </c>
      <c r="BD314">
        <v>0</v>
      </c>
      <c r="BE314">
        <v>0</v>
      </c>
      <c r="BF314">
        <v>108.46082460075149</v>
      </c>
      <c r="BG314">
        <v>53.388473080183303</v>
      </c>
      <c r="BH314">
        <v>450.12556611734499</v>
      </c>
      <c r="BI314">
        <v>153.10607123621548</v>
      </c>
      <c r="BJ314">
        <v>0</v>
      </c>
      <c r="BK314">
        <v>611.66288288258238</v>
      </c>
      <c r="BL314">
        <v>5000</v>
      </c>
      <c r="BM314">
        <v>0</v>
      </c>
      <c r="BN314">
        <v>509.52900592152355</v>
      </c>
      <c r="BO314">
        <v>610.90199019209194</v>
      </c>
      <c r="BP314">
        <v>838.21387311792023</v>
      </c>
      <c r="BQ314">
        <v>112.19016908822141</v>
      </c>
      <c r="BR314">
        <v>717.40018934205818</v>
      </c>
      <c r="BS314">
        <v>1349.4548436887312</v>
      </c>
      <c r="BT314">
        <v>85.634889849349747</v>
      </c>
      <c r="BU314">
        <v>366.22939383620724</v>
      </c>
      <c r="BV314">
        <v>0</v>
      </c>
      <c r="BW314">
        <v>167.10959231245215</v>
      </c>
      <c r="BX314">
        <v>0</v>
      </c>
      <c r="BY314">
        <v>0</v>
      </c>
      <c r="BZ314">
        <v>0</v>
      </c>
      <c r="CA314">
        <v>0</v>
      </c>
      <c r="CB314">
        <v>73.16321875255835</v>
      </c>
      <c r="CC314">
        <v>0</v>
      </c>
      <c r="CD314">
        <v>0</v>
      </c>
      <c r="CE314">
        <v>205.78248554722404</v>
      </c>
      <c r="CF314">
        <v>0</v>
      </c>
      <c r="CG314">
        <v>156.03891447348087</v>
      </c>
    </row>
    <row r="315" spans="1:85" x14ac:dyDescent="0.2">
      <c r="A315" s="4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0</v>
      </c>
      <c r="Q315" s="12">
        <v>0</v>
      </c>
      <c r="R315" s="12">
        <v>239.37614893706041</v>
      </c>
      <c r="S315" s="12">
        <v>0</v>
      </c>
      <c r="T315" s="12">
        <v>1388.8298966900234</v>
      </c>
      <c r="U315" s="12">
        <v>0</v>
      </c>
      <c r="V315" s="12">
        <v>411.97699933888589</v>
      </c>
      <c r="W315" s="12">
        <v>845.30482511029913</v>
      </c>
      <c r="X315" s="12">
        <v>685.89200935836789</v>
      </c>
      <c r="Y315" s="12">
        <v>0</v>
      </c>
      <c r="Z315" s="16">
        <v>5000</v>
      </c>
      <c r="AA315" s="10">
        <v>5000</v>
      </c>
      <c r="AB315" s="10">
        <v>900.97249156157523</v>
      </c>
      <c r="AC315" s="10">
        <v>3201.2594780463401</v>
      </c>
      <c r="AD315" s="10">
        <v>335.70180090682561</v>
      </c>
      <c r="AE315" s="10">
        <v>866.84958152662648</v>
      </c>
      <c r="AF315" s="10">
        <v>108.50126241905991</v>
      </c>
      <c r="AG315" s="10">
        <v>0</v>
      </c>
      <c r="AH315" s="10">
        <v>0</v>
      </c>
      <c r="AI315" s="10">
        <v>503.43616066197001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>
        <v>0</v>
      </c>
      <c r="AQ315">
        <v>114.39478965702483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631.0661100921975</v>
      </c>
      <c r="AX315" s="5">
        <v>0</v>
      </c>
      <c r="BC315">
        <v>597.11362935413854</v>
      </c>
      <c r="BD315">
        <v>0</v>
      </c>
      <c r="BE315">
        <v>0</v>
      </c>
      <c r="BF315">
        <v>0</v>
      </c>
      <c r="BG315">
        <v>1582.8692991152243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241.52164612664274</v>
      </c>
      <c r="BN315">
        <v>883.43204939115731</v>
      </c>
      <c r="BO315">
        <v>10.939013752006758</v>
      </c>
      <c r="BP315">
        <v>530.76731291581473</v>
      </c>
      <c r="BQ315">
        <v>374.91846623016636</v>
      </c>
      <c r="BR315">
        <v>371.68792835014438</v>
      </c>
      <c r="BS315">
        <v>0</v>
      </c>
      <c r="BT315">
        <v>1.1354118075778388</v>
      </c>
      <c r="BU315">
        <v>504.49581757743044</v>
      </c>
      <c r="BV315">
        <v>126.47426629305392</v>
      </c>
      <c r="BW315">
        <v>285.72521422567524</v>
      </c>
      <c r="BX315">
        <v>264.2232005460437</v>
      </c>
      <c r="BY315">
        <v>0</v>
      </c>
      <c r="BZ315">
        <v>533.27720654927816</v>
      </c>
      <c r="CA315">
        <v>0</v>
      </c>
      <c r="CB315">
        <v>192.94386061943487</v>
      </c>
      <c r="CC315">
        <v>0</v>
      </c>
      <c r="CD315">
        <v>223.17319829339749</v>
      </c>
      <c r="CE315">
        <v>0</v>
      </c>
      <c r="CF315">
        <v>299.10551071575492</v>
      </c>
      <c r="CG315">
        <v>0</v>
      </c>
    </row>
    <row r="316" spans="1:85" x14ac:dyDescent="0.2">
      <c r="A316" s="4">
        <v>0</v>
      </c>
      <c r="B316">
        <v>0</v>
      </c>
      <c r="C316">
        <v>562.68646408590894</v>
      </c>
      <c r="D316">
        <v>0</v>
      </c>
      <c r="E316">
        <v>0</v>
      </c>
      <c r="F316">
        <v>51.377738404642059</v>
      </c>
      <c r="G316">
        <v>0</v>
      </c>
      <c r="H316">
        <v>0</v>
      </c>
      <c r="I316">
        <v>0</v>
      </c>
      <c r="J316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574.17490950967249</v>
      </c>
      <c r="P316" s="10">
        <v>0</v>
      </c>
      <c r="Q316" s="10">
        <v>0</v>
      </c>
      <c r="R316" s="10">
        <v>161.92431567243921</v>
      </c>
      <c r="S316" s="10">
        <v>56.457043077465187</v>
      </c>
      <c r="T316" s="10">
        <v>1337.9127494315476</v>
      </c>
      <c r="U316" s="10">
        <v>790.10707997596637</v>
      </c>
      <c r="V316" s="10">
        <v>434.76948923240479</v>
      </c>
      <c r="W316" s="10">
        <v>2044.9107921388072</v>
      </c>
      <c r="X316" s="10">
        <v>1454.9925978144524</v>
      </c>
      <c r="Y316" s="10">
        <v>689.51615954745421</v>
      </c>
      <c r="Z316" s="10">
        <v>5000</v>
      </c>
      <c r="AA316" s="10">
        <v>5000</v>
      </c>
      <c r="AB316" s="10">
        <v>884.5499381472714</v>
      </c>
      <c r="AC316" s="10">
        <v>499.69344760466038</v>
      </c>
      <c r="AD316" s="10">
        <v>479.64157654703831</v>
      </c>
      <c r="AE316" s="10">
        <v>153.48570283747085</v>
      </c>
      <c r="AF316" s="10">
        <v>0</v>
      </c>
      <c r="AG316" s="10">
        <v>322.89170211270357</v>
      </c>
      <c r="AH316" s="10">
        <v>0</v>
      </c>
      <c r="AI316" s="10">
        <v>0</v>
      </c>
      <c r="AJ316" s="10">
        <v>0</v>
      </c>
      <c r="AK316" s="10">
        <v>432.67836033792628</v>
      </c>
      <c r="AL316" s="10">
        <v>0</v>
      </c>
      <c r="AM316" s="10">
        <v>0</v>
      </c>
      <c r="AN316" s="10">
        <v>0</v>
      </c>
      <c r="AO316" s="10">
        <v>0</v>
      </c>
      <c r="AP316">
        <v>0</v>
      </c>
      <c r="AQ316">
        <v>0</v>
      </c>
      <c r="AR316">
        <v>0</v>
      </c>
      <c r="AS316">
        <v>159.27127741339564</v>
      </c>
      <c r="AT316">
        <v>0</v>
      </c>
      <c r="AU316">
        <v>0</v>
      </c>
      <c r="AV316">
        <v>0</v>
      </c>
      <c r="AW316">
        <v>45.309105949146669</v>
      </c>
      <c r="AX316" s="5">
        <v>0</v>
      </c>
      <c r="BC316">
        <v>0</v>
      </c>
      <c r="BD316">
        <v>0</v>
      </c>
      <c r="BE316">
        <v>0</v>
      </c>
      <c r="BF316">
        <v>368.78149906549424</v>
      </c>
      <c r="BG316">
        <v>0</v>
      </c>
      <c r="BH316">
        <v>0</v>
      </c>
      <c r="BI316">
        <v>204.72696612747768</v>
      </c>
      <c r="BJ316">
        <v>0</v>
      </c>
      <c r="BK316">
        <v>0</v>
      </c>
      <c r="BL316">
        <v>0</v>
      </c>
      <c r="BM316">
        <v>572.31755298947019</v>
      </c>
      <c r="BN316">
        <v>494.41838875311214</v>
      </c>
      <c r="BO316">
        <v>3240.4891336566211</v>
      </c>
      <c r="BP316">
        <v>1016.6687864742466</v>
      </c>
      <c r="BQ316">
        <v>0</v>
      </c>
      <c r="BR316">
        <v>0</v>
      </c>
      <c r="BS316">
        <v>2557.7454399025123</v>
      </c>
      <c r="BT316">
        <v>889.17524584085277</v>
      </c>
      <c r="BU316">
        <v>752.1697619610045</v>
      </c>
      <c r="BV316">
        <v>1598.8748499490698</v>
      </c>
      <c r="BW316">
        <v>36.80239661892756</v>
      </c>
      <c r="BX316">
        <v>110.97972782045645</v>
      </c>
      <c r="BY316">
        <v>0</v>
      </c>
      <c r="BZ316">
        <v>0</v>
      </c>
      <c r="CA316">
        <v>0</v>
      </c>
      <c r="CB316">
        <v>985.24866807061107</v>
      </c>
      <c r="CC316">
        <v>0</v>
      </c>
      <c r="CD316">
        <v>847.78327666501536</v>
      </c>
      <c r="CE316">
        <v>0</v>
      </c>
      <c r="CF316">
        <v>0</v>
      </c>
      <c r="CG316">
        <v>0</v>
      </c>
    </row>
    <row r="317" spans="1:85" x14ac:dyDescent="0.2">
      <c r="A317" s="4">
        <v>0</v>
      </c>
      <c r="B317">
        <v>257.96837867544446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363.98530464320629</v>
      </c>
      <c r="R317" s="10">
        <v>135.35021698862511</v>
      </c>
      <c r="S317" s="10">
        <v>0</v>
      </c>
      <c r="T317" s="10">
        <v>0</v>
      </c>
      <c r="U317" s="10">
        <v>511.96613032925643</v>
      </c>
      <c r="V317" s="10">
        <v>844.81583846921285</v>
      </c>
      <c r="W317" s="10">
        <v>941.18507562542345</v>
      </c>
      <c r="X317" s="10">
        <v>404.75544402495916</v>
      </c>
      <c r="Y317" s="10">
        <v>870.43032162185636</v>
      </c>
      <c r="Z317" s="10">
        <v>1089.710160311502</v>
      </c>
      <c r="AA317" s="10">
        <v>0</v>
      </c>
      <c r="AB317" s="10">
        <v>5000</v>
      </c>
      <c r="AC317" s="10">
        <v>678.28244524118963</v>
      </c>
      <c r="AD317" s="10">
        <v>202.4399316445124</v>
      </c>
      <c r="AE317" s="10">
        <v>0</v>
      </c>
      <c r="AF317" s="10">
        <v>0</v>
      </c>
      <c r="AG317" s="10">
        <v>0</v>
      </c>
      <c r="AH317" s="10">
        <v>19.650202238831753</v>
      </c>
      <c r="AI317" s="10">
        <v>0</v>
      </c>
      <c r="AJ317" s="10">
        <v>0</v>
      </c>
      <c r="AK317" s="10">
        <v>0</v>
      </c>
      <c r="AL317" s="10">
        <v>0</v>
      </c>
      <c r="AM317" s="10">
        <v>69.773161399059518</v>
      </c>
      <c r="AN317" s="10">
        <v>0</v>
      </c>
      <c r="AO317" s="10">
        <v>186.27202238467589</v>
      </c>
      <c r="AP317">
        <v>115.5561460019776</v>
      </c>
      <c r="AQ317">
        <v>55.958181593997779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5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239.37614893706041</v>
      </c>
      <c r="BK317">
        <v>0</v>
      </c>
      <c r="BL317">
        <v>1388.8298966900234</v>
      </c>
      <c r="BM317">
        <v>0</v>
      </c>
      <c r="BN317">
        <v>411.97699933888589</v>
      </c>
      <c r="BO317">
        <v>845.30482511029913</v>
      </c>
      <c r="BP317">
        <v>685.89200935836789</v>
      </c>
      <c r="BQ317">
        <v>0</v>
      </c>
      <c r="BR317" s="10">
        <v>5000</v>
      </c>
      <c r="BS317">
        <v>5000</v>
      </c>
      <c r="BT317">
        <v>900.97249156157523</v>
      </c>
      <c r="BU317">
        <v>3201.2594780463401</v>
      </c>
      <c r="BV317">
        <v>335.70180090682561</v>
      </c>
      <c r="BW317">
        <v>866.84958152662648</v>
      </c>
      <c r="BX317">
        <v>108.50126241905991</v>
      </c>
      <c r="BY317">
        <v>0</v>
      </c>
      <c r="BZ317">
        <v>0</v>
      </c>
      <c r="CA317">
        <v>503.43616066197001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</row>
    <row r="318" spans="1:85" x14ac:dyDescent="0.2">
      <c r="A318" s="4">
        <v>141.76017992671086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125.50605754697153</v>
      </c>
      <c r="K318" s="10">
        <v>0</v>
      </c>
      <c r="L318" s="10">
        <v>0</v>
      </c>
      <c r="M318" s="10">
        <v>116.51411723688625</v>
      </c>
      <c r="N318" s="10">
        <v>0</v>
      </c>
      <c r="O318" s="10">
        <v>13.240887660057979</v>
      </c>
      <c r="P318" s="10">
        <v>0</v>
      </c>
      <c r="Q318" s="10">
        <v>0</v>
      </c>
      <c r="R318" s="10">
        <v>346.21307005221661</v>
      </c>
      <c r="S318" s="10">
        <v>1606.4659764263856</v>
      </c>
      <c r="T318" s="10">
        <v>93.040117656854363</v>
      </c>
      <c r="U318" s="10">
        <v>419.91556841121565</v>
      </c>
      <c r="V318" s="10">
        <v>3128.0151018831516</v>
      </c>
      <c r="W318" s="10">
        <v>1006.6555229212054</v>
      </c>
      <c r="X318" s="10">
        <v>398.48854480857926</v>
      </c>
      <c r="Y318" s="10">
        <v>5000</v>
      </c>
      <c r="Z318" s="10">
        <v>549.98757152779763</v>
      </c>
      <c r="AA318" s="10">
        <v>3875.1020419231468</v>
      </c>
      <c r="AB318" s="10">
        <v>1182.6877003164013</v>
      </c>
      <c r="AC318" s="10">
        <v>0</v>
      </c>
      <c r="AD318" s="10">
        <v>32.541438251736054</v>
      </c>
      <c r="AE318" s="10">
        <v>0</v>
      </c>
      <c r="AF318" s="10">
        <v>902.62775715715497</v>
      </c>
      <c r="AG318" s="10">
        <v>0</v>
      </c>
      <c r="AH318" s="10">
        <v>339.28298956310664</v>
      </c>
      <c r="AI318" s="10">
        <v>0</v>
      </c>
      <c r="AJ318" s="10">
        <v>0</v>
      </c>
      <c r="AK318" s="10">
        <v>0</v>
      </c>
      <c r="AL318" s="10">
        <v>0</v>
      </c>
      <c r="AM318" s="10">
        <v>17.352843729674532</v>
      </c>
      <c r="AN318" s="10">
        <v>0</v>
      </c>
      <c r="AO318" s="10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5">
        <v>0</v>
      </c>
      <c r="BC318">
        <v>0</v>
      </c>
      <c r="BD318">
        <v>0</v>
      </c>
      <c r="BE318">
        <v>0</v>
      </c>
      <c r="BF318">
        <v>0</v>
      </c>
      <c r="BG318">
        <v>574.17490950967249</v>
      </c>
      <c r="BH318">
        <v>0</v>
      </c>
      <c r="BI318">
        <v>0</v>
      </c>
      <c r="BJ318">
        <v>161.92431567243921</v>
      </c>
      <c r="BK318">
        <v>56.457043077465187</v>
      </c>
      <c r="BL318">
        <v>1337.9127494315476</v>
      </c>
      <c r="BM318">
        <v>790.10707997596637</v>
      </c>
      <c r="BN318">
        <v>434.76948923240479</v>
      </c>
      <c r="BO318">
        <v>2044.9107921388072</v>
      </c>
      <c r="BP318">
        <v>1454.9925978144524</v>
      </c>
      <c r="BQ318">
        <v>689.51615954745421</v>
      </c>
      <c r="BR318">
        <v>5000</v>
      </c>
      <c r="BS318">
        <v>5000</v>
      </c>
      <c r="BT318">
        <v>884.5499381472714</v>
      </c>
      <c r="BU318">
        <v>499.69344760466038</v>
      </c>
      <c r="BV318">
        <v>479.64157654703831</v>
      </c>
      <c r="BW318">
        <v>153.48570283747085</v>
      </c>
      <c r="BX318">
        <v>0</v>
      </c>
      <c r="BY318">
        <v>322.89170211270357</v>
      </c>
      <c r="BZ318">
        <v>0</v>
      </c>
      <c r="CA318">
        <v>0</v>
      </c>
      <c r="CB318">
        <v>0</v>
      </c>
      <c r="CC318">
        <v>432.67836033792628</v>
      </c>
      <c r="CD318">
        <v>0</v>
      </c>
      <c r="CE318">
        <v>0</v>
      </c>
      <c r="CF318">
        <v>0</v>
      </c>
      <c r="CG318">
        <v>0</v>
      </c>
    </row>
    <row r="319" spans="1:85" x14ac:dyDescent="0.2">
      <c r="A319" s="4">
        <v>0</v>
      </c>
      <c r="B319">
        <v>2.8106283367574179</v>
      </c>
      <c r="C319">
        <v>0</v>
      </c>
      <c r="D319">
        <v>0</v>
      </c>
      <c r="E319">
        <v>468.81493967785127</v>
      </c>
      <c r="F319">
        <v>0</v>
      </c>
      <c r="G319">
        <v>0</v>
      </c>
      <c r="H319">
        <v>0</v>
      </c>
      <c r="I319">
        <v>0</v>
      </c>
      <c r="J319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309.19006849902007</v>
      </c>
      <c r="Q319" s="10">
        <v>602.87476764704843</v>
      </c>
      <c r="R319" s="10">
        <v>0</v>
      </c>
      <c r="S319" s="10">
        <v>216.59713695573873</v>
      </c>
      <c r="T319" s="10">
        <v>679.61614772333269</v>
      </c>
      <c r="U319" s="10">
        <v>25.870504183004869</v>
      </c>
      <c r="V319" s="10">
        <v>318.83266230002891</v>
      </c>
      <c r="W319" s="10">
        <v>0</v>
      </c>
      <c r="X319" s="10">
        <v>1381.4252968620053</v>
      </c>
      <c r="Y319" s="10">
        <v>969.35509565413804</v>
      </c>
      <c r="Z319" s="10">
        <v>2022.0474894342592</v>
      </c>
      <c r="AA319" s="10">
        <v>1668.5395495569569</v>
      </c>
      <c r="AB319" s="10">
        <v>2284.5449990707934</v>
      </c>
      <c r="AC319" s="10">
        <v>785.1784556681614</v>
      </c>
      <c r="AD319" s="10">
        <v>0</v>
      </c>
      <c r="AE319" s="10">
        <v>5000</v>
      </c>
      <c r="AF319" s="10">
        <v>577.87829134819367</v>
      </c>
      <c r="AG319" s="10">
        <v>0</v>
      </c>
      <c r="AH319" s="10">
        <v>0</v>
      </c>
      <c r="AI319" s="10">
        <v>0</v>
      </c>
      <c r="AJ319" s="10">
        <v>130.01348736592035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318.45332963111559</v>
      </c>
      <c r="AX319" s="5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363.98530464320629</v>
      </c>
      <c r="BJ319">
        <v>135.35021698862511</v>
      </c>
      <c r="BK319">
        <v>0</v>
      </c>
      <c r="BL319">
        <v>0</v>
      </c>
      <c r="BM319">
        <v>511.96613032925643</v>
      </c>
      <c r="BN319">
        <v>844.81583846921285</v>
      </c>
      <c r="BO319">
        <v>941.18507562542345</v>
      </c>
      <c r="BP319">
        <v>404.75544402495916</v>
      </c>
      <c r="BQ319">
        <v>870.43032162185636</v>
      </c>
      <c r="BR319">
        <v>1089.710160311502</v>
      </c>
      <c r="BS319">
        <v>0</v>
      </c>
      <c r="BT319">
        <v>5000</v>
      </c>
      <c r="BU319">
        <v>678.28244524118963</v>
      </c>
      <c r="BV319">
        <v>202.4399316445124</v>
      </c>
      <c r="BW319">
        <v>0</v>
      </c>
      <c r="BX319">
        <v>0</v>
      </c>
      <c r="BY319">
        <v>0</v>
      </c>
      <c r="BZ319">
        <v>19.650202238831753</v>
      </c>
      <c r="CA319">
        <v>0</v>
      </c>
      <c r="CB319">
        <v>0</v>
      </c>
      <c r="CC319">
        <v>0</v>
      </c>
      <c r="CD319">
        <v>0</v>
      </c>
      <c r="CE319">
        <v>69.773161399059518</v>
      </c>
      <c r="CF319">
        <v>0</v>
      </c>
      <c r="CG319">
        <v>186.27202238467589</v>
      </c>
    </row>
    <row r="320" spans="1:85" x14ac:dyDescent="0.2">
      <c r="A320" s="4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228.76567705179059</v>
      </c>
      <c r="S320" s="10">
        <v>314.7746058923085</v>
      </c>
      <c r="T320" s="10">
        <v>0</v>
      </c>
      <c r="U320" s="10">
        <v>0</v>
      </c>
      <c r="V320" s="10">
        <v>508.19060881621999</v>
      </c>
      <c r="W320" s="10">
        <v>549.82503598978656</v>
      </c>
      <c r="X320" s="10">
        <v>1563.1139855672577</v>
      </c>
      <c r="Y320" s="10">
        <v>245.91563827008849</v>
      </c>
      <c r="Z320" s="10">
        <v>319.98026170179946</v>
      </c>
      <c r="AA320" s="10">
        <v>607.98884978373917</v>
      </c>
      <c r="AB320" s="10">
        <v>338.52950027142742</v>
      </c>
      <c r="AC320" s="10">
        <v>389.54484533225423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>
        <v>91.205978405623227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5">
        <v>0</v>
      </c>
      <c r="BC320">
        <v>0</v>
      </c>
      <c r="BD320">
        <v>0</v>
      </c>
      <c r="BE320">
        <v>116.51411723688625</v>
      </c>
      <c r="BF320">
        <v>0</v>
      </c>
      <c r="BG320">
        <v>13.240887660057979</v>
      </c>
      <c r="BH320">
        <v>0</v>
      </c>
      <c r="BI320">
        <v>0</v>
      </c>
      <c r="BJ320">
        <v>346.21307005221661</v>
      </c>
      <c r="BK320">
        <v>1606.4659764263856</v>
      </c>
      <c r="BL320">
        <v>93.040117656854363</v>
      </c>
      <c r="BM320">
        <v>419.91556841121565</v>
      </c>
      <c r="BN320">
        <v>3128.0151018831516</v>
      </c>
      <c r="BO320">
        <v>1006.6555229212054</v>
      </c>
      <c r="BP320">
        <v>398.48854480857926</v>
      </c>
      <c r="BQ320">
        <v>5000</v>
      </c>
      <c r="BR320">
        <v>549.98757152779763</v>
      </c>
      <c r="BS320">
        <v>3875.1020419231468</v>
      </c>
      <c r="BT320">
        <v>1182.6877003164013</v>
      </c>
      <c r="BU320">
        <v>0</v>
      </c>
      <c r="BV320">
        <v>32.541438251736054</v>
      </c>
      <c r="BW320">
        <v>0</v>
      </c>
      <c r="BX320">
        <v>902.62775715715497</v>
      </c>
      <c r="BY320">
        <v>0</v>
      </c>
      <c r="BZ320">
        <v>339.28298956310664</v>
      </c>
      <c r="CA320">
        <v>0</v>
      </c>
      <c r="CB320">
        <v>0</v>
      </c>
      <c r="CC320">
        <v>0</v>
      </c>
      <c r="CD320">
        <v>0</v>
      </c>
      <c r="CE320">
        <v>17.352843729674532</v>
      </c>
      <c r="CF320">
        <v>0</v>
      </c>
      <c r="CG320">
        <v>0</v>
      </c>
    </row>
    <row r="321" spans="1:85" x14ac:dyDescent="0.2">
      <c r="A321" s="4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86.848931266139971</v>
      </c>
      <c r="I321">
        <v>0</v>
      </c>
      <c r="J321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530.90501873938638</v>
      </c>
      <c r="V321" s="10">
        <v>230.72958460895779</v>
      </c>
      <c r="W321" s="10">
        <v>1014.5653344568213</v>
      </c>
      <c r="X321" s="10">
        <v>0</v>
      </c>
      <c r="Y321" s="10">
        <v>2125.8019109689371</v>
      </c>
      <c r="Z321" s="10">
        <v>191.24854261119071</v>
      </c>
      <c r="AA321" s="10">
        <v>0</v>
      </c>
      <c r="AB321" s="10">
        <v>148.23340190138424</v>
      </c>
      <c r="AC321" s="10">
        <v>0</v>
      </c>
      <c r="AD321" s="10">
        <v>0</v>
      </c>
      <c r="AE321" s="10">
        <v>471.17524760607512</v>
      </c>
      <c r="AF321" s="10">
        <v>1.3788776533529017</v>
      </c>
      <c r="AG321" s="10">
        <v>716.97554608722521</v>
      </c>
      <c r="AH321" s="10">
        <v>0</v>
      </c>
      <c r="AI321" s="10">
        <v>0</v>
      </c>
      <c r="AJ321" s="10">
        <v>891.88454833198239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141.09235489447019</v>
      </c>
      <c r="AW321">
        <v>0</v>
      </c>
      <c r="AX321" s="5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309.19006849902007</v>
      </c>
      <c r="BI321">
        <v>602.87476764704843</v>
      </c>
      <c r="BJ321">
        <v>0</v>
      </c>
      <c r="BK321">
        <v>216.59713695573873</v>
      </c>
      <c r="BL321">
        <v>679.61614772333269</v>
      </c>
      <c r="BM321">
        <v>25.870504183004869</v>
      </c>
      <c r="BN321">
        <v>318.83266230002891</v>
      </c>
      <c r="BO321">
        <v>0</v>
      </c>
      <c r="BP321">
        <v>1381.4252968620053</v>
      </c>
      <c r="BQ321">
        <v>969.35509565413804</v>
      </c>
      <c r="BR321">
        <v>2022.0474894342592</v>
      </c>
      <c r="BS321">
        <v>1668.5395495569569</v>
      </c>
      <c r="BT321">
        <v>2284.5449990707934</v>
      </c>
      <c r="BU321">
        <v>785.1784556681614</v>
      </c>
      <c r="BV321">
        <v>0</v>
      </c>
      <c r="BW321">
        <v>5000</v>
      </c>
      <c r="BX321">
        <v>577.87829134819367</v>
      </c>
      <c r="BY321">
        <v>0</v>
      </c>
      <c r="BZ321">
        <v>0</v>
      </c>
      <c r="CA321">
        <v>0</v>
      </c>
      <c r="CB321">
        <v>130.01348736592035</v>
      </c>
      <c r="CC321">
        <v>0</v>
      </c>
      <c r="CD321">
        <v>0</v>
      </c>
      <c r="CE321">
        <v>0</v>
      </c>
      <c r="CF321">
        <v>0</v>
      </c>
      <c r="CG321">
        <v>0</v>
      </c>
    </row>
    <row r="322" spans="1:85" x14ac:dyDescent="0.2">
      <c r="A322" s="4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10">
        <v>0</v>
      </c>
      <c r="L322" s="10">
        <v>0</v>
      </c>
      <c r="M322" s="10">
        <v>0</v>
      </c>
      <c r="N322" s="10">
        <v>126.44334427207377</v>
      </c>
      <c r="O322" s="10">
        <v>0</v>
      </c>
      <c r="P322" s="10">
        <v>25.990783479881429</v>
      </c>
      <c r="Q322" s="10">
        <v>0</v>
      </c>
      <c r="R322" s="10">
        <v>542.2221798020596</v>
      </c>
      <c r="S322" s="10">
        <v>0</v>
      </c>
      <c r="T322" s="10">
        <v>613.84803958204884</v>
      </c>
      <c r="U322" s="10">
        <v>0</v>
      </c>
      <c r="V322" s="10">
        <v>0</v>
      </c>
      <c r="W322" s="10">
        <v>0</v>
      </c>
      <c r="X322" s="10">
        <v>697.1854511594197</v>
      </c>
      <c r="Y322" s="10">
        <v>445.92457564976303</v>
      </c>
      <c r="Z322" s="10">
        <v>982.14324044708201</v>
      </c>
      <c r="AA322" s="10">
        <v>350.24947108969081</v>
      </c>
      <c r="AB322" s="10">
        <v>293.42853534033475</v>
      </c>
      <c r="AC322" s="10">
        <v>0</v>
      </c>
      <c r="AD322" s="10">
        <v>625.91371741175135</v>
      </c>
      <c r="AE322" s="10">
        <v>0</v>
      </c>
      <c r="AF322" s="10">
        <v>275.36667863259572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5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228.76567705179059</v>
      </c>
      <c r="BK322">
        <v>314.7746058923085</v>
      </c>
      <c r="BL322">
        <v>0</v>
      </c>
      <c r="BM322">
        <v>0</v>
      </c>
      <c r="BN322">
        <v>508.19060881621999</v>
      </c>
      <c r="BO322">
        <v>549.82503598978656</v>
      </c>
      <c r="BP322">
        <v>1563.1139855672577</v>
      </c>
      <c r="BQ322">
        <v>245.91563827008849</v>
      </c>
      <c r="BR322">
        <v>319.98026170179946</v>
      </c>
      <c r="BS322">
        <v>607.98884978373917</v>
      </c>
      <c r="BT322">
        <v>338.52950027142742</v>
      </c>
      <c r="BU322">
        <v>389.54484533225423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</row>
    <row r="323" spans="1:85" x14ac:dyDescent="0.2">
      <c r="A323" s="4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s="10">
        <v>0</v>
      </c>
      <c r="L323" s="10">
        <v>0</v>
      </c>
      <c r="M323" s="10">
        <v>0</v>
      </c>
      <c r="N323" s="10">
        <v>23.567793751542467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131.12819481030874</v>
      </c>
      <c r="U323" s="10">
        <v>0</v>
      </c>
      <c r="V323" s="10">
        <v>75.744183446943225</v>
      </c>
      <c r="W323" s="10">
        <v>593.47632823346748</v>
      </c>
      <c r="X323" s="10">
        <v>0</v>
      </c>
      <c r="Y323" s="10">
        <v>531.60950275265122</v>
      </c>
      <c r="Z323" s="10">
        <v>0</v>
      </c>
      <c r="AA323" s="10">
        <v>0</v>
      </c>
      <c r="AB323" s="10">
        <v>0</v>
      </c>
      <c r="AC323" s="10">
        <v>5000</v>
      </c>
      <c r="AD323" s="10">
        <v>0</v>
      </c>
      <c r="AE323" s="10">
        <v>653.67331167249358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5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530.90501873938638</v>
      </c>
      <c r="BN323">
        <v>230.72958460895779</v>
      </c>
      <c r="BO323">
        <v>1014.5653344568213</v>
      </c>
      <c r="BP323">
        <v>0</v>
      </c>
      <c r="BQ323">
        <v>2125.8019109689371</v>
      </c>
      <c r="BR323">
        <v>191.24854261119071</v>
      </c>
      <c r="BS323">
        <v>0</v>
      </c>
      <c r="BT323">
        <v>148.23340190138424</v>
      </c>
      <c r="BU323">
        <v>0</v>
      </c>
      <c r="BV323">
        <v>0</v>
      </c>
      <c r="BW323">
        <v>471.17524760607512</v>
      </c>
      <c r="BX323">
        <v>1.3788776533529017</v>
      </c>
      <c r="BY323">
        <v>716.97554608722521</v>
      </c>
      <c r="BZ323">
        <v>0</v>
      </c>
      <c r="CA323">
        <v>0</v>
      </c>
      <c r="CB323">
        <v>891.88454833198239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 x14ac:dyDescent="0.2">
      <c r="A324" s="4">
        <v>106.24392387138323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s="10">
        <v>0</v>
      </c>
      <c r="L324" s="10">
        <v>92.207588352026505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31.810238797019792</v>
      </c>
      <c r="S324" s="10">
        <v>73.988658952313017</v>
      </c>
      <c r="T324" s="10">
        <v>0</v>
      </c>
      <c r="U324" s="10">
        <v>0</v>
      </c>
      <c r="V324" s="10">
        <v>0</v>
      </c>
      <c r="W324" s="10">
        <v>0</v>
      </c>
      <c r="X324" s="10">
        <v>9.4559841208210855</v>
      </c>
      <c r="Y324" s="10">
        <v>118.67623693405221</v>
      </c>
      <c r="Z324" s="10">
        <v>0</v>
      </c>
      <c r="AA324" s="10">
        <v>0</v>
      </c>
      <c r="AB324" s="10">
        <v>2730.9658398348761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5">
        <v>233.83344312679264</v>
      </c>
      <c r="BC324">
        <v>0</v>
      </c>
      <c r="BD324">
        <v>0</v>
      </c>
      <c r="BE324">
        <v>0</v>
      </c>
      <c r="BF324">
        <v>126.44334427207377</v>
      </c>
      <c r="BG324">
        <v>0</v>
      </c>
      <c r="BH324">
        <v>25.990783479881429</v>
      </c>
      <c r="BI324">
        <v>0</v>
      </c>
      <c r="BJ324">
        <v>542.2221798020596</v>
      </c>
      <c r="BK324">
        <v>0</v>
      </c>
      <c r="BL324">
        <v>613.84803958204884</v>
      </c>
      <c r="BM324">
        <v>0</v>
      </c>
      <c r="BN324">
        <v>0</v>
      </c>
      <c r="BO324">
        <v>0</v>
      </c>
      <c r="BP324">
        <v>697.1854511594197</v>
      </c>
      <c r="BQ324">
        <v>445.92457564976303</v>
      </c>
      <c r="BR324">
        <v>982.14324044708201</v>
      </c>
      <c r="BS324">
        <v>350.24947108969081</v>
      </c>
      <c r="BT324">
        <v>293.42853534033475</v>
      </c>
      <c r="BU324">
        <v>0</v>
      </c>
      <c r="BV324">
        <v>625.91371741175135</v>
      </c>
      <c r="BW324">
        <v>0</v>
      </c>
      <c r="BX324">
        <v>275.36667863259572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</row>
    <row r="325" spans="1:85" x14ac:dyDescent="0.2">
      <c r="A325" s="4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229.83409425253603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5000</v>
      </c>
      <c r="AK325" s="10">
        <v>213.76682473805886</v>
      </c>
      <c r="AL325" s="10">
        <v>0</v>
      </c>
      <c r="AM325" s="10">
        <v>0</v>
      </c>
      <c r="AN325" s="10">
        <v>0</v>
      </c>
      <c r="AO325" s="10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69.389103579907896</v>
      </c>
      <c r="AV325">
        <v>0</v>
      </c>
      <c r="AW325">
        <v>0</v>
      </c>
      <c r="AX325" s="5">
        <v>0</v>
      </c>
      <c r="BC325">
        <v>0</v>
      </c>
      <c r="BD325">
        <v>0</v>
      </c>
      <c r="BE325">
        <v>0</v>
      </c>
      <c r="BF325">
        <v>23.567793751542467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131.12819481030874</v>
      </c>
      <c r="BM325">
        <v>0</v>
      </c>
      <c r="BN325">
        <v>75.744183446943225</v>
      </c>
      <c r="BO325">
        <v>593.47632823346748</v>
      </c>
      <c r="BP325">
        <v>0</v>
      </c>
      <c r="BQ325">
        <v>531.60950275265122</v>
      </c>
      <c r="BR325">
        <v>0</v>
      </c>
      <c r="BS325">
        <v>0</v>
      </c>
      <c r="BT325">
        <v>0</v>
      </c>
      <c r="BU325">
        <v>5000</v>
      </c>
      <c r="BV325">
        <v>0</v>
      </c>
      <c r="BW325">
        <v>653.67331167249358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5">
        <v>0</v>
      </c>
      <c r="BC326">
        <v>0</v>
      </c>
      <c r="BD326">
        <v>92.207588352026505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31.810238797019792</v>
      </c>
      <c r="BK326">
        <v>73.988658952313017</v>
      </c>
      <c r="BL326">
        <v>0</v>
      </c>
      <c r="BM326">
        <v>0</v>
      </c>
      <c r="BN326">
        <v>0</v>
      </c>
      <c r="BO326">
        <v>0</v>
      </c>
      <c r="BP326">
        <v>9.4559841208210855</v>
      </c>
      <c r="BQ326">
        <v>118.67623693405221</v>
      </c>
      <c r="BR326">
        <v>0</v>
      </c>
      <c r="BS326">
        <v>0</v>
      </c>
      <c r="BT326">
        <v>2730.9658398348761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</row>
    <row r="327" spans="1:85" x14ac:dyDescent="0.2">
      <c r="A327" s="4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204.13363365089072</v>
      </c>
      <c r="I327">
        <v>0</v>
      </c>
      <c r="J327">
        <v>0</v>
      </c>
      <c r="K327" s="10">
        <v>444.61762549094101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1059.5602122917371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49.618944354730502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91.377239462628495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24.655783135662659</v>
      </c>
      <c r="AW327">
        <v>0</v>
      </c>
      <c r="AX327" s="5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229.83409425253603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5000</v>
      </c>
      <c r="CC327">
        <v>213.76682473805886</v>
      </c>
      <c r="CD327">
        <v>0</v>
      </c>
      <c r="CE327">
        <v>0</v>
      </c>
      <c r="CF327">
        <v>0</v>
      </c>
      <c r="CG327">
        <v>0</v>
      </c>
    </row>
    <row r="328" spans="1:85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309.74941949186723</v>
      </c>
      <c r="R328" s="10">
        <v>0</v>
      </c>
      <c r="S328" s="10">
        <v>0</v>
      </c>
      <c r="T328" s="10">
        <v>5000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273.51693287885564</v>
      </c>
      <c r="AE328" s="10">
        <v>48.890506437261138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82.145230077040651</v>
      </c>
      <c r="AN328" s="10">
        <v>235.51928927422341</v>
      </c>
      <c r="AO328" s="10">
        <v>0</v>
      </c>
      <c r="AP328">
        <v>0</v>
      </c>
      <c r="AQ328">
        <v>0</v>
      </c>
      <c r="AR328">
        <v>0</v>
      </c>
      <c r="AS328">
        <v>11.104203406950546</v>
      </c>
      <c r="AT328">
        <v>0</v>
      </c>
      <c r="AU328">
        <v>0</v>
      </c>
      <c r="AV328">
        <v>0</v>
      </c>
      <c r="AW328">
        <v>0</v>
      </c>
      <c r="AX328" s="5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</row>
    <row r="329" spans="1:85" x14ac:dyDescent="0.2">
      <c r="A329" s="4">
        <v>0</v>
      </c>
      <c r="B329">
        <v>0</v>
      </c>
      <c r="C329">
        <v>0</v>
      </c>
      <c r="D329">
        <v>0</v>
      </c>
      <c r="E329">
        <v>23.073558389608934</v>
      </c>
      <c r="F329">
        <v>0</v>
      </c>
      <c r="G329">
        <v>0</v>
      </c>
      <c r="H329">
        <v>0</v>
      </c>
      <c r="I329">
        <v>0</v>
      </c>
      <c r="J329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297.81480056058263</v>
      </c>
      <c r="R329" s="10">
        <v>0</v>
      </c>
      <c r="S329" s="10">
        <v>0</v>
      </c>
      <c r="T329" s="10">
        <v>0</v>
      </c>
      <c r="U329" s="10">
        <v>329.19538722792504</v>
      </c>
      <c r="V329" s="10">
        <v>0</v>
      </c>
      <c r="W329" s="10">
        <v>6.0766215614717112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>
        <v>0</v>
      </c>
      <c r="AQ329">
        <v>24.057671453494095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  <c r="BC329">
        <v>444.61762549094101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1059.5602122917371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49.618944354730502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91.377239462628495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 x14ac:dyDescent="0.2">
      <c r="A330" s="4">
        <v>0</v>
      </c>
      <c r="B330">
        <v>169.03525016621597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74.274960035269942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>
        <v>0</v>
      </c>
      <c r="AQ330">
        <v>16.822745165893593</v>
      </c>
      <c r="AR330">
        <v>0</v>
      </c>
      <c r="AS330">
        <v>0</v>
      </c>
      <c r="AT330">
        <v>0</v>
      </c>
      <c r="AU330">
        <v>131.99756909988901</v>
      </c>
      <c r="AV330">
        <v>0</v>
      </c>
      <c r="AW330">
        <v>0</v>
      </c>
      <c r="AX330" s="5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309.74941949186723</v>
      </c>
      <c r="BJ330">
        <v>0</v>
      </c>
      <c r="BK330">
        <v>0</v>
      </c>
      <c r="BL330">
        <v>5000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273.51693287885564</v>
      </c>
      <c r="BW330">
        <v>48.890506437261138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82.145230077040651</v>
      </c>
      <c r="CF330">
        <v>235.51928927422341</v>
      </c>
      <c r="CG330">
        <v>0</v>
      </c>
    </row>
    <row r="331" spans="1:85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376.5237389837589</v>
      </c>
      <c r="I331">
        <v>0</v>
      </c>
      <c r="J331">
        <v>0</v>
      </c>
      <c r="K331">
        <v>0</v>
      </c>
      <c r="L331">
        <v>492.87248062443086</v>
      </c>
      <c r="M331">
        <v>0</v>
      </c>
      <c r="N331">
        <v>61.076996424899335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25.526591301094413</v>
      </c>
      <c r="AQ331">
        <v>2.2539392195044456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5">
        <v>854.79465762355494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297.81480056058263</v>
      </c>
      <c r="BJ331">
        <v>0</v>
      </c>
      <c r="BK331">
        <v>0</v>
      </c>
      <c r="BL331">
        <v>0</v>
      </c>
      <c r="BM331">
        <v>329.19538722792504</v>
      </c>
      <c r="BN331">
        <v>0</v>
      </c>
      <c r="BO331">
        <v>6.0766215614717112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</row>
    <row r="332" spans="1:85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5000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618.42591650610075</v>
      </c>
      <c r="AH332">
        <v>0</v>
      </c>
      <c r="AI332">
        <v>0</v>
      </c>
      <c r="AJ332">
        <v>0</v>
      </c>
      <c r="AK332">
        <v>0</v>
      </c>
      <c r="AL332">
        <v>289.19684588479458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5000</v>
      </c>
      <c r="AT332">
        <v>0</v>
      </c>
      <c r="AU332">
        <v>98.825693285983107</v>
      </c>
      <c r="AV332">
        <v>0</v>
      </c>
      <c r="AW332">
        <v>0</v>
      </c>
      <c r="AX332" s="5">
        <v>3.0784346674063272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74.274960035269942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</row>
    <row r="333" spans="1:85" x14ac:dyDescent="0.2">
      <c r="A333" s="4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361.50299889628241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132.87447329086444</v>
      </c>
      <c r="Z333">
        <v>0</v>
      </c>
      <c r="AA333">
        <v>0</v>
      </c>
      <c r="AB333">
        <v>38.218605819182812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89.8538371262689</v>
      </c>
      <c r="AK333">
        <v>0</v>
      </c>
      <c r="AL333">
        <v>0</v>
      </c>
      <c r="AM333">
        <v>0</v>
      </c>
      <c r="AN333">
        <v>0</v>
      </c>
      <c r="AO333">
        <v>61.345696009190306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360.69753578093196</v>
      </c>
      <c r="AW333">
        <v>299.24077901564533</v>
      </c>
      <c r="AX333" s="5">
        <v>0</v>
      </c>
      <c r="BC333">
        <v>0</v>
      </c>
      <c r="BD333">
        <v>492.87248062443086</v>
      </c>
      <c r="BE333">
        <v>0</v>
      </c>
      <c r="BF333">
        <v>61.076996424899335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</row>
    <row r="334" spans="1:85" x14ac:dyDescent="0.2">
      <c r="A334" s="4">
        <v>0</v>
      </c>
      <c r="B334">
        <v>0</v>
      </c>
      <c r="C334">
        <v>0</v>
      </c>
      <c r="D334">
        <v>14.102818274900983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568.20055677198889</v>
      </c>
      <c r="AR334">
        <v>0</v>
      </c>
      <c r="AS334">
        <v>0</v>
      </c>
      <c r="AT334">
        <v>39.657403436469849</v>
      </c>
      <c r="AU334">
        <v>0</v>
      </c>
      <c r="AV334">
        <v>170.05611634915977</v>
      </c>
      <c r="AW334">
        <v>50.110459780604742</v>
      </c>
      <c r="AX334" s="5">
        <v>0</v>
      </c>
    </row>
    <row r="335" spans="1:85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105.3941605566647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43.109916550546586</v>
      </c>
      <c r="AS335">
        <v>0</v>
      </c>
      <c r="AT335">
        <v>0</v>
      </c>
      <c r="AU335">
        <v>0</v>
      </c>
      <c r="AV335">
        <v>262.24529498111542</v>
      </c>
      <c r="AW335">
        <v>384.08642322079504</v>
      </c>
      <c r="AX335" s="5">
        <v>138.85241325401421</v>
      </c>
    </row>
    <row r="336" spans="1:85" x14ac:dyDescent="0.2">
      <c r="A336" s="4">
        <v>147.21316021907796</v>
      </c>
      <c r="B336">
        <v>0</v>
      </c>
      <c r="C336">
        <v>0</v>
      </c>
      <c r="D336">
        <v>205.96017843803884</v>
      </c>
      <c r="E336">
        <v>0</v>
      </c>
      <c r="F336">
        <v>0</v>
      </c>
      <c r="G336">
        <v>143.05957449495691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266.43448597605675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64.914961812489764</v>
      </c>
      <c r="AG336">
        <v>0</v>
      </c>
      <c r="AH336">
        <v>0</v>
      </c>
      <c r="AI336">
        <v>0</v>
      </c>
      <c r="AJ336">
        <v>300.03169351028373</v>
      </c>
      <c r="AK336">
        <v>0</v>
      </c>
      <c r="AL336">
        <v>0</v>
      </c>
      <c r="AM336">
        <v>0</v>
      </c>
      <c r="AN336">
        <v>0</v>
      </c>
      <c r="AO336">
        <v>133.99590293615302</v>
      </c>
      <c r="AP336">
        <v>0</v>
      </c>
      <c r="AQ336">
        <v>209.09748861603794</v>
      </c>
      <c r="AR336">
        <v>38.260291393001808</v>
      </c>
      <c r="AS336">
        <v>111.13306265043911</v>
      </c>
      <c r="AT336">
        <v>0</v>
      </c>
      <c r="AU336">
        <v>103.68943462544757</v>
      </c>
      <c r="AV336">
        <v>70.180613986060507</v>
      </c>
      <c r="AW336">
        <v>0</v>
      </c>
      <c r="AX336" s="5">
        <v>284.15831087690412</v>
      </c>
    </row>
    <row r="337" spans="1:53" x14ac:dyDescent="0.2">
      <c r="A337" s="4">
        <v>0</v>
      </c>
      <c r="B337">
        <v>0</v>
      </c>
      <c r="C337">
        <v>0</v>
      </c>
      <c r="D337">
        <v>0</v>
      </c>
      <c r="E337">
        <v>0</v>
      </c>
      <c r="F337">
        <v>5000</v>
      </c>
      <c r="G337">
        <v>0</v>
      </c>
      <c r="H337">
        <v>371.35040138466593</v>
      </c>
      <c r="I337">
        <v>0</v>
      </c>
      <c r="J337">
        <v>0</v>
      </c>
      <c r="K337">
        <v>0</v>
      </c>
      <c r="L337">
        <v>0</v>
      </c>
      <c r="M337">
        <v>36.694877851708952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566.98981379143515</v>
      </c>
      <c r="AF337">
        <v>0</v>
      </c>
      <c r="AG337">
        <v>139.28600070759239</v>
      </c>
      <c r="AH337">
        <v>0</v>
      </c>
      <c r="AI337">
        <v>0</v>
      </c>
      <c r="AJ337">
        <v>0</v>
      </c>
      <c r="AK337">
        <v>122.07238195777654</v>
      </c>
      <c r="AL337">
        <v>0</v>
      </c>
      <c r="AM337">
        <v>270.17094577438775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682.67349822988263</v>
      </c>
      <c r="AW337">
        <v>0</v>
      </c>
      <c r="AX337" s="5">
        <v>0</v>
      </c>
    </row>
    <row r="338" spans="1:53" x14ac:dyDescent="0.2">
      <c r="A338" s="4">
        <v>49.131957297837289</v>
      </c>
      <c r="B338">
        <v>0</v>
      </c>
      <c r="C338">
        <v>0</v>
      </c>
      <c r="D338">
        <v>353.68657873923348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442.24039242463095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71.79250332935635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36.998569007263541</v>
      </c>
      <c r="AA338">
        <v>0</v>
      </c>
      <c r="AB338">
        <v>0</v>
      </c>
      <c r="AC338">
        <v>0</v>
      </c>
      <c r="AD338">
        <v>99.288703117778368</v>
      </c>
      <c r="AE338">
        <v>0</v>
      </c>
      <c r="AF338">
        <v>318.22978752579775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384.99712521350239</v>
      </c>
      <c r="AN338">
        <v>0</v>
      </c>
      <c r="AO338">
        <v>0</v>
      </c>
      <c r="AP338">
        <v>0</v>
      </c>
      <c r="AQ338">
        <v>110.55533883285716</v>
      </c>
      <c r="AR338">
        <v>0</v>
      </c>
      <c r="AS338">
        <v>0</v>
      </c>
      <c r="AT338">
        <v>1110.882709928439</v>
      </c>
      <c r="AU338">
        <v>0</v>
      </c>
      <c r="AV338">
        <v>0</v>
      </c>
      <c r="AW338">
        <v>25.636781595640514</v>
      </c>
      <c r="AX338" s="5">
        <v>0</v>
      </c>
    </row>
    <row r="339" spans="1:53" x14ac:dyDescent="0.2">
      <c r="A339" s="4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151.01474615959614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285.22250978780403</v>
      </c>
      <c r="Q339">
        <v>0</v>
      </c>
      <c r="R339">
        <v>95.795093938012542</v>
      </c>
      <c r="S339">
        <v>0</v>
      </c>
      <c r="T339">
        <v>0</v>
      </c>
      <c r="U339">
        <v>0</v>
      </c>
      <c r="V339">
        <v>0</v>
      </c>
      <c r="W339">
        <v>666.14717613714356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120.95637871854615</v>
      </c>
      <c r="AD339">
        <v>0</v>
      </c>
      <c r="AE339">
        <v>0</v>
      </c>
      <c r="AF339">
        <v>0</v>
      </c>
      <c r="AG339">
        <v>0</v>
      </c>
      <c r="AH339">
        <v>188.73252983243628</v>
      </c>
      <c r="AI339">
        <v>0</v>
      </c>
      <c r="AJ339">
        <v>0</v>
      </c>
      <c r="AK339">
        <v>5000</v>
      </c>
      <c r="AL339">
        <v>0</v>
      </c>
      <c r="AM339">
        <v>0</v>
      </c>
      <c r="AN339">
        <v>0</v>
      </c>
      <c r="AO339">
        <v>0</v>
      </c>
      <c r="AP339">
        <v>40.684832589512553</v>
      </c>
      <c r="AQ339">
        <v>0</v>
      </c>
      <c r="AR339">
        <v>0</v>
      </c>
      <c r="AS339">
        <v>0</v>
      </c>
      <c r="AT339">
        <v>0</v>
      </c>
      <c r="AU339">
        <v>274.16377264421408</v>
      </c>
      <c r="AV339">
        <v>0</v>
      </c>
      <c r="AW339">
        <v>0</v>
      </c>
      <c r="AX339" s="5">
        <v>0</v>
      </c>
    </row>
    <row r="340" spans="1:53" x14ac:dyDescent="0.2">
      <c r="A340" s="4">
        <v>0</v>
      </c>
      <c r="B340">
        <v>0</v>
      </c>
      <c r="C340">
        <v>0</v>
      </c>
      <c r="D340">
        <v>0</v>
      </c>
      <c r="E340">
        <v>519.17786054001363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40.61834495429548</v>
      </c>
      <c r="N340">
        <v>0</v>
      </c>
      <c r="O340">
        <v>0</v>
      </c>
      <c r="P340">
        <v>0</v>
      </c>
      <c r="Q340">
        <v>67.149625410211229</v>
      </c>
      <c r="R340">
        <v>0</v>
      </c>
      <c r="S340">
        <v>0</v>
      </c>
      <c r="T340">
        <v>44.043184608825413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172.48135227811872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435.94092043598084</v>
      </c>
      <c r="AJ340">
        <v>0</v>
      </c>
      <c r="AK340">
        <v>487.10904012029505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46.910503011190485</v>
      </c>
      <c r="AR340">
        <v>0</v>
      </c>
      <c r="AS340">
        <v>0</v>
      </c>
      <c r="AT340">
        <v>702.65906897483592</v>
      </c>
      <c r="AU340">
        <v>0</v>
      </c>
      <c r="AV340">
        <v>0</v>
      </c>
      <c r="AW340">
        <v>688.63932027700093</v>
      </c>
      <c r="AX340" s="5">
        <v>0</v>
      </c>
    </row>
    <row r="341" spans="1:53" x14ac:dyDescent="0.2">
      <c r="A341" s="4">
        <v>0</v>
      </c>
      <c r="B341">
        <v>0</v>
      </c>
      <c r="C341">
        <v>0</v>
      </c>
      <c r="D341">
        <v>47.529636818532708</v>
      </c>
      <c r="E341">
        <v>0</v>
      </c>
      <c r="F341">
        <v>0</v>
      </c>
      <c r="G341">
        <v>0</v>
      </c>
      <c r="H341">
        <v>335.21157034102271</v>
      </c>
      <c r="I341">
        <v>0</v>
      </c>
      <c r="J341">
        <v>88.578036868193522</v>
      </c>
      <c r="K341">
        <v>0</v>
      </c>
      <c r="L341">
        <v>0</v>
      </c>
      <c r="M341">
        <v>0</v>
      </c>
      <c r="N341">
        <v>0</v>
      </c>
      <c r="O341">
        <v>340.03501135121769</v>
      </c>
      <c r="P341">
        <v>184.25181851802927</v>
      </c>
      <c r="Q341">
        <v>0</v>
      </c>
      <c r="R341">
        <v>510.70746803158818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29.911750046692759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482.37017639090209</v>
      </c>
      <c r="AL341">
        <v>0</v>
      </c>
      <c r="AM341">
        <v>0</v>
      </c>
      <c r="AN341">
        <v>161.6597877370973</v>
      </c>
      <c r="AO341">
        <v>120.14673018266785</v>
      </c>
      <c r="AP341">
        <v>0</v>
      </c>
      <c r="AQ341">
        <v>0</v>
      </c>
      <c r="AR341">
        <v>0</v>
      </c>
      <c r="AS341">
        <v>0</v>
      </c>
      <c r="AT341">
        <v>1475.3058817224414</v>
      </c>
      <c r="AU341">
        <v>0</v>
      </c>
      <c r="AV341">
        <v>0</v>
      </c>
      <c r="AW341">
        <v>1650.1371789822711</v>
      </c>
      <c r="AX341" s="5">
        <v>1085.5572648042175</v>
      </c>
    </row>
    <row r="342" spans="1:53" x14ac:dyDescent="0.2">
      <c r="A342" s="4">
        <v>0</v>
      </c>
      <c r="B342">
        <v>561.55606178985727</v>
      </c>
      <c r="C342">
        <v>42.634903703552482</v>
      </c>
      <c r="D342">
        <v>0</v>
      </c>
      <c r="E342">
        <v>0</v>
      </c>
      <c r="F342">
        <v>0</v>
      </c>
      <c r="G342">
        <v>0</v>
      </c>
      <c r="H342">
        <v>197.34665369476943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147.70872582548964</v>
      </c>
      <c r="O342">
        <v>117.15479796390355</v>
      </c>
      <c r="P342">
        <v>0</v>
      </c>
      <c r="Q342">
        <v>174.74010078048104</v>
      </c>
      <c r="R342">
        <v>0</v>
      </c>
      <c r="S342">
        <v>153.11196643821313</v>
      </c>
      <c r="T342">
        <v>0</v>
      </c>
      <c r="U342">
        <v>0</v>
      </c>
      <c r="V342">
        <v>0</v>
      </c>
      <c r="W342">
        <v>342.17475581122062</v>
      </c>
      <c r="X342">
        <v>0</v>
      </c>
      <c r="Y342">
        <v>2.4652813893753773</v>
      </c>
      <c r="Z342">
        <v>0</v>
      </c>
      <c r="AA342">
        <v>0</v>
      </c>
      <c r="AB342">
        <v>0</v>
      </c>
      <c r="AC342">
        <v>0</v>
      </c>
      <c r="AD342">
        <v>5000</v>
      </c>
      <c r="AE342">
        <v>12.115589538997028</v>
      </c>
      <c r="AF342">
        <v>0</v>
      </c>
      <c r="AG342">
        <v>0</v>
      </c>
      <c r="AH342">
        <v>0</v>
      </c>
      <c r="AI342">
        <v>5000</v>
      </c>
      <c r="AJ342">
        <v>0</v>
      </c>
      <c r="AK342">
        <v>0</v>
      </c>
      <c r="AL342">
        <v>0</v>
      </c>
      <c r="AM342">
        <v>348.98199155425391</v>
      </c>
      <c r="AN342">
        <v>163.5135067064557</v>
      </c>
      <c r="AO342">
        <v>0</v>
      </c>
      <c r="AP342">
        <v>681.81574494658526</v>
      </c>
      <c r="AQ342">
        <v>0</v>
      </c>
      <c r="AR342">
        <v>469.61379354575092</v>
      </c>
      <c r="AS342">
        <v>0</v>
      </c>
      <c r="AT342">
        <v>525.56665120470825</v>
      </c>
      <c r="AU342">
        <v>55.554245224203441</v>
      </c>
      <c r="AV342">
        <v>583.92138462473758</v>
      </c>
      <c r="AW342">
        <v>0</v>
      </c>
      <c r="AX342" s="5">
        <v>0</v>
      </c>
    </row>
    <row r="343" spans="1:53" x14ac:dyDescent="0.2">
      <c r="A343" s="4">
        <v>0</v>
      </c>
      <c r="B343">
        <v>0</v>
      </c>
      <c r="C343">
        <v>0</v>
      </c>
      <c r="D343">
        <v>611.25870570509142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490.21090383851242</v>
      </c>
      <c r="K343">
        <v>0</v>
      </c>
      <c r="L343">
        <v>0</v>
      </c>
      <c r="M343">
        <v>0</v>
      </c>
      <c r="N343">
        <v>334.54372302298589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1.6326770271862188</v>
      </c>
      <c r="U343">
        <v>0</v>
      </c>
      <c r="V343">
        <v>0</v>
      </c>
      <c r="W343">
        <v>0</v>
      </c>
      <c r="X343">
        <v>5000</v>
      </c>
      <c r="Y343">
        <v>0</v>
      </c>
      <c r="Z343">
        <v>0</v>
      </c>
      <c r="AA343">
        <v>0</v>
      </c>
      <c r="AB343">
        <v>0</v>
      </c>
      <c r="AC343">
        <v>233.47942053266297</v>
      </c>
      <c r="AD343">
        <v>310.03852050213254</v>
      </c>
      <c r="AE343">
        <v>0</v>
      </c>
      <c r="AF343">
        <v>1966.1444237609498</v>
      </c>
      <c r="AG343">
        <v>0</v>
      </c>
      <c r="AH343">
        <v>0</v>
      </c>
      <c r="AI343">
        <v>619.89845767595671</v>
      </c>
      <c r="AJ343">
        <v>0</v>
      </c>
      <c r="AK343">
        <v>216.75648008681901</v>
      </c>
      <c r="AL343">
        <v>282.20352944027945</v>
      </c>
      <c r="AM343">
        <v>98.146480844014604</v>
      </c>
      <c r="AN343">
        <v>0</v>
      </c>
      <c r="AO343">
        <v>109.91351893482897</v>
      </c>
      <c r="AP343">
        <v>0</v>
      </c>
      <c r="AQ343">
        <v>1596.3910837357284</v>
      </c>
      <c r="AR343">
        <v>0</v>
      </c>
      <c r="AS343">
        <v>0</v>
      </c>
      <c r="AT343">
        <v>0</v>
      </c>
      <c r="AU343">
        <v>0</v>
      </c>
      <c r="AV343">
        <v>13.870717041915213</v>
      </c>
      <c r="AW343">
        <v>0</v>
      </c>
      <c r="AX343" s="5">
        <v>5000</v>
      </c>
    </row>
    <row r="344" spans="1:53" x14ac:dyDescent="0.2">
      <c r="A344" s="4">
        <v>5000</v>
      </c>
      <c r="B344">
        <v>0</v>
      </c>
      <c r="C344">
        <v>0</v>
      </c>
      <c r="D344">
        <v>106.93448536594451</v>
      </c>
      <c r="E344">
        <v>152.15981093434493</v>
      </c>
      <c r="F344">
        <v>80.24316824993457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650.80271113121489</v>
      </c>
      <c r="M344">
        <v>113.07361504062965</v>
      </c>
      <c r="N344">
        <v>0</v>
      </c>
      <c r="O344">
        <v>126.86198851862446</v>
      </c>
      <c r="P344">
        <v>564.2982835583698</v>
      </c>
      <c r="Q344">
        <v>0</v>
      </c>
      <c r="R344">
        <v>0</v>
      </c>
      <c r="S344">
        <v>0</v>
      </c>
      <c r="T344">
        <v>40.206813483935548</v>
      </c>
      <c r="U344">
        <v>0</v>
      </c>
      <c r="V344">
        <v>85.337869005647008</v>
      </c>
      <c r="W344">
        <v>0</v>
      </c>
      <c r="X344">
        <v>0</v>
      </c>
      <c r="Y344">
        <v>377.92887980976275</v>
      </c>
      <c r="Z344">
        <v>0</v>
      </c>
      <c r="AA344">
        <v>0</v>
      </c>
      <c r="AB344">
        <v>0</v>
      </c>
      <c r="AC344">
        <v>0</v>
      </c>
      <c r="AD344">
        <v>457.24894235457668</v>
      </c>
      <c r="AE344">
        <v>0</v>
      </c>
      <c r="AF344">
        <v>888.54590246547832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54.246889797933363</v>
      </c>
      <c r="AP344">
        <v>0</v>
      </c>
      <c r="AQ344">
        <v>0</v>
      </c>
      <c r="AR344">
        <v>0</v>
      </c>
      <c r="AS344">
        <v>0</v>
      </c>
      <c r="AT344">
        <v>815.00803897697187</v>
      </c>
      <c r="AU344">
        <v>282.4762366135551</v>
      </c>
      <c r="AV344">
        <v>0</v>
      </c>
      <c r="AW344">
        <v>0</v>
      </c>
      <c r="AX344" s="5">
        <v>161.46513711992793</v>
      </c>
    </row>
    <row r="345" spans="1:53" x14ac:dyDescent="0.2">
      <c r="A345" s="4">
        <v>0</v>
      </c>
      <c r="B345">
        <v>0</v>
      </c>
      <c r="C345">
        <v>0</v>
      </c>
      <c r="D345">
        <v>283.73681560852219</v>
      </c>
      <c r="E345">
        <v>0</v>
      </c>
      <c r="F345">
        <v>0</v>
      </c>
      <c r="G345">
        <v>0</v>
      </c>
      <c r="H345">
        <v>2856.9003335411276</v>
      </c>
      <c r="I345">
        <v>0</v>
      </c>
      <c r="J345">
        <v>2753.867250071648</v>
      </c>
      <c r="K345">
        <v>168.00596882487753</v>
      </c>
      <c r="L345">
        <v>0</v>
      </c>
      <c r="M345">
        <v>347.8861715283665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153.4625160009823</v>
      </c>
      <c r="T345">
        <v>0</v>
      </c>
      <c r="U345">
        <v>0</v>
      </c>
      <c r="V345">
        <v>26.178454241955933</v>
      </c>
      <c r="W345">
        <v>159.62465395000117</v>
      </c>
      <c r="X345">
        <v>73.693169690045579</v>
      </c>
      <c r="Y345">
        <v>1676.7982121884684</v>
      </c>
      <c r="Z345">
        <v>0</v>
      </c>
      <c r="AA345">
        <v>67.298528726835229</v>
      </c>
      <c r="AB345">
        <v>160.12010868640255</v>
      </c>
      <c r="AC345">
        <v>2434.9036100878552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2536.5325062560955</v>
      </c>
      <c r="AJ345">
        <v>0</v>
      </c>
      <c r="AK345">
        <v>0</v>
      </c>
      <c r="AL345">
        <v>137.75791648022232</v>
      </c>
      <c r="AM345">
        <v>0</v>
      </c>
      <c r="AN345">
        <v>121.73859439968101</v>
      </c>
      <c r="AO345">
        <v>0</v>
      </c>
      <c r="AP345">
        <v>0</v>
      </c>
      <c r="AQ345">
        <v>596.81307704524579</v>
      </c>
      <c r="AR345">
        <v>0</v>
      </c>
      <c r="AS345">
        <v>593.33828142173479</v>
      </c>
      <c r="AT345">
        <v>532.91618144889117</v>
      </c>
      <c r="AU345">
        <v>0</v>
      </c>
      <c r="AV345">
        <v>393.13597844545984</v>
      </c>
      <c r="AW345">
        <v>0</v>
      </c>
      <c r="AX345" s="5">
        <v>0</v>
      </c>
    </row>
    <row r="346" spans="1:53" x14ac:dyDescent="0.2">
      <c r="A346" s="4">
        <v>543.45019485945022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430.99376619957593</v>
      </c>
      <c r="I346">
        <v>0</v>
      </c>
      <c r="J346">
        <v>0</v>
      </c>
      <c r="K346">
        <v>0</v>
      </c>
      <c r="L346">
        <v>0</v>
      </c>
      <c r="M346">
        <v>251.30096242550508</v>
      </c>
      <c r="N346">
        <v>0</v>
      </c>
      <c r="O346">
        <v>143.62421582290699</v>
      </c>
      <c r="P346">
        <v>1042.6239604483017</v>
      </c>
      <c r="Q346">
        <v>16.959745888556427</v>
      </c>
      <c r="R346">
        <v>0</v>
      </c>
      <c r="S346">
        <v>5000</v>
      </c>
      <c r="T346">
        <v>0</v>
      </c>
      <c r="U346">
        <v>0</v>
      </c>
      <c r="V346">
        <v>0</v>
      </c>
      <c r="W346">
        <v>0</v>
      </c>
      <c r="X346">
        <v>24.705314544934026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856.96610883964922</v>
      </c>
      <c r="AF346">
        <v>0</v>
      </c>
      <c r="AG346">
        <v>0</v>
      </c>
      <c r="AH346">
        <v>0</v>
      </c>
      <c r="AI346">
        <v>0</v>
      </c>
      <c r="AJ346">
        <v>179.39336831344963</v>
      </c>
      <c r="AK346">
        <v>947.67795053753662</v>
      </c>
      <c r="AL346">
        <v>1056.3655011051505</v>
      </c>
      <c r="AM346">
        <v>0</v>
      </c>
      <c r="AN346">
        <v>82.007337184958487</v>
      </c>
      <c r="AO346">
        <v>0</v>
      </c>
      <c r="AP346">
        <v>683.65754695298983</v>
      </c>
      <c r="AQ346">
        <v>261.85360750905556</v>
      </c>
      <c r="AR346">
        <v>0</v>
      </c>
      <c r="AS346">
        <v>34.814820978160242</v>
      </c>
      <c r="AT346">
        <v>1.7647860651422889</v>
      </c>
      <c r="AU346">
        <v>0</v>
      </c>
      <c r="AV346">
        <v>0</v>
      </c>
      <c r="AW346">
        <v>0</v>
      </c>
      <c r="AX346" s="5">
        <v>98.294736809001733</v>
      </c>
    </row>
    <row r="347" spans="1:53" x14ac:dyDescent="0.2">
      <c r="A347" s="4">
        <v>196.95475098109227</v>
      </c>
      <c r="B347">
        <v>0</v>
      </c>
      <c r="C347">
        <v>227.31231734855783</v>
      </c>
      <c r="D347">
        <v>0</v>
      </c>
      <c r="E347">
        <v>313.13662053140888</v>
      </c>
      <c r="F347">
        <v>0</v>
      </c>
      <c r="G347">
        <v>554.75020338879813</v>
      </c>
      <c r="H347">
        <v>412.36128013615826</v>
      </c>
      <c r="I347">
        <v>301.61392794471021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250.84414474245386</v>
      </c>
      <c r="P347">
        <v>0</v>
      </c>
      <c r="Q347">
        <v>21.978906499678487</v>
      </c>
      <c r="R347">
        <v>279.11763587971245</v>
      </c>
      <c r="S347">
        <v>0</v>
      </c>
      <c r="T347">
        <v>2771.0631790893372</v>
      </c>
      <c r="U347">
        <v>0</v>
      </c>
      <c r="V347">
        <v>0</v>
      </c>
      <c r="W347">
        <v>0</v>
      </c>
      <c r="X347">
        <v>613.10431591627184</v>
      </c>
      <c r="Y347">
        <v>0</v>
      </c>
      <c r="Z347">
        <v>840.70798953252051</v>
      </c>
      <c r="AA347">
        <v>0</v>
      </c>
      <c r="AB347">
        <v>0</v>
      </c>
      <c r="AC347">
        <v>0</v>
      </c>
      <c r="AD347">
        <v>101.79994628155873</v>
      </c>
      <c r="AE347">
        <v>0</v>
      </c>
      <c r="AF347">
        <v>0</v>
      </c>
      <c r="AG347">
        <v>213.88769440352098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169.96712074667448</v>
      </c>
      <c r="AR347">
        <v>428.47988192798903</v>
      </c>
      <c r="AS347">
        <v>62.377373778400397</v>
      </c>
      <c r="AT347">
        <v>67.413976329467005</v>
      </c>
      <c r="AU347">
        <v>0</v>
      </c>
      <c r="AV347">
        <v>2591.9233048404244</v>
      </c>
      <c r="AW347">
        <v>0</v>
      </c>
      <c r="AX347" s="5">
        <v>0</v>
      </c>
    </row>
    <row r="348" spans="1:53" x14ac:dyDescent="0.2">
      <c r="A348" s="4">
        <v>608.59044279329282</v>
      </c>
      <c r="B348">
        <v>179.038148604865</v>
      </c>
      <c r="C348">
        <v>0</v>
      </c>
      <c r="D348">
        <v>0</v>
      </c>
      <c r="E348">
        <v>0</v>
      </c>
      <c r="F348">
        <v>3417.4861440086893</v>
      </c>
      <c r="G348">
        <v>0</v>
      </c>
      <c r="H348">
        <v>1190.3272624689275</v>
      </c>
      <c r="I348">
        <v>0</v>
      </c>
      <c r="J348">
        <v>52.421817720397485</v>
      </c>
      <c r="K348">
        <v>1389.160398177341</v>
      </c>
      <c r="L348">
        <v>0</v>
      </c>
      <c r="M348">
        <v>1330.4800894284631</v>
      </c>
      <c r="N348">
        <v>449.84603266987051</v>
      </c>
      <c r="O348">
        <v>0</v>
      </c>
      <c r="P348">
        <v>704.36622222962978</v>
      </c>
      <c r="Q348">
        <v>246.50295058545498</v>
      </c>
      <c r="R348">
        <v>225.45967452627247</v>
      </c>
      <c r="S348">
        <v>0</v>
      </c>
      <c r="T348">
        <v>0</v>
      </c>
      <c r="U348">
        <v>224.0732121869496</v>
      </c>
      <c r="V348">
        <v>0</v>
      </c>
      <c r="W348">
        <v>253.18592156551813</v>
      </c>
      <c r="X348">
        <v>117.60266589473804</v>
      </c>
      <c r="Y348">
        <v>158.4678656052206</v>
      </c>
      <c r="Z348">
        <v>0</v>
      </c>
      <c r="AA348">
        <v>0</v>
      </c>
      <c r="AB348">
        <v>1262.6024920264058</v>
      </c>
      <c r="AC348">
        <v>0</v>
      </c>
      <c r="AD348">
        <v>0</v>
      </c>
      <c r="AE348">
        <v>660.7048515644783</v>
      </c>
      <c r="AF348">
        <v>0</v>
      </c>
      <c r="AG348">
        <v>0</v>
      </c>
      <c r="AH348">
        <v>226.31412656189241</v>
      </c>
      <c r="AI348">
        <v>215.98832215963375</v>
      </c>
      <c r="AJ348">
        <v>0</v>
      </c>
      <c r="AK348">
        <v>785.03347517169459</v>
      </c>
      <c r="AL348">
        <v>17.900271873971178</v>
      </c>
      <c r="AM348">
        <v>855.71689934809274</v>
      </c>
      <c r="AN348">
        <v>211.66028810571106</v>
      </c>
      <c r="AO348">
        <v>10.076162066234247</v>
      </c>
      <c r="AP348">
        <v>0</v>
      </c>
      <c r="AQ348">
        <v>2757.130884872498</v>
      </c>
      <c r="AR348">
        <v>0</v>
      </c>
      <c r="AS348">
        <v>178.35827697031073</v>
      </c>
      <c r="AT348">
        <v>0</v>
      </c>
      <c r="AU348">
        <v>944.42868694379786</v>
      </c>
      <c r="AV348">
        <v>0</v>
      </c>
      <c r="AW348">
        <v>0</v>
      </c>
      <c r="AX348" s="5">
        <v>1362.3685944201065</v>
      </c>
      <c r="AY348" t="s">
        <v>11</v>
      </c>
      <c r="AZ348">
        <f>AVERAGE(K301:AO330)</f>
        <v>241.09536566825307</v>
      </c>
      <c r="BA348" t="s">
        <v>6</v>
      </c>
    </row>
    <row r="349" spans="1:53" x14ac:dyDescent="0.2">
      <c r="A349" s="4">
        <v>201.98690209437927</v>
      </c>
      <c r="B349">
        <v>655.42162380952368</v>
      </c>
      <c r="C349">
        <v>315.57123177355379</v>
      </c>
      <c r="D349">
        <v>0</v>
      </c>
      <c r="E349">
        <v>1680.2407577394938</v>
      </c>
      <c r="F349">
        <v>336.82367432705769</v>
      </c>
      <c r="G349">
        <v>87.309160872473967</v>
      </c>
      <c r="H349">
        <v>0</v>
      </c>
      <c r="I349">
        <v>5000</v>
      </c>
      <c r="J349">
        <v>0</v>
      </c>
      <c r="K349">
        <v>194.35347125191493</v>
      </c>
      <c r="L349">
        <v>0</v>
      </c>
      <c r="M349">
        <v>365.18704293731616</v>
      </c>
      <c r="N349">
        <v>0</v>
      </c>
      <c r="O349">
        <v>824.97409095805824</v>
      </c>
      <c r="P349">
        <v>2278.2402117687502</v>
      </c>
      <c r="Q349">
        <v>0</v>
      </c>
      <c r="R349">
        <v>0</v>
      </c>
      <c r="S349">
        <v>412.44626277860471</v>
      </c>
      <c r="T349">
        <v>0</v>
      </c>
      <c r="U349">
        <v>3230.8132040643027</v>
      </c>
      <c r="V349">
        <v>0</v>
      </c>
      <c r="W349">
        <v>5000</v>
      </c>
      <c r="X349">
        <v>0</v>
      </c>
      <c r="Y349">
        <v>0</v>
      </c>
      <c r="Z349">
        <v>1230.1732824625838</v>
      </c>
      <c r="AA349">
        <v>3208.0696075924757</v>
      </c>
      <c r="AB349">
        <v>0</v>
      </c>
      <c r="AC349">
        <v>681.49420671456892</v>
      </c>
      <c r="AD349">
        <v>0</v>
      </c>
      <c r="AE349">
        <v>5000</v>
      </c>
      <c r="AF349">
        <v>111.19922371493885</v>
      </c>
      <c r="AG349">
        <v>885.4297910299606</v>
      </c>
      <c r="AH349">
        <v>0</v>
      </c>
      <c r="AI349">
        <v>696.53032600289407</v>
      </c>
      <c r="AJ349">
        <v>2539.7741240919845</v>
      </c>
      <c r="AK349">
        <v>196.03936742238011</v>
      </c>
      <c r="AL349">
        <v>0</v>
      </c>
      <c r="AM349">
        <v>818.2548339431637</v>
      </c>
      <c r="AN349">
        <v>0</v>
      </c>
      <c r="AO349">
        <v>1175.321185891708</v>
      </c>
      <c r="AP349">
        <v>332.02529458611616</v>
      </c>
      <c r="AQ349">
        <v>0</v>
      </c>
      <c r="AR349">
        <v>517.79378172216275</v>
      </c>
      <c r="AS349">
        <v>2663.824577004872</v>
      </c>
      <c r="AT349">
        <v>0</v>
      </c>
      <c r="AU349">
        <v>0</v>
      </c>
      <c r="AV349">
        <v>229.96407867172638</v>
      </c>
      <c r="AW349">
        <v>1732.5600647701044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2171.0527583646449</v>
      </c>
      <c r="C350" s="7">
        <v>637.85020447905617</v>
      </c>
      <c r="D350" s="7">
        <v>2354.9768006855825</v>
      </c>
      <c r="E350" s="7">
        <v>0</v>
      </c>
      <c r="F350" s="7">
        <v>5000</v>
      </c>
      <c r="G350" s="7">
        <v>0</v>
      </c>
      <c r="H350" s="7">
        <v>5000</v>
      </c>
      <c r="I350" s="7">
        <v>5000</v>
      </c>
      <c r="J350" s="7">
        <v>669.4092957937246</v>
      </c>
      <c r="K350" s="7">
        <v>367.03197179716017</v>
      </c>
      <c r="L350" s="7">
        <v>5000</v>
      </c>
      <c r="M350" s="7">
        <v>1643.3594483533366</v>
      </c>
      <c r="N350" s="7">
        <v>1981.3024275565954</v>
      </c>
      <c r="O350" s="7">
        <v>0</v>
      </c>
      <c r="P350" s="7">
        <v>1744.3214493340251</v>
      </c>
      <c r="Q350" s="7">
        <v>0</v>
      </c>
      <c r="R350" s="7">
        <v>5000</v>
      </c>
      <c r="S350" s="7">
        <v>1.6117854628860186</v>
      </c>
      <c r="T350" s="7">
        <v>0</v>
      </c>
      <c r="U350" s="7">
        <v>5000</v>
      </c>
      <c r="V350" s="7">
        <v>1466.3039932850174</v>
      </c>
      <c r="W350" s="7">
        <v>6.9984263897968049</v>
      </c>
      <c r="X350" s="7">
        <v>11.174591374712236</v>
      </c>
      <c r="Y350" s="7">
        <v>5000</v>
      </c>
      <c r="Z350" s="7">
        <v>311.70341809095862</v>
      </c>
      <c r="AA350" s="7">
        <v>5000</v>
      </c>
      <c r="AB350" s="7">
        <v>0</v>
      </c>
      <c r="AC350" s="7">
        <v>56.505087780334634</v>
      </c>
      <c r="AD350" s="7">
        <v>5000</v>
      </c>
      <c r="AE350" s="7">
        <v>609.14202719769037</v>
      </c>
      <c r="AF350" s="7">
        <v>5000</v>
      </c>
      <c r="AG350" s="7">
        <v>349.55119882659255</v>
      </c>
      <c r="AH350" s="7">
        <v>0</v>
      </c>
      <c r="AI350" s="7">
        <v>1170.9028775624988</v>
      </c>
      <c r="AJ350" s="7">
        <v>0</v>
      </c>
      <c r="AK350" s="7">
        <v>5000</v>
      </c>
      <c r="AL350" s="7">
        <v>0</v>
      </c>
      <c r="AM350" s="7">
        <v>989.51824980190349</v>
      </c>
      <c r="AN350" s="7">
        <v>1735.3740258259609</v>
      </c>
      <c r="AO350" s="7">
        <v>5000</v>
      </c>
      <c r="AP350" s="7">
        <v>796.50700047879991</v>
      </c>
      <c r="AQ350" s="7">
        <v>1128.8259970554413</v>
      </c>
      <c r="AR350" s="7">
        <v>5000</v>
      </c>
      <c r="AS350" s="7">
        <v>1178.4661663433631</v>
      </c>
      <c r="AT350" s="7">
        <v>2894.7492612029787</v>
      </c>
      <c r="AU350" s="7">
        <v>2202.1345453352201</v>
      </c>
      <c r="AV350" s="7">
        <v>871.73826626892333</v>
      </c>
      <c r="AW350" s="7">
        <v>1509.3655395127967</v>
      </c>
      <c r="AX350" s="8">
        <v>5000</v>
      </c>
      <c r="AY350" t="s">
        <v>9</v>
      </c>
      <c r="AZ350">
        <f>AZ348*AZ349*(10^(-12))</f>
        <v>7.4141646850301183E-4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5">
      <colorScale>
        <cfvo type="min"/>
        <cfvo type="num" val="10"/>
        <color rgb="FFFCFCFF"/>
        <color rgb="FFC00000"/>
      </colorScale>
    </cfRule>
  </conditionalFormatting>
  <conditionalFormatting sqref="BC102:CG132">
    <cfRule type="colorScale" priority="4">
      <colorScale>
        <cfvo type="min"/>
        <cfvo type="num" val="10"/>
        <color rgb="FFFCFCFF"/>
        <color rgb="FFC00000"/>
      </colorScale>
    </cfRule>
  </conditionalFormatting>
  <conditionalFormatting sqref="BC202:CG232">
    <cfRule type="colorScale" priority="3">
      <colorScale>
        <cfvo type="min"/>
        <cfvo type="num" val="10"/>
        <color rgb="FFFCFCFF"/>
        <color rgb="FFC00000"/>
      </colorScale>
    </cfRule>
  </conditionalFormatting>
  <conditionalFormatting sqref="BC252:CG282">
    <cfRule type="colorScale" priority="2">
      <colorScale>
        <cfvo type="min"/>
        <cfvo type="num" val="10"/>
        <color rgb="FFFCFCFF"/>
        <color rgb="FFC00000"/>
      </colorScale>
    </cfRule>
  </conditionalFormatting>
  <conditionalFormatting sqref="BC303:CG333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6AAD-7594-4C92-BB59-910418797FE6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221.25274521501979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101.03944240129704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9.2303172989072664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168.00475367414538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24.47472667536158</v>
      </c>
      <c r="AX2" s="5">
        <v>0</v>
      </c>
      <c r="AY2" s="9">
        <v>36</v>
      </c>
      <c r="AZ2" s="9">
        <v>26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14.488054007618757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6.2929950279435616</v>
      </c>
      <c r="AP3">
        <v>0</v>
      </c>
      <c r="AQ3">
        <v>0</v>
      </c>
      <c r="AR3">
        <v>77.457073195086195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9.3188162486030706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6.3965640833284851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12.529520398132263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14.609128787401005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104.68086439153649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14.514050008240247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35.578298064229784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AVERAGE(K21:AO50)</f>
        <v>0.28659182087682444</v>
      </c>
      <c r="BA48" t="s">
        <v>6</v>
      </c>
    </row>
    <row r="49" spans="1:53" x14ac:dyDescent="0.2">
      <c r="A49" s="4">
        <v>0</v>
      </c>
      <c r="B49">
        <v>217.35014878937136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39.506634957764618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216.34296656381593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8.8132716756041056E-7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35.744813487161082</v>
      </c>
      <c r="E51" s="2">
        <v>0</v>
      </c>
      <c r="F51" s="2">
        <v>0</v>
      </c>
      <c r="G51" s="2">
        <v>0</v>
      </c>
      <c r="H51" s="2">
        <v>25.50733294759857</v>
      </c>
      <c r="I51" s="2">
        <v>0</v>
      </c>
      <c r="J51" s="2">
        <v>154.5057520354394</v>
      </c>
      <c r="K51" s="2">
        <v>0</v>
      </c>
      <c r="L51" s="2">
        <v>0</v>
      </c>
      <c r="M51" s="2">
        <v>83.422269267118736</v>
      </c>
      <c r="N51" s="2">
        <v>0</v>
      </c>
      <c r="O51" s="2">
        <v>130.86707023116105</v>
      </c>
      <c r="P51" s="2">
        <v>0</v>
      </c>
      <c r="Q51" s="2">
        <v>115.23230368088252</v>
      </c>
      <c r="R51" s="2">
        <v>0</v>
      </c>
      <c r="S51" s="2">
        <v>0</v>
      </c>
      <c r="T51" s="2">
        <v>0</v>
      </c>
      <c r="U51" s="2">
        <v>0</v>
      </c>
      <c r="V51" s="2">
        <v>133.01864833866466</v>
      </c>
      <c r="W51" s="2">
        <v>0</v>
      </c>
      <c r="X51" s="2">
        <v>93.419061651510219</v>
      </c>
      <c r="Y51" s="2">
        <v>182.12003174854681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66.146942665064216</v>
      </c>
      <c r="AT51" s="2">
        <v>0</v>
      </c>
      <c r="AU51" s="2">
        <v>0</v>
      </c>
      <c r="AV51" s="2">
        <v>0</v>
      </c>
      <c r="AW51" s="2">
        <v>0</v>
      </c>
      <c r="AX51" s="3">
        <v>28.854514933167138</v>
      </c>
    </row>
    <row r="52" spans="1:53" x14ac:dyDescent="0.2">
      <c r="A52" s="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86.306446044643508</v>
      </c>
      <c r="AE52">
        <v>0</v>
      </c>
      <c r="AF52">
        <v>0</v>
      </c>
      <c r="AG52">
        <v>0</v>
      </c>
      <c r="AH52">
        <v>139.7474904130986</v>
      </c>
      <c r="AI52">
        <v>0</v>
      </c>
      <c r="AJ52">
        <v>62.887048894227519</v>
      </c>
      <c r="AK52">
        <v>0</v>
      </c>
      <c r="AL52">
        <v>0</v>
      </c>
      <c r="AM52">
        <v>0</v>
      </c>
      <c r="AN52">
        <v>0</v>
      </c>
      <c r="AO52">
        <v>410.86889715976213</v>
      </c>
      <c r="AP52">
        <v>0</v>
      </c>
      <c r="AQ52">
        <v>0</v>
      </c>
      <c r="AR52">
        <v>14.130014656253934</v>
      </c>
      <c r="AS52">
        <v>0</v>
      </c>
      <c r="AT52">
        <v>0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71.44611143384509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65.663059680701735</v>
      </c>
      <c r="AF53">
        <v>0</v>
      </c>
      <c r="AG53">
        <v>0</v>
      </c>
      <c r="AH53">
        <v>70.972868423352793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18.38207481137897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20.014132833018721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82.80220312995425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9.9275063988889087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24.804597944629677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212.26158418699652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387.02825928956236</v>
      </c>
      <c r="B62">
        <v>145.30077620441671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113.85834173550529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735.41544417462774</v>
      </c>
      <c r="B63">
        <v>239.92990178129276</v>
      </c>
      <c r="C63">
        <v>91.600245006712157</v>
      </c>
      <c r="D63">
        <v>83.212021194992303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412.93890746726629</v>
      </c>
      <c r="B64">
        <v>386.76110718900463</v>
      </c>
      <c r="C64">
        <v>91.673259083268931</v>
      </c>
      <c r="D64">
        <v>7.6779305915415534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701.10687119174736</v>
      </c>
      <c r="B65">
        <v>184.1131890454194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539.17227414904437</v>
      </c>
      <c r="B66">
        <v>278.31741559790862</v>
      </c>
      <c r="C66">
        <v>11.995936039120352</v>
      </c>
      <c r="D66">
        <v>50.290805183742123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555.25081351912831</v>
      </c>
      <c r="B67">
        <v>132.2584302701639</v>
      </c>
      <c r="C67">
        <v>139.33121393257125</v>
      </c>
      <c r="D67">
        <v>29.767931164779384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80.624027384643796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171.58632260199693</v>
      </c>
      <c r="B69">
        <v>0</v>
      </c>
      <c r="C69">
        <v>0</v>
      </c>
      <c r="D69">
        <v>0</v>
      </c>
      <c r="E69">
        <v>55.30689701416577</v>
      </c>
      <c r="F69">
        <v>0</v>
      </c>
      <c r="G69">
        <v>0</v>
      </c>
      <c r="H69">
        <v>32.132297425822799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65.707635447867688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59.6798925310718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37.589840693589395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164.19928556453488</v>
      </c>
      <c r="AA80">
        <v>56.416444030132425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1.6433221300362675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66.400343833896841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92.406962861252396</v>
      </c>
      <c r="U82">
        <v>0</v>
      </c>
      <c r="V82">
        <v>17.251427758558293</v>
      </c>
      <c r="W82">
        <v>0</v>
      </c>
      <c r="X82">
        <v>0</v>
      </c>
      <c r="Y82">
        <v>0</v>
      </c>
      <c r="Z82">
        <v>0</v>
      </c>
      <c r="AA82">
        <v>20.677184855414907</v>
      </c>
      <c r="AB82">
        <v>162.99446345233855</v>
      </c>
      <c r="AC82">
        <v>0</v>
      </c>
      <c r="AD82">
        <v>10.101713266000843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11.810891061070834</v>
      </c>
      <c r="V83">
        <v>0</v>
      </c>
      <c r="W83">
        <v>227.475816265513</v>
      </c>
      <c r="X83">
        <v>0</v>
      </c>
      <c r="Y83">
        <v>0</v>
      </c>
      <c r="Z83">
        <v>0</v>
      </c>
      <c r="AA83">
        <v>51.468269703992519</v>
      </c>
      <c r="AB83">
        <v>164.69797371464256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72.464893375495194</v>
      </c>
      <c r="U84">
        <v>0</v>
      </c>
      <c r="V84">
        <v>12.873426983280297</v>
      </c>
      <c r="W84">
        <v>0</v>
      </c>
      <c r="X84">
        <v>19.866386682851044</v>
      </c>
      <c r="Y84">
        <v>0</v>
      </c>
      <c r="Z84">
        <v>0</v>
      </c>
      <c r="AA84">
        <v>0</v>
      </c>
      <c r="AB84">
        <v>0</v>
      </c>
      <c r="AC84">
        <v>73.368175026049812</v>
      </c>
      <c r="AD84">
        <v>109.31455414280254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63.378394670866328</v>
      </c>
      <c r="U85">
        <v>0</v>
      </c>
      <c r="V85">
        <v>0</v>
      </c>
      <c r="W85">
        <v>0</v>
      </c>
      <c r="X85">
        <v>0</v>
      </c>
      <c r="Y85">
        <v>138.25012258910647</v>
      </c>
      <c r="Z85">
        <v>540.83991377664142</v>
      </c>
      <c r="AA85">
        <v>0</v>
      </c>
      <c r="AB85">
        <v>0</v>
      </c>
      <c r="AC85">
        <v>213.54216231390774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116.03335691473831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1428.2164143316072</v>
      </c>
      <c r="AA86">
        <v>0</v>
      </c>
      <c r="AB86">
        <v>0</v>
      </c>
      <c r="AC86">
        <v>66.206634372471854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16.895905048376335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25.076778358098181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162.19409190695933</v>
      </c>
      <c r="AA87">
        <v>0</v>
      </c>
      <c r="AB87">
        <v>0</v>
      </c>
      <c r="AC87">
        <v>69.61286744802328</v>
      </c>
      <c r="AD87">
        <v>65.268878212178151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81.244636529491345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90.377946871258246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27.398335656303061</v>
      </c>
      <c r="S89">
        <v>0</v>
      </c>
      <c r="T89">
        <v>0</v>
      </c>
      <c r="U89">
        <v>193.68521446093109</v>
      </c>
      <c r="V89">
        <v>0</v>
      </c>
      <c r="W89">
        <v>0</v>
      </c>
      <c r="X89">
        <v>0</v>
      </c>
      <c r="Y89">
        <v>0</v>
      </c>
      <c r="Z89">
        <v>0</v>
      </c>
      <c r="AA89">
        <v>43.297303203887623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71.668031844190409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72.463006311425488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147.73772548967145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0.31564062091774758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60.064096633399913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13.310889420543845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47.487593274876417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33.30567992222268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111.68483594555073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9.2225280761099384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73.167492023174873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239.91944708321898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0.91683785715667909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86.81282602201054</v>
      </c>
      <c r="H98">
        <v>0</v>
      </c>
      <c r="I98">
        <v>90.093598938023661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95.551367258350638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AVERAGE(K71:AO100)</f>
        <v>5.6841774353245063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82.367336894446453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42.830959235814134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64.264163465491492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45.130674250111952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1.7479982449109923E-5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123.55273217737295</v>
      </c>
      <c r="I101" s="2">
        <v>0</v>
      </c>
      <c r="J101" s="2">
        <v>179.58506527685267</v>
      </c>
      <c r="K101" s="2">
        <v>11.79682056898173</v>
      </c>
      <c r="L101" s="2">
        <v>0</v>
      </c>
      <c r="M101" s="2">
        <v>0</v>
      </c>
      <c r="N101" s="2">
        <v>0</v>
      </c>
      <c r="O101" s="2">
        <v>81.154432937007641</v>
      </c>
      <c r="P101" s="2">
        <v>0</v>
      </c>
      <c r="Q101" s="2">
        <v>204.61361542947589</v>
      </c>
      <c r="R101" s="2">
        <v>0</v>
      </c>
      <c r="S101" s="2">
        <v>0</v>
      </c>
      <c r="T101" s="2">
        <v>0</v>
      </c>
      <c r="U101" s="2">
        <v>0</v>
      </c>
      <c r="V101" s="2">
        <v>24.012675507633958</v>
      </c>
      <c r="W101" s="2">
        <v>0</v>
      </c>
      <c r="X101" s="2">
        <v>76.995957720238493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312.63980019580276</v>
      </c>
      <c r="AK101" s="2">
        <v>0</v>
      </c>
      <c r="AL101" s="2">
        <v>0</v>
      </c>
      <c r="AM101" s="2">
        <v>0</v>
      </c>
      <c r="AN101" s="2">
        <v>0</v>
      </c>
      <c r="AO101" s="2">
        <v>4.8447675355932915</v>
      </c>
      <c r="AP101" s="2">
        <v>0</v>
      </c>
      <c r="AQ101" s="2">
        <v>0</v>
      </c>
      <c r="AR101" s="2">
        <v>61.340812199989614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0</v>
      </c>
      <c r="C102">
        <v>0</v>
      </c>
      <c r="D102">
        <v>11.214239145983356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263.41328911955907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65.853424862657903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937.3988148196263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5">
        <v>0</v>
      </c>
    </row>
    <row r="103" spans="1:53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23.393524353625708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3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62.497370520109598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65.217071510151982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89.248923183388797</v>
      </c>
      <c r="Z105">
        <v>0</v>
      </c>
      <c r="AA105">
        <v>0</v>
      </c>
      <c r="AB105">
        <v>0</v>
      </c>
      <c r="AC105">
        <v>0</v>
      </c>
      <c r="AD105">
        <v>569.10668506922866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61.164799376904739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91.138406432220108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255.85977389721393</v>
      </c>
      <c r="X108">
        <v>0</v>
      </c>
      <c r="Y108">
        <v>0</v>
      </c>
      <c r="Z108">
        <v>3.1618431094648258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12.438113824387528</v>
      </c>
      <c r="AL108">
        <v>0</v>
      </c>
      <c r="AM108">
        <v>0</v>
      </c>
      <c r="AN108">
        <v>0</v>
      </c>
      <c r="AO108">
        <v>19.440068948938006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156.8359333293447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419.93365908402757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55.12672041508722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521.32847205829603</v>
      </c>
      <c r="B112">
        <v>98.077228273258697</v>
      </c>
      <c r="C112">
        <v>0</v>
      </c>
      <c r="D112">
        <v>20.516631556368793</v>
      </c>
      <c r="E112">
        <v>0</v>
      </c>
      <c r="F112">
        <v>0</v>
      </c>
      <c r="G112">
        <v>0</v>
      </c>
      <c r="H112">
        <v>55.146890165630339</v>
      </c>
      <c r="I112">
        <v>0</v>
      </c>
      <c r="J112">
        <v>72.631415688386369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1042.5860854821894</v>
      </c>
      <c r="B113">
        <v>0</v>
      </c>
      <c r="C113">
        <v>195.17256759175461</v>
      </c>
      <c r="D113">
        <v>190.51810998776091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55.326672057033193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444.40522056460168</v>
      </c>
      <c r="B114">
        <v>225.49643685019601</v>
      </c>
      <c r="C114">
        <v>226.9899206830155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596.95828252575075</v>
      </c>
      <c r="B115">
        <v>69.77249762895417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5">
        <v>0</v>
      </c>
    </row>
    <row r="116" spans="1:50" x14ac:dyDescent="0.2">
      <c r="A116" s="4">
        <v>305.36576541522618</v>
      </c>
      <c r="B116">
        <v>336.64743693861692</v>
      </c>
      <c r="C116">
        <v>0</v>
      </c>
      <c r="D116">
        <v>155.04158777700241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</row>
    <row r="117" spans="1:50" x14ac:dyDescent="0.2">
      <c r="A117" s="4">
        <v>444.48342147637959</v>
      </c>
      <c r="B117">
        <v>0</v>
      </c>
      <c r="C117">
        <v>282.74810318339405</v>
      </c>
      <c r="D117">
        <v>97.952054196613062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68.312540945533328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44.125445020522875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373.85728389148653</v>
      </c>
      <c r="B119">
        <v>0</v>
      </c>
      <c r="C119">
        <v>53.423555054831468</v>
      </c>
      <c r="D119">
        <v>0</v>
      </c>
      <c r="E119">
        <v>155.49001956228312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46.030027572243853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288.69945059626434</v>
      </c>
      <c r="B121">
        <v>0</v>
      </c>
      <c r="C121">
        <v>4.9154852977840164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62.778420424438991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37.948218901570726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523.79403399762077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57.312695031695057</v>
      </c>
      <c r="AA130">
        <v>23.078930253493581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125.33130444271819</v>
      </c>
      <c r="X131">
        <v>0</v>
      </c>
      <c r="Y131">
        <v>163.98063385927799</v>
      </c>
      <c r="Z131">
        <v>254.58741782114703</v>
      </c>
      <c r="AA131">
        <v>71.722945998333671</v>
      </c>
      <c r="AB131">
        <v>0</v>
      </c>
      <c r="AC131">
        <v>274.25426411246326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139.62048643014668</v>
      </c>
      <c r="U132">
        <v>44.157339530815989</v>
      </c>
      <c r="V132">
        <v>0</v>
      </c>
      <c r="W132">
        <v>0</v>
      </c>
      <c r="X132">
        <v>144.25059950496961</v>
      </c>
      <c r="Y132">
        <v>0</v>
      </c>
      <c r="Z132">
        <v>0</v>
      </c>
      <c r="AA132">
        <v>0</v>
      </c>
      <c r="AB132">
        <v>124.01868120763129</v>
      </c>
      <c r="AC132">
        <v>0</v>
      </c>
      <c r="AD132">
        <v>364.19367734953721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50.153902621811994</v>
      </c>
      <c r="V133">
        <v>0</v>
      </c>
      <c r="W133">
        <v>424.73979042183009</v>
      </c>
      <c r="X133">
        <v>0</v>
      </c>
      <c r="Y133">
        <v>85.774730803125749</v>
      </c>
      <c r="Z133">
        <v>23.738640434358786</v>
      </c>
      <c r="AA133">
        <v>154.06353868627548</v>
      </c>
      <c r="AB133">
        <v>234.25966000712106</v>
      </c>
      <c r="AC133">
        <v>0</v>
      </c>
      <c r="AD133">
        <v>25.558946990739969</v>
      </c>
      <c r="AE133">
        <v>143.33647779917874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58.516154939653006</v>
      </c>
      <c r="AW133">
        <v>0</v>
      </c>
      <c r="AX133" s="5">
        <v>0</v>
      </c>
    </row>
    <row r="134" spans="1:50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125.03310083532415</v>
      </c>
      <c r="U134">
        <v>0</v>
      </c>
      <c r="V134">
        <v>259.56255808389324</v>
      </c>
      <c r="W134">
        <v>0</v>
      </c>
      <c r="X134">
        <v>300.85367188270357</v>
      </c>
      <c r="Y134">
        <v>0</v>
      </c>
      <c r="Z134">
        <v>0</v>
      </c>
      <c r="AA134">
        <v>0</v>
      </c>
      <c r="AB134">
        <v>1.732031610526974E-2</v>
      </c>
      <c r="AC134">
        <v>143.82077627628223</v>
      </c>
      <c r="AD134">
        <v>111.86467079852082</v>
      </c>
      <c r="AE134">
        <v>61.913001356506356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129.12155409602929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26.528496586206984</v>
      </c>
      <c r="U135">
        <v>0</v>
      </c>
      <c r="V135">
        <v>0</v>
      </c>
      <c r="W135">
        <v>0</v>
      </c>
      <c r="X135">
        <v>35.692257560788221</v>
      </c>
      <c r="Y135">
        <v>252.55300346722288</v>
      </c>
      <c r="Z135">
        <v>311.01705504139863</v>
      </c>
      <c r="AA135">
        <v>0</v>
      </c>
      <c r="AB135">
        <v>0</v>
      </c>
      <c r="AC135">
        <v>475.09545190739254</v>
      </c>
      <c r="AD135">
        <v>0</v>
      </c>
      <c r="AE135">
        <v>212.25631893456921</v>
      </c>
      <c r="AF135">
        <v>1.7971924829575983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4.5237447430044995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1877.1915828848364</v>
      </c>
      <c r="AA136">
        <v>0</v>
      </c>
      <c r="AB136">
        <v>0</v>
      </c>
      <c r="AC136">
        <v>135.1988383278358</v>
      </c>
      <c r="AD136">
        <v>18.387130139426972</v>
      </c>
      <c r="AE136">
        <v>1.8334511565053617</v>
      </c>
      <c r="AF136">
        <v>0</v>
      </c>
      <c r="AG136">
        <v>0</v>
      </c>
      <c r="AH136">
        <v>0</v>
      </c>
      <c r="AI136">
        <v>0</v>
      </c>
      <c r="AJ136">
        <v>56.318334484255502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78.04036052951551</v>
      </c>
      <c r="AA137">
        <v>72.675806896114409</v>
      </c>
      <c r="AB137">
        <v>0</v>
      </c>
      <c r="AC137">
        <v>0</v>
      </c>
      <c r="AD137">
        <v>130.92104015249424</v>
      </c>
      <c r="AE137">
        <v>0</v>
      </c>
      <c r="AF137">
        <v>88.848517403815549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652.52128340554327</v>
      </c>
      <c r="AA138">
        <v>0</v>
      </c>
      <c r="AB138">
        <v>8.1355260732962051</v>
      </c>
      <c r="AC138">
        <v>0</v>
      </c>
      <c r="AD138">
        <v>332.94581432060977</v>
      </c>
      <c r="AE138">
        <v>168.69282371836334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89.163689554186476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350.29139602664236</v>
      </c>
      <c r="S139">
        <v>0</v>
      </c>
      <c r="T139">
        <v>0</v>
      </c>
      <c r="U139">
        <v>704.68654631164463</v>
      </c>
      <c r="V139">
        <v>18.676521464054076</v>
      </c>
      <c r="W139">
        <v>0</v>
      </c>
      <c r="X139">
        <v>0</v>
      </c>
      <c r="Y139">
        <v>45.697962992782323</v>
      </c>
      <c r="Z139">
        <v>0</v>
      </c>
      <c r="AA139">
        <v>243.63411398751532</v>
      </c>
      <c r="AB139">
        <v>0</v>
      </c>
      <c r="AC139">
        <v>1.2722007718571149</v>
      </c>
      <c r="AD139">
        <v>286.37472817617572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310.91160831127991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24.706774866554952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34.73729783491126</v>
      </c>
      <c r="U140">
        <v>0</v>
      </c>
      <c r="V140">
        <v>9.7867012015112778</v>
      </c>
      <c r="W140">
        <v>215.82354233394335</v>
      </c>
      <c r="X140">
        <v>0</v>
      </c>
      <c r="Y140">
        <v>0</v>
      </c>
      <c r="Z140">
        <v>0</v>
      </c>
      <c r="AA140">
        <v>37.018800360083333</v>
      </c>
      <c r="AB140">
        <v>310.57209904912497</v>
      </c>
      <c r="AC140">
        <v>360.5547084176942</v>
      </c>
      <c r="AD140">
        <v>88.708110050842606</v>
      </c>
      <c r="AE140">
        <v>22.671636459139791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46.98951760627142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0</v>
      </c>
      <c r="B141">
        <v>22.155858358138175</v>
      </c>
      <c r="C141">
        <v>0</v>
      </c>
      <c r="D141">
        <v>84.028087733048778</v>
      </c>
      <c r="E141">
        <v>0</v>
      </c>
      <c r="F141">
        <v>0</v>
      </c>
      <c r="G141">
        <v>26.859302296764326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31.394565544085253</v>
      </c>
      <c r="U141">
        <v>0</v>
      </c>
      <c r="V141">
        <v>101.47417949593273</v>
      </c>
      <c r="W141">
        <v>0</v>
      </c>
      <c r="X141">
        <v>46.55749400168952</v>
      </c>
      <c r="Y141">
        <v>0</v>
      </c>
      <c r="Z141">
        <v>117.89862803892629</v>
      </c>
      <c r="AA141">
        <v>0</v>
      </c>
      <c r="AB141">
        <v>0</v>
      </c>
      <c r="AC141">
        <v>8.3891904426996007</v>
      </c>
      <c r="AD141">
        <v>160.88168139089839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120.40091265367346</v>
      </c>
      <c r="E142">
        <v>0</v>
      </c>
      <c r="F142">
        <v>0</v>
      </c>
      <c r="G142">
        <v>0</v>
      </c>
      <c r="H142">
        <v>0</v>
      </c>
      <c r="I142">
        <v>106.98883762576224</v>
      </c>
      <c r="J142">
        <v>94.436607354593889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289.69547364875143</v>
      </c>
      <c r="W142">
        <v>0</v>
      </c>
      <c r="X142">
        <v>0</v>
      </c>
      <c r="Y142">
        <v>227.19459737323041</v>
      </c>
      <c r="Z142">
        <v>0</v>
      </c>
      <c r="AA142">
        <v>0</v>
      </c>
      <c r="AB142">
        <v>0</v>
      </c>
      <c r="AC142">
        <v>0</v>
      </c>
      <c r="AD142">
        <v>64.279277206575898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2.6900215973014383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40.647028376107301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323.41009161524198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7.7935720833052073</v>
      </c>
      <c r="X144">
        <v>150.79588386206615</v>
      </c>
      <c r="Y144">
        <v>0</v>
      </c>
      <c r="Z144">
        <v>0</v>
      </c>
      <c r="AA144">
        <v>61.706862288082903</v>
      </c>
      <c r="AB144">
        <v>0</v>
      </c>
      <c r="AC144">
        <v>7.1166217817954021</v>
      </c>
      <c r="AD144">
        <v>0</v>
      </c>
      <c r="AE144">
        <v>0</v>
      </c>
      <c r="AF144">
        <v>0</v>
      </c>
      <c r="AG144">
        <v>299.80532826525814</v>
      </c>
      <c r="AH144">
        <v>0</v>
      </c>
      <c r="AI144">
        <v>0</v>
      </c>
      <c r="AJ144">
        <v>181.74873980541042</v>
      </c>
      <c r="AK144">
        <v>90.155694400348239</v>
      </c>
      <c r="AL144">
        <v>0</v>
      </c>
      <c r="AM144">
        <v>0</v>
      </c>
      <c r="AN144">
        <v>964.83691234969228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18.89346680629842</v>
      </c>
      <c r="W145">
        <v>0</v>
      </c>
      <c r="X145">
        <v>0</v>
      </c>
      <c r="Y145">
        <v>139.28919852822082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42.493257750275916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13.617737046605725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192.9478665496581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33.686014394279482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798.74921580290584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228.22134609797422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142.46873675800725</v>
      </c>
      <c r="H148">
        <v>0</v>
      </c>
      <c r="I148">
        <v>326.81874046141274</v>
      </c>
      <c r="J148">
        <v>0</v>
      </c>
      <c r="K148">
        <v>76.444517268360869</v>
      </c>
      <c r="L148">
        <v>0</v>
      </c>
      <c r="M148">
        <v>0</v>
      </c>
      <c r="N148">
        <v>0</v>
      </c>
      <c r="O148">
        <v>0</v>
      </c>
      <c r="P148">
        <v>306.26601251273041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341.33651382206335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AVERAGE(K121:AO150)</f>
        <v>19.176647110120221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115.27948938725058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414.60821236000811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40.698789048014078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108.98027311408805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5.8972025193041701E-5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372.38952604725091</v>
      </c>
      <c r="E151" s="2">
        <v>0</v>
      </c>
      <c r="F151" s="2">
        <v>0</v>
      </c>
      <c r="G151" s="2">
        <v>0</v>
      </c>
      <c r="H151" s="2">
        <v>55.146860311619548</v>
      </c>
      <c r="I151" s="2">
        <v>0</v>
      </c>
      <c r="J151" s="2">
        <v>78.95654314361127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364.72601932315229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137.83053939568936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7.0337036392179471</v>
      </c>
      <c r="N152">
        <v>0</v>
      </c>
      <c r="O152">
        <v>0</v>
      </c>
      <c r="P152">
        <v>66.930934605825769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323.67550524737499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26.742955854697811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554.37544287920082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53.277853665891143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5.1072412287253428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208.06325717345408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27.054674690934462</v>
      </c>
      <c r="I154">
        <v>0</v>
      </c>
      <c r="J154">
        <v>83.687906060881687</v>
      </c>
      <c r="K154">
        <v>0</v>
      </c>
      <c r="L154">
        <v>0</v>
      </c>
      <c r="M154">
        <v>0</v>
      </c>
      <c r="N154">
        <v>20.574652612444879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126.53158413199344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160.81377748035857</v>
      </c>
      <c r="L155">
        <v>0</v>
      </c>
      <c r="M155">
        <v>0</v>
      </c>
      <c r="N155">
        <v>137.97284774309765</v>
      </c>
      <c r="O155">
        <v>0</v>
      </c>
      <c r="P155">
        <v>0</v>
      </c>
      <c r="Q155">
        <v>0</v>
      </c>
      <c r="R155">
        <v>0</v>
      </c>
      <c r="S155">
        <v>13.611478957200688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327.25449699094634</v>
      </c>
      <c r="Z155">
        <v>0</v>
      </c>
      <c r="AA155">
        <v>0</v>
      </c>
      <c r="AB155">
        <v>0</v>
      </c>
      <c r="AC155">
        <v>0</v>
      </c>
      <c r="AD155">
        <v>425.35074119826731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28.553189912790458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113.58903092222499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42.952357300510812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62.789785996342289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65.508734599682612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62.94575192288994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162.67470896830628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225.24304802766528</v>
      </c>
      <c r="V158">
        <v>0</v>
      </c>
      <c r="W158">
        <v>376.94495506291651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57.346343770620024</v>
      </c>
      <c r="AJ158">
        <v>0</v>
      </c>
      <c r="AK158">
        <v>19.185509013230785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31.40031736947094</v>
      </c>
    </row>
    <row r="159" spans="1:53" x14ac:dyDescent="0.2">
      <c r="A159" s="4">
        <v>0</v>
      </c>
      <c r="B159">
        <v>174.47777946020506</v>
      </c>
      <c r="C159">
        <v>0</v>
      </c>
      <c r="D159">
        <v>0</v>
      </c>
      <c r="E159">
        <v>0</v>
      </c>
      <c r="F159">
        <v>0</v>
      </c>
      <c r="G159">
        <v>87.10499084353205</v>
      </c>
      <c r="H159">
        <v>69.507412869123073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132.8732096272206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5">
        <v>0</v>
      </c>
    </row>
    <row r="160" spans="1:53" x14ac:dyDescent="0.2">
      <c r="A160" s="4">
        <v>0</v>
      </c>
      <c r="B160">
        <v>20.148197206910481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181.55655394540645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70.621867173528244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417.12591099567999</v>
      </c>
      <c r="B161">
        <v>0</v>
      </c>
      <c r="C161">
        <v>94.252993906858592</v>
      </c>
      <c r="D161">
        <v>14.153164999090222</v>
      </c>
      <c r="E161">
        <v>0</v>
      </c>
      <c r="F161">
        <v>31.757961148815866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330.05024859681862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128.15845610673068</v>
      </c>
      <c r="AV161">
        <v>0</v>
      </c>
      <c r="AW161">
        <v>0</v>
      </c>
      <c r="AX161" s="5">
        <v>0</v>
      </c>
    </row>
    <row r="162" spans="1:50" x14ac:dyDescent="0.2">
      <c r="A162" s="4">
        <v>353.90950324700498</v>
      </c>
      <c r="B162">
        <v>270.74887177673963</v>
      </c>
      <c r="C162">
        <v>32.243654779551889</v>
      </c>
      <c r="D162">
        <v>0</v>
      </c>
      <c r="E162">
        <v>0</v>
      </c>
      <c r="F162">
        <v>0</v>
      </c>
      <c r="G162">
        <v>0</v>
      </c>
      <c r="H162">
        <v>203.60396473675337</v>
      </c>
      <c r="I162">
        <v>0</v>
      </c>
      <c r="J162">
        <v>230.42064846301946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5">
        <v>0</v>
      </c>
    </row>
    <row r="163" spans="1:50" x14ac:dyDescent="0.2">
      <c r="A163" s="4">
        <v>1377.5879869495325</v>
      </c>
      <c r="B163">
        <v>293.25355553747295</v>
      </c>
      <c r="C163">
        <v>493.6175540523277</v>
      </c>
      <c r="D163">
        <v>582.32924327871342</v>
      </c>
      <c r="E163">
        <v>0</v>
      </c>
      <c r="F163">
        <v>0</v>
      </c>
      <c r="G163">
        <v>45.137601296700723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169.67342679198691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289.34268538263132</v>
      </c>
      <c r="B164">
        <v>262.82276825719919</v>
      </c>
      <c r="C164">
        <v>254.02138083887394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36.826524103857537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570.86874059174033</v>
      </c>
      <c r="B165">
        <v>135.93205549439426</v>
      </c>
      <c r="C165">
        <v>0</v>
      </c>
      <c r="D165">
        <v>10.917996682609555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2.553319510070196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184.65574530204913</v>
      </c>
      <c r="C166">
        <v>0</v>
      </c>
      <c r="D166">
        <v>404.11106310311152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586.95112880857369</v>
      </c>
      <c r="B167">
        <v>0</v>
      </c>
      <c r="C167">
        <v>631.44809052837536</v>
      </c>
      <c r="D167">
        <v>185.28270094863865</v>
      </c>
      <c r="E167">
        <v>0</v>
      </c>
      <c r="F167">
        <v>14.130504376297267</v>
      </c>
      <c r="G167">
        <v>0</v>
      </c>
      <c r="H167">
        <v>40.93446642238905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278.1855370626763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338.7755854624429</v>
      </c>
      <c r="B169">
        <v>0</v>
      </c>
      <c r="C169">
        <v>0</v>
      </c>
      <c r="D169">
        <v>0</v>
      </c>
      <c r="E169">
        <v>273.10625020686484</v>
      </c>
      <c r="F169">
        <v>0</v>
      </c>
      <c r="G169">
        <v>0</v>
      </c>
      <c r="H169">
        <v>249.95938030340221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182.79432313227335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286.23023115128217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251.46689394573377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684.87093889577181</v>
      </c>
      <c r="B171">
        <v>0</v>
      </c>
      <c r="C171">
        <v>275.95270802518326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30.688969789279327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77.505908525648465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86.111830363369791</v>
      </c>
      <c r="AR175">
        <v>0</v>
      </c>
      <c r="AS175">
        <v>0</v>
      </c>
      <c r="AT175">
        <v>133.3695261721964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53.976310572965758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19.642488326889634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1599.8209842318652</v>
      </c>
      <c r="R180">
        <v>0</v>
      </c>
      <c r="S180">
        <v>103.01436548333277</v>
      </c>
      <c r="T180">
        <v>0</v>
      </c>
      <c r="U180">
        <v>0</v>
      </c>
      <c r="V180">
        <v>0</v>
      </c>
      <c r="W180">
        <v>0</v>
      </c>
      <c r="X180">
        <v>70.416441146162015</v>
      </c>
      <c r="Y180">
        <v>0</v>
      </c>
      <c r="Z180">
        <v>179.20744070106684</v>
      </c>
      <c r="AA180">
        <v>0</v>
      </c>
      <c r="AB180">
        <v>0</v>
      </c>
      <c r="AC180">
        <v>11.518846921220756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11.358999125344326</v>
      </c>
      <c r="V181">
        <v>0</v>
      </c>
      <c r="W181">
        <v>138.48720328909303</v>
      </c>
      <c r="X181">
        <v>0</v>
      </c>
      <c r="Y181">
        <v>33.577515422878605</v>
      </c>
      <c r="Z181">
        <v>6.2932127636495352</v>
      </c>
      <c r="AA181">
        <v>0</v>
      </c>
      <c r="AB181">
        <v>0</v>
      </c>
      <c r="AC181">
        <v>9.3817282922818777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87.511397843107261</v>
      </c>
      <c r="U182">
        <v>0</v>
      </c>
      <c r="V182">
        <v>7.9782787439817184</v>
      </c>
      <c r="W182">
        <v>0</v>
      </c>
      <c r="X182">
        <v>107.95508145351596</v>
      </c>
      <c r="Y182">
        <v>54.879881050992026</v>
      </c>
      <c r="Z182">
        <v>0</v>
      </c>
      <c r="AA182">
        <v>137.11745133905424</v>
      </c>
      <c r="AB182">
        <v>231.88808571562868</v>
      </c>
      <c r="AC182">
        <v>0</v>
      </c>
      <c r="AD182">
        <v>505.06859348750277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88.722240262641208</v>
      </c>
      <c r="T183">
        <v>0</v>
      </c>
      <c r="U183">
        <v>89.267664119018718</v>
      </c>
      <c r="V183">
        <v>0</v>
      </c>
      <c r="W183">
        <v>430.11322966137368</v>
      </c>
      <c r="X183">
        <v>0</v>
      </c>
      <c r="Y183">
        <v>0</v>
      </c>
      <c r="Z183">
        <v>0</v>
      </c>
      <c r="AA183">
        <v>37.421296461120619</v>
      </c>
      <c r="AB183">
        <v>128.24704408853904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335.16413140740224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134.65894528370836</v>
      </c>
      <c r="P184">
        <v>79.425720465326776</v>
      </c>
      <c r="Q184">
        <v>0</v>
      </c>
      <c r="R184">
        <v>0</v>
      </c>
      <c r="S184">
        <v>192.49249939071251</v>
      </c>
      <c r="T184">
        <v>49.872071115800736</v>
      </c>
      <c r="U184">
        <v>0</v>
      </c>
      <c r="V184">
        <v>315.33244503758215</v>
      </c>
      <c r="W184">
        <v>0</v>
      </c>
      <c r="X184">
        <v>45.162267777163379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4.0183294273228967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267.08714791763941</v>
      </c>
      <c r="AA185">
        <v>175.55136780953308</v>
      </c>
      <c r="AB185">
        <v>0</v>
      </c>
      <c r="AC185">
        <v>619.7232473006552</v>
      </c>
      <c r="AD185">
        <v>0</v>
      </c>
      <c r="AE185">
        <v>186.43778395291611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461.77660699758508</v>
      </c>
      <c r="AA186">
        <v>0</v>
      </c>
      <c r="AB186">
        <v>0</v>
      </c>
      <c r="AC186">
        <v>44.206254793760309</v>
      </c>
      <c r="AD186">
        <v>0</v>
      </c>
      <c r="AE186">
        <v>36.91265697283734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24.173112936784946</v>
      </c>
      <c r="AT186">
        <v>0</v>
      </c>
      <c r="AU186">
        <v>182.73666479107987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57.813381616429069</v>
      </c>
      <c r="G187">
        <v>0</v>
      </c>
      <c r="H187">
        <v>0</v>
      </c>
      <c r="I187">
        <v>495.3467117796763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29.666023014066468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2.254455592747945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45.064496417322971</v>
      </c>
      <c r="Q188">
        <v>0</v>
      </c>
      <c r="R188">
        <v>354.85150738872244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1600.0290342590465</v>
      </c>
      <c r="AA188">
        <v>0</v>
      </c>
      <c r="AB188">
        <v>0</v>
      </c>
      <c r="AC188">
        <v>0</v>
      </c>
      <c r="AD188">
        <v>94.531336260874923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31.549008727713954</v>
      </c>
      <c r="AT188">
        <v>0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470.64306198104714</v>
      </c>
      <c r="S189">
        <v>0</v>
      </c>
      <c r="T189">
        <v>0</v>
      </c>
      <c r="U189">
        <v>751.25234006694473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134.0177028582475</v>
      </c>
      <c r="AB189">
        <v>0</v>
      </c>
      <c r="AC189">
        <v>0</v>
      </c>
      <c r="AD189">
        <v>83.987382064363374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419.0152142764382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293.03532962968302</v>
      </c>
      <c r="M190">
        <v>0</v>
      </c>
      <c r="N190">
        <v>0</v>
      </c>
      <c r="O190">
        <v>0</v>
      </c>
      <c r="P190">
        <v>232.84899441703647</v>
      </c>
      <c r="Q190">
        <v>0</v>
      </c>
      <c r="R190">
        <v>59.048501819944249</v>
      </c>
      <c r="S190">
        <v>0</v>
      </c>
      <c r="T190">
        <v>195.06966637297455</v>
      </c>
      <c r="U190">
        <v>0</v>
      </c>
      <c r="V190">
        <v>0</v>
      </c>
      <c r="W190">
        <v>191.59443670173596</v>
      </c>
      <c r="X190">
        <v>0</v>
      </c>
      <c r="Y190">
        <v>0</v>
      </c>
      <c r="Z190">
        <v>0</v>
      </c>
      <c r="AA190">
        <v>0</v>
      </c>
      <c r="AB190">
        <v>30.119754783111148</v>
      </c>
      <c r="AC190">
        <v>204.23095484789292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52.145973115513698</v>
      </c>
      <c r="AS190">
        <v>0</v>
      </c>
      <c r="AT190">
        <v>0</v>
      </c>
      <c r="AU190">
        <v>0</v>
      </c>
      <c r="AV190">
        <v>0</v>
      </c>
      <c r="AW190">
        <v>0</v>
      </c>
      <c r="AX190" s="5">
        <v>0</v>
      </c>
    </row>
    <row r="191" spans="1:50" x14ac:dyDescent="0.2">
      <c r="A191" s="4">
        <v>24.748278238430885</v>
      </c>
      <c r="B191">
        <v>167.47812634623187</v>
      </c>
      <c r="C191">
        <v>0</v>
      </c>
      <c r="D191">
        <v>272.64728716241552</v>
      </c>
      <c r="E191">
        <v>0</v>
      </c>
      <c r="F191">
        <v>0</v>
      </c>
      <c r="G191">
        <v>120.96629311817833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82.470169437768163</v>
      </c>
      <c r="N191">
        <v>0</v>
      </c>
      <c r="O191">
        <v>94.814352157178291</v>
      </c>
      <c r="P191">
        <v>0</v>
      </c>
      <c r="Q191">
        <v>0</v>
      </c>
      <c r="R191">
        <v>0</v>
      </c>
      <c r="S191">
        <v>0</v>
      </c>
      <c r="T191">
        <v>42.165353026228786</v>
      </c>
      <c r="U191">
        <v>0</v>
      </c>
      <c r="V191">
        <v>255.68619584635508</v>
      </c>
      <c r="W191">
        <v>0</v>
      </c>
      <c r="X191">
        <v>0</v>
      </c>
      <c r="Y191">
        <v>0</v>
      </c>
      <c r="Z191">
        <v>310.04131020205477</v>
      </c>
      <c r="AA191">
        <v>0</v>
      </c>
      <c r="AB191">
        <v>162.66222359631138</v>
      </c>
      <c r="AC191">
        <v>0</v>
      </c>
      <c r="AD191">
        <v>102.06671427564243</v>
      </c>
      <c r="AE191">
        <v>0</v>
      </c>
      <c r="AF191">
        <v>19.704692995097957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75.067169450800066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6.8535009295596865</v>
      </c>
      <c r="B192">
        <v>0</v>
      </c>
      <c r="C192">
        <v>0</v>
      </c>
      <c r="D192">
        <v>270.7560898182287</v>
      </c>
      <c r="E192">
        <v>0</v>
      </c>
      <c r="F192">
        <v>0</v>
      </c>
      <c r="G192">
        <v>0</v>
      </c>
      <c r="H192">
        <v>0</v>
      </c>
      <c r="I192">
        <v>88.805292007833941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381.89800243394302</v>
      </c>
      <c r="W192">
        <v>187.1254066863462</v>
      </c>
      <c r="X192">
        <v>0</v>
      </c>
      <c r="Y192">
        <v>185.30097679750224</v>
      </c>
      <c r="Z192">
        <v>34.399225692542132</v>
      </c>
      <c r="AA192">
        <v>0</v>
      </c>
      <c r="AB192">
        <v>0</v>
      </c>
      <c r="AC192">
        <v>0</v>
      </c>
      <c r="AD192">
        <v>61.278064360132703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25.209983424544589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212.43884471622914</v>
      </c>
      <c r="AX192" s="5">
        <v>0</v>
      </c>
    </row>
    <row r="193" spans="1:53" x14ac:dyDescent="0.2">
      <c r="A193" s="4">
        <v>178.37403798773039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568.70573661758317</v>
      </c>
      <c r="H193">
        <v>0</v>
      </c>
      <c r="I193">
        <v>0</v>
      </c>
      <c r="J193">
        <v>0</v>
      </c>
      <c r="K193">
        <v>0</v>
      </c>
      <c r="L193">
        <v>3.8068382443207156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476.88008552312294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162.17606887449392</v>
      </c>
      <c r="X194">
        <v>332.08062037453419</v>
      </c>
      <c r="Y194">
        <v>0</v>
      </c>
      <c r="Z194">
        <v>0</v>
      </c>
      <c r="AA194">
        <v>131.42246284161411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85.150660411724402</v>
      </c>
      <c r="AH194">
        <v>0</v>
      </c>
      <c r="AI194">
        <v>0</v>
      </c>
      <c r="AJ194">
        <v>219.99337520592053</v>
      </c>
      <c r="AK194">
        <v>0</v>
      </c>
      <c r="AL194">
        <v>0</v>
      </c>
      <c r="AM194">
        <v>0</v>
      </c>
      <c r="AN194">
        <v>3033.0381132044818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17.764208457742825</v>
      </c>
      <c r="AX194" s="5">
        <v>0</v>
      </c>
    </row>
    <row r="195" spans="1:53" x14ac:dyDescent="0.2">
      <c r="A195" s="4">
        <v>0</v>
      </c>
      <c r="B195">
        <v>0</v>
      </c>
      <c r="C195">
        <v>0</v>
      </c>
      <c r="D195">
        <v>1.3951812104469354</v>
      </c>
      <c r="E195">
        <v>0</v>
      </c>
      <c r="F195">
        <v>0</v>
      </c>
      <c r="G195">
        <v>298.0401842105598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31.231815194697447</v>
      </c>
      <c r="P195">
        <v>0</v>
      </c>
      <c r="Q195">
        <v>0</v>
      </c>
      <c r="R195">
        <v>0</v>
      </c>
      <c r="S195">
        <v>0</v>
      </c>
      <c r="T195">
        <v>19.418406333583334</v>
      </c>
      <c r="U195">
        <v>0</v>
      </c>
      <c r="V195">
        <v>20.604225825682988</v>
      </c>
      <c r="W195">
        <v>0</v>
      </c>
      <c r="X195">
        <v>0</v>
      </c>
      <c r="Y195">
        <v>217.6215540219282</v>
      </c>
      <c r="Z195">
        <v>0</v>
      </c>
      <c r="AA195">
        <v>0</v>
      </c>
      <c r="AB195">
        <v>90.654447841952333</v>
      </c>
      <c r="AC195">
        <v>0</v>
      </c>
      <c r="AD195">
        <v>0</v>
      </c>
      <c r="AE195">
        <v>0</v>
      </c>
      <c r="AF195">
        <v>0</v>
      </c>
      <c r="AG195">
        <v>116.75026807634913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41.762614609849606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246.79752404085548</v>
      </c>
      <c r="AX195" s="5">
        <v>0</v>
      </c>
    </row>
    <row r="196" spans="1:53" x14ac:dyDescent="0.2">
      <c r="A196" s="4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99.326413769495502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35.731313175858304</v>
      </c>
      <c r="P196">
        <v>0</v>
      </c>
      <c r="Q196">
        <v>24.829531099690485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1208.2551481730566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149.95205257501857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739.19785860454931</v>
      </c>
      <c r="R197">
        <v>0</v>
      </c>
      <c r="S197">
        <v>0</v>
      </c>
      <c r="T197">
        <v>0</v>
      </c>
      <c r="U197">
        <v>380.37098525065039</v>
      </c>
      <c r="V197">
        <v>0</v>
      </c>
      <c r="W197">
        <v>0</v>
      </c>
      <c r="X197">
        <v>26.959070566441824</v>
      </c>
      <c r="Y197">
        <v>0</v>
      </c>
      <c r="Z197">
        <v>0</v>
      </c>
      <c r="AA197">
        <v>213.36222177665468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2754.2342713539206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941.1394385059175</v>
      </c>
      <c r="AT197">
        <v>0</v>
      </c>
      <c r="AU197">
        <v>41.283158901061142</v>
      </c>
      <c r="AV197">
        <v>0</v>
      </c>
      <c r="AW197">
        <v>117.02659684324453</v>
      </c>
      <c r="AX197" s="5">
        <v>0</v>
      </c>
    </row>
    <row r="198" spans="1:53" x14ac:dyDescent="0.2">
      <c r="A198" s="4">
        <v>0</v>
      </c>
      <c r="B198">
        <v>178.26358983047476</v>
      </c>
      <c r="C198">
        <v>93.488956696707191</v>
      </c>
      <c r="D198">
        <v>0</v>
      </c>
      <c r="E198">
        <v>0</v>
      </c>
      <c r="F198">
        <v>0</v>
      </c>
      <c r="G198">
        <v>152.51683006881558</v>
      </c>
      <c r="H198">
        <v>0</v>
      </c>
      <c r="I198">
        <v>533.84112320663962</v>
      </c>
      <c r="J198">
        <v>0</v>
      </c>
      <c r="K198">
        <v>510.52109942603056</v>
      </c>
      <c r="L198">
        <v>0</v>
      </c>
      <c r="M198">
        <v>5.4657262078717395</v>
      </c>
      <c r="N198">
        <v>52.07975666297034</v>
      </c>
      <c r="O198">
        <v>0</v>
      </c>
      <c r="P198">
        <v>5000</v>
      </c>
      <c r="Q198">
        <v>0</v>
      </c>
      <c r="R198">
        <v>0</v>
      </c>
      <c r="S198">
        <v>29.22142413335132</v>
      </c>
      <c r="T198">
        <v>0</v>
      </c>
      <c r="U198">
        <v>86.591141765250541</v>
      </c>
      <c r="V198">
        <v>0</v>
      </c>
      <c r="W198">
        <v>0</v>
      </c>
      <c r="X198">
        <v>38.329539004437265</v>
      </c>
      <c r="Y198">
        <v>0</v>
      </c>
      <c r="Z198">
        <v>0</v>
      </c>
      <c r="AA198">
        <v>873.1770062893811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52.515893579117346</v>
      </c>
      <c r="AJ198">
        <v>61.850387615533236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14.456769307481864</v>
      </c>
      <c r="AW198">
        <v>0</v>
      </c>
      <c r="AX198" s="5">
        <v>0</v>
      </c>
      <c r="AY198" t="s">
        <v>11</v>
      </c>
      <c r="AZ198">
        <f>AVERAGE(K171:AO200)</f>
        <v>36.131566107315642</v>
      </c>
      <c r="BA198" t="s">
        <v>6</v>
      </c>
    </row>
    <row r="199" spans="1:53" x14ac:dyDescent="0.2">
      <c r="A199" s="4">
        <v>473.70647360633257</v>
      </c>
      <c r="B199">
        <v>96.664664623534918</v>
      </c>
      <c r="C199">
        <v>11.621957764262334</v>
      </c>
      <c r="D199">
        <v>0</v>
      </c>
      <c r="E199">
        <v>0</v>
      </c>
      <c r="F199">
        <v>1067.0784890873829</v>
      </c>
      <c r="G199">
        <v>12.114840840818943</v>
      </c>
      <c r="H199">
        <v>0</v>
      </c>
      <c r="I199">
        <v>0</v>
      </c>
      <c r="J199">
        <v>127.1106201001121</v>
      </c>
      <c r="K199">
        <v>0</v>
      </c>
      <c r="L199">
        <v>0</v>
      </c>
      <c r="M199">
        <v>577.38158748035539</v>
      </c>
      <c r="N199">
        <v>175.58695363120933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74.614877936757239</v>
      </c>
      <c r="V199">
        <v>135.79826233396125</v>
      </c>
      <c r="W199">
        <v>60.418425438611848</v>
      </c>
      <c r="X199">
        <v>0</v>
      </c>
      <c r="Y199">
        <v>0</v>
      </c>
      <c r="Z199">
        <v>0</v>
      </c>
      <c r="AA199">
        <v>0</v>
      </c>
      <c r="AB199">
        <v>10.051214223926763</v>
      </c>
      <c r="AC199">
        <v>414.20747516094025</v>
      </c>
      <c r="AD199">
        <v>0</v>
      </c>
      <c r="AE199">
        <v>0</v>
      </c>
      <c r="AF199">
        <v>0</v>
      </c>
      <c r="AG199">
        <v>27.372807161424134</v>
      </c>
      <c r="AH199">
        <v>76.56040855953097</v>
      </c>
      <c r="AI199">
        <v>0</v>
      </c>
      <c r="AJ199">
        <v>0</v>
      </c>
      <c r="AK199">
        <v>727.72297684423302</v>
      </c>
      <c r="AL199">
        <v>265.58770107141981</v>
      </c>
      <c r="AM199">
        <v>0</v>
      </c>
      <c r="AN199">
        <v>0</v>
      </c>
      <c r="AO199">
        <v>0</v>
      </c>
      <c r="AP199">
        <v>9.3050161077590019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123.99113830855231</v>
      </c>
      <c r="K200" s="7">
        <v>0</v>
      </c>
      <c r="L200" s="7">
        <v>112.43077093040802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180.07744842751526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70.737142033360669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131.88810604754417</v>
      </c>
      <c r="AV200" s="7">
        <v>254.23520264701119</v>
      </c>
      <c r="AW200" s="7">
        <v>199.98317418004763</v>
      </c>
      <c r="AX200" s="8">
        <v>51.001470875628002</v>
      </c>
      <c r="AY200" t="s">
        <v>9</v>
      </c>
      <c r="AZ200">
        <f>AZ198*AZ199*(10^(-12))</f>
        <v>1.1111179209321705E-4</v>
      </c>
      <c r="BA200" t="s">
        <v>10</v>
      </c>
    </row>
    <row r="201" spans="1:53" x14ac:dyDescent="0.2">
      <c r="A201" s="1">
        <v>0</v>
      </c>
      <c r="B201" s="2">
        <v>0</v>
      </c>
      <c r="C201" s="2">
        <v>0</v>
      </c>
      <c r="D201" s="2">
        <v>155.38079579831674</v>
      </c>
      <c r="E201" s="2">
        <v>0</v>
      </c>
      <c r="F201" s="2">
        <v>0</v>
      </c>
      <c r="G201" s="2">
        <v>0</v>
      </c>
      <c r="H201" s="2">
        <v>98.11281561106307</v>
      </c>
      <c r="I201" s="2">
        <v>0</v>
      </c>
      <c r="J201" s="2">
        <v>37.121900151060345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1325.5080501187863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12.904234450369586</v>
      </c>
      <c r="AK201" s="2">
        <v>0</v>
      </c>
      <c r="AL201" s="2">
        <v>0</v>
      </c>
      <c r="AM201" s="2">
        <v>0</v>
      </c>
      <c r="AN201" s="2">
        <v>0</v>
      </c>
      <c r="AO201" s="2">
        <v>507.58588825498464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3">
        <v>75.881422237342576</v>
      </c>
    </row>
    <row r="202" spans="1:53" x14ac:dyDescent="0.2">
      <c r="A202" s="4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24.833843661653191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862.04822095691907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578.50777302823644</v>
      </c>
      <c r="AP202">
        <v>0</v>
      </c>
      <c r="AQ202">
        <v>0</v>
      </c>
      <c r="AR202">
        <v>6.6192525269461839</v>
      </c>
      <c r="AS202">
        <v>0</v>
      </c>
      <c r="AT202">
        <v>0</v>
      </c>
      <c r="AU202">
        <v>0</v>
      </c>
      <c r="AV202">
        <v>0</v>
      </c>
      <c r="AW202">
        <v>0</v>
      </c>
      <c r="AX202" s="5">
        <v>0</v>
      </c>
    </row>
    <row r="203" spans="1:53" x14ac:dyDescent="0.2">
      <c r="A203" s="4">
        <v>0</v>
      </c>
      <c r="B203">
        <v>0</v>
      </c>
      <c r="C203">
        <v>0</v>
      </c>
      <c r="D203">
        <v>0</v>
      </c>
      <c r="E203">
        <v>0</v>
      </c>
      <c r="F203">
        <v>39.566235022528417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163.73144298424313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96.060640603740467</v>
      </c>
      <c r="AF203">
        <v>0</v>
      </c>
      <c r="AG203">
        <v>40.986360155062357</v>
      </c>
      <c r="AH203">
        <v>0</v>
      </c>
      <c r="AI203">
        <v>0</v>
      </c>
      <c r="AJ203">
        <v>0</v>
      </c>
      <c r="AK203">
        <v>0</v>
      </c>
      <c r="AL203">
        <v>23.710114168423388</v>
      </c>
      <c r="AM203">
        <v>0</v>
      </c>
      <c r="AN203">
        <v>108.69526155831045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618.57803527089936</v>
      </c>
      <c r="AV203">
        <v>0</v>
      </c>
      <c r="AW203">
        <v>0</v>
      </c>
      <c r="AX203" s="5">
        <v>0</v>
      </c>
    </row>
    <row r="204" spans="1:53" x14ac:dyDescent="0.2">
      <c r="A204" s="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307.31067548449482</v>
      </c>
      <c r="I204">
        <v>0</v>
      </c>
      <c r="J204">
        <v>95.552791352593886</v>
      </c>
      <c r="K204">
        <v>0</v>
      </c>
      <c r="L204">
        <v>0</v>
      </c>
      <c r="M204">
        <v>0</v>
      </c>
      <c r="N204">
        <v>14.319973068451873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218.44630126038783</v>
      </c>
      <c r="U204">
        <v>0</v>
      </c>
      <c r="V204">
        <v>552.56280177173949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372.04898964196036</v>
      </c>
      <c r="AQ204">
        <v>69.451683188014613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0</v>
      </c>
      <c r="B205">
        <v>0</v>
      </c>
      <c r="C205">
        <v>0</v>
      </c>
      <c r="D205">
        <v>49.385337743908622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116.50330145657608</v>
      </c>
      <c r="L205">
        <v>0</v>
      </c>
      <c r="M205">
        <v>0</v>
      </c>
      <c r="N205">
        <v>424.61853741538607</v>
      </c>
      <c r="O205">
        <v>0</v>
      </c>
      <c r="P205">
        <v>0</v>
      </c>
      <c r="Q205">
        <v>0</v>
      </c>
      <c r="R205">
        <v>218.80332997789355</v>
      </c>
      <c r="S205">
        <v>158.66525020222207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648.7242768246083</v>
      </c>
      <c r="Z205">
        <v>0</v>
      </c>
      <c r="AA205">
        <v>0</v>
      </c>
      <c r="AB205">
        <v>0</v>
      </c>
      <c r="AC205">
        <v>0</v>
      </c>
      <c r="AD205">
        <v>808.59335738876734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8.1753331676768539</v>
      </c>
      <c r="AK205">
        <v>0</v>
      </c>
      <c r="AL205">
        <v>0</v>
      </c>
      <c r="AM205">
        <v>357.75950538180814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42.852252163923367</v>
      </c>
      <c r="AW205">
        <v>0</v>
      </c>
      <c r="AX205" s="5">
        <v>239.22094369728165</v>
      </c>
    </row>
    <row r="206" spans="1:53" x14ac:dyDescent="0.2">
      <c r="A206" s="4">
        <v>0</v>
      </c>
      <c r="B206">
        <v>0</v>
      </c>
      <c r="C206">
        <v>0</v>
      </c>
      <c r="D206">
        <v>0</v>
      </c>
      <c r="E206">
        <v>0</v>
      </c>
      <c r="F206">
        <v>195.12785198741358</v>
      </c>
      <c r="G206">
        <v>38.205369807101761</v>
      </c>
      <c r="H206">
        <v>0</v>
      </c>
      <c r="I206">
        <v>0</v>
      </c>
      <c r="J206">
        <v>0</v>
      </c>
      <c r="K206">
        <v>0</v>
      </c>
      <c r="L206">
        <v>48.394675606337387</v>
      </c>
      <c r="M206">
        <v>0</v>
      </c>
      <c r="N206">
        <v>0</v>
      </c>
      <c r="O206">
        <v>0</v>
      </c>
      <c r="P206">
        <v>0</v>
      </c>
      <c r="Q206">
        <v>11.135636451529081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173.29591340686056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216.48459411523481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65.435633281780611</v>
      </c>
      <c r="AP206">
        <v>0</v>
      </c>
      <c r="AQ206">
        <v>0</v>
      </c>
      <c r="AR206">
        <v>0</v>
      </c>
      <c r="AS206">
        <v>289.57394763567845</v>
      </c>
      <c r="AT206">
        <v>0</v>
      </c>
      <c r="AU206">
        <v>0</v>
      </c>
      <c r="AV206">
        <v>0</v>
      </c>
      <c r="AW206">
        <v>0</v>
      </c>
      <c r="AX206" s="5">
        <v>0</v>
      </c>
    </row>
    <row r="207" spans="1:53" x14ac:dyDescent="0.2">
      <c r="A207" s="4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298.41092507727581</v>
      </c>
      <c r="J207">
        <v>0</v>
      </c>
      <c r="K207">
        <v>62.128962519468587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27.870712478278165</v>
      </c>
      <c r="W207">
        <v>0</v>
      </c>
      <c r="X207">
        <v>479.71893385650947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255.93933615372634</v>
      </c>
      <c r="AI207">
        <v>0</v>
      </c>
      <c r="AJ207">
        <v>0</v>
      </c>
      <c r="AK207">
        <v>0</v>
      </c>
      <c r="AL207">
        <v>0</v>
      </c>
      <c r="AM207">
        <v>118.16117260219835</v>
      </c>
      <c r="AN207">
        <v>0</v>
      </c>
      <c r="AO207">
        <v>0</v>
      </c>
      <c r="AP207">
        <v>6.7551678129480024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158.06412331875299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58.496662262752579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483.20507674463806</v>
      </c>
      <c r="V208">
        <v>0</v>
      </c>
      <c r="W208">
        <v>829.14450950065839</v>
      </c>
      <c r="X208">
        <v>0</v>
      </c>
      <c r="Y208">
        <v>0</v>
      </c>
      <c r="Z208">
        <v>209.0706355432817</v>
      </c>
      <c r="AA208">
        <v>0</v>
      </c>
      <c r="AB208">
        <v>0</v>
      </c>
      <c r="AC208">
        <v>225.91382026467636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520.79710118817002</v>
      </c>
      <c r="AJ208">
        <v>0</v>
      </c>
      <c r="AK208">
        <v>267.49073028107387</v>
      </c>
      <c r="AL208">
        <v>0</v>
      </c>
      <c r="AM208">
        <v>147.68213703953779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89.038140535609273</v>
      </c>
      <c r="AV208">
        <v>0</v>
      </c>
      <c r="AW208">
        <v>0</v>
      </c>
      <c r="AX208" s="5">
        <v>223.55395369691541</v>
      </c>
    </row>
    <row r="209" spans="1:50" x14ac:dyDescent="0.2">
      <c r="A209" s="4">
        <v>0</v>
      </c>
      <c r="B209">
        <v>319.51169249205986</v>
      </c>
      <c r="C209">
        <v>0</v>
      </c>
      <c r="D209">
        <v>0</v>
      </c>
      <c r="E209">
        <v>0</v>
      </c>
      <c r="F209">
        <v>0</v>
      </c>
      <c r="G209">
        <v>235.89636162103989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189.76791207332644</v>
      </c>
      <c r="O209">
        <v>0</v>
      </c>
      <c r="P209">
        <v>0</v>
      </c>
      <c r="Q209">
        <v>155.22221952006566</v>
      </c>
      <c r="R209">
        <v>0</v>
      </c>
      <c r="S209">
        <v>0</v>
      </c>
      <c r="T209">
        <v>0</v>
      </c>
      <c r="U209">
        <v>0</v>
      </c>
      <c r="V209">
        <v>42.435171363238624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155.57319576134159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129.01949254867395</v>
      </c>
      <c r="AK209">
        <v>0</v>
      </c>
      <c r="AL209">
        <v>247.28266003432782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125.11463991623214</v>
      </c>
      <c r="AV209">
        <v>0</v>
      </c>
      <c r="AW209">
        <v>0</v>
      </c>
      <c r="AX209" s="5">
        <v>0</v>
      </c>
    </row>
    <row r="210" spans="1:50" x14ac:dyDescent="0.2">
      <c r="A210" s="4">
        <v>0</v>
      </c>
      <c r="B210">
        <v>153.69580798889547</v>
      </c>
      <c r="C210">
        <v>16.22031296842124</v>
      </c>
      <c r="D210">
        <v>0</v>
      </c>
      <c r="E210">
        <v>143.89179224294412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5.0861531241880584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323.35578342678537</v>
      </c>
      <c r="T210">
        <v>0</v>
      </c>
      <c r="U210">
        <v>0</v>
      </c>
      <c r="V210">
        <v>0</v>
      </c>
      <c r="W210">
        <v>0</v>
      </c>
      <c r="X210">
        <v>61.597095093982261</v>
      </c>
      <c r="Y210">
        <v>0</v>
      </c>
      <c r="Z210">
        <v>252.34234268644514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541.85310230875984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63.211308332744466</v>
      </c>
      <c r="AX210" s="5">
        <v>0</v>
      </c>
    </row>
    <row r="211" spans="1:50" x14ac:dyDescent="0.2">
      <c r="A211" s="4">
        <v>743.07759633835713</v>
      </c>
      <c r="B211">
        <v>0</v>
      </c>
      <c r="C211">
        <v>252.45208284081946</v>
      </c>
      <c r="D211">
        <v>0</v>
      </c>
      <c r="E211">
        <v>0</v>
      </c>
      <c r="F211">
        <v>88.296266055561318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527.0311791006975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541.75423973480201</v>
      </c>
      <c r="AV211">
        <v>0</v>
      </c>
      <c r="AW211">
        <v>0</v>
      </c>
      <c r="AX211" s="5">
        <v>0</v>
      </c>
    </row>
    <row r="212" spans="1:50" x14ac:dyDescent="0.2">
      <c r="A212" s="4">
        <v>466.22800776187159</v>
      </c>
      <c r="B212">
        <v>644.17818423273548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216.99547153666663</v>
      </c>
      <c r="I212">
        <v>0</v>
      </c>
      <c r="J212">
        <v>221.69483565031214</v>
      </c>
      <c r="K212">
        <v>0</v>
      </c>
      <c r="L212">
        <v>24.358285775970671</v>
      </c>
      <c r="M212">
        <v>0</v>
      </c>
      <c r="N212">
        <v>0</v>
      </c>
      <c r="O212">
        <v>0</v>
      </c>
      <c r="P212">
        <v>2.380270266950447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5.1790711527110034</v>
      </c>
      <c r="X212">
        <v>0</v>
      </c>
      <c r="Y212">
        <v>0</v>
      </c>
      <c r="Z212">
        <v>25.890532748733222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76.091443068935405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17.188156913553939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5">
        <v>0</v>
      </c>
    </row>
    <row r="213" spans="1:50" x14ac:dyDescent="0.2">
      <c r="A213" s="4">
        <v>2117.1893105199756</v>
      </c>
      <c r="B213">
        <v>234.11747020129224</v>
      </c>
      <c r="C213">
        <v>448.80589199139013</v>
      </c>
      <c r="D213">
        <v>1338.048616957049</v>
      </c>
      <c r="E213">
        <v>0</v>
      </c>
      <c r="F213">
        <v>0</v>
      </c>
      <c r="G213">
        <v>132.23444834985094</v>
      </c>
      <c r="H213">
        <v>0</v>
      </c>
      <c r="I213">
        <v>0</v>
      </c>
      <c r="J213">
        <v>26.225318766002147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221.30887516643406</v>
      </c>
      <c r="V213">
        <v>0</v>
      </c>
      <c r="W213">
        <v>0</v>
      </c>
      <c r="X213">
        <v>0</v>
      </c>
      <c r="Y213">
        <v>7.4642194898615344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260.43376478920527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5">
        <v>0</v>
      </c>
    </row>
    <row r="214" spans="1:50" x14ac:dyDescent="0.2">
      <c r="A214" s="4">
        <v>393.57578539979158</v>
      </c>
      <c r="B214">
        <v>866.19069262918856</v>
      </c>
      <c r="C214">
        <v>140.86907308546051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16.182231129389038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56.218058375116925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357.3005541957441</v>
      </c>
      <c r="B215">
        <v>232.18842873081212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30.904994960375461</v>
      </c>
      <c r="N215">
        <v>60.52929207708803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5">
        <v>0</v>
      </c>
    </row>
    <row r="216" spans="1:50" x14ac:dyDescent="0.2">
      <c r="A216" s="4">
        <v>0</v>
      </c>
      <c r="B216">
        <v>416.30811794026249</v>
      </c>
      <c r="C216">
        <v>0</v>
      </c>
      <c r="D216">
        <v>764.8553543063872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898.45066273488419</v>
      </c>
      <c r="B217">
        <v>35.087436055500802</v>
      </c>
      <c r="C217">
        <v>642.58294575571517</v>
      </c>
      <c r="D217">
        <v>420.79142779231461</v>
      </c>
      <c r="E217">
        <v>0</v>
      </c>
      <c r="F217">
        <v>0</v>
      </c>
      <c r="G217">
        <v>0</v>
      </c>
      <c r="H217">
        <v>18.193140995721933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5">
        <v>0</v>
      </c>
    </row>
    <row r="218" spans="1:50" x14ac:dyDescent="0.2">
      <c r="A218" s="4">
        <v>212.30031459003521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73.45010837981954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91.469206040599147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28.604314609915491</v>
      </c>
      <c r="AT218">
        <v>0</v>
      </c>
      <c r="AU218">
        <v>0</v>
      </c>
      <c r="AV218">
        <v>0</v>
      </c>
      <c r="AW218">
        <v>0</v>
      </c>
      <c r="AX218" s="5">
        <v>0</v>
      </c>
    </row>
    <row r="219" spans="1:50" x14ac:dyDescent="0.2">
      <c r="A219" s="4">
        <v>310.23188865108659</v>
      </c>
      <c r="B219">
        <v>0</v>
      </c>
      <c r="C219">
        <v>307.2181839558566</v>
      </c>
      <c r="D219">
        <v>0</v>
      </c>
      <c r="E219">
        <v>784.1327687830385</v>
      </c>
      <c r="F219">
        <v>0</v>
      </c>
      <c r="G219">
        <v>0</v>
      </c>
      <c r="H219">
        <v>612.04192959499096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36.301772392801922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1313.5621174882931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5">
        <v>149.01423897767154</v>
      </c>
    </row>
    <row r="220" spans="1:50" x14ac:dyDescent="0.2">
      <c r="A220" s="4">
        <v>0</v>
      </c>
      <c r="B220">
        <v>677.91489609098562</v>
      </c>
      <c r="C220">
        <v>0</v>
      </c>
      <c r="D220">
        <v>25.703691991642245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645.65128490396728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88.132640642352726</v>
      </c>
      <c r="AX220" s="5">
        <v>0</v>
      </c>
    </row>
    <row r="221" spans="1:50" x14ac:dyDescent="0.2">
      <c r="A221" s="4">
        <v>1158.1763490872486</v>
      </c>
      <c r="B221">
        <v>0</v>
      </c>
      <c r="C221">
        <v>345.64547668282967</v>
      </c>
      <c r="D221">
        <v>0</v>
      </c>
      <c r="E221">
        <v>0</v>
      </c>
      <c r="F221">
        <v>0</v>
      </c>
      <c r="G221">
        <v>0</v>
      </c>
      <c r="H221">
        <v>12.711112877817413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452.29890081709391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5">
        <v>0</v>
      </c>
    </row>
    <row r="222" spans="1:50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105.30828700653365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5.2017651722667324</v>
      </c>
      <c r="AP222">
        <v>0</v>
      </c>
      <c r="AQ222">
        <v>0</v>
      </c>
      <c r="AR222">
        <v>0</v>
      </c>
      <c r="AS222">
        <v>37.065997052065541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475.47234389598088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136.67149975858956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16.562822295161823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78.438362311165747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100.09707610449004</v>
      </c>
      <c r="AR225">
        <v>0</v>
      </c>
      <c r="AS225">
        <v>0</v>
      </c>
      <c r="AT225">
        <v>533.79300964442336</v>
      </c>
      <c r="AU225">
        <v>0</v>
      </c>
      <c r="AV225">
        <v>0</v>
      </c>
      <c r="AW225">
        <v>0</v>
      </c>
      <c r="AX225" s="5">
        <v>0</v>
      </c>
    </row>
    <row r="226" spans="1:50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17.024119965503814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0</v>
      </c>
    </row>
    <row r="228" spans="1:50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12.477042066469949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120.36003684918887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173.08999681364139</v>
      </c>
      <c r="AV228">
        <v>0</v>
      </c>
      <c r="AW228">
        <v>122.81021803610247</v>
      </c>
      <c r="AX228" s="5">
        <v>13.319808898458177</v>
      </c>
    </row>
    <row r="229" spans="1:50" x14ac:dyDescent="0.2">
      <c r="A229" s="4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179.89812911586341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3380.5243480149779</v>
      </c>
      <c r="R230">
        <v>0</v>
      </c>
      <c r="S230">
        <v>55.885104992068136</v>
      </c>
      <c r="T230">
        <v>0</v>
      </c>
      <c r="U230">
        <v>0</v>
      </c>
      <c r="V230">
        <v>0</v>
      </c>
      <c r="W230">
        <v>0</v>
      </c>
      <c r="X230">
        <v>46.78128046253687</v>
      </c>
      <c r="Y230">
        <v>0</v>
      </c>
      <c r="Z230">
        <v>32.725860780839412</v>
      </c>
      <c r="AA230">
        <v>6.603147866024301</v>
      </c>
      <c r="AB230">
        <v>0</v>
      </c>
      <c r="AC230">
        <v>120.4323711594202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79.791850012119994</v>
      </c>
      <c r="AT230">
        <v>0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35.620770029445339</v>
      </c>
      <c r="U231">
        <v>0.69116491664954083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30.487512682201668</v>
      </c>
      <c r="AD231">
        <v>0</v>
      </c>
      <c r="AE231">
        <v>0</v>
      </c>
      <c r="AF231">
        <v>0</v>
      </c>
      <c r="AG231">
        <v>35.162037057410544</v>
      </c>
      <c r="AH231">
        <v>0</v>
      </c>
      <c r="AI231">
        <v>0</v>
      </c>
      <c r="AJ231">
        <v>0</v>
      </c>
      <c r="AK231">
        <v>92.481715069091933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29.658021441329765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183.08601959236603</v>
      </c>
      <c r="S232">
        <v>0</v>
      </c>
      <c r="T232">
        <v>27.329290129746369</v>
      </c>
      <c r="U232">
        <v>0</v>
      </c>
      <c r="V232">
        <v>0</v>
      </c>
      <c r="W232">
        <v>0</v>
      </c>
      <c r="X232">
        <v>232.2314139884661</v>
      </c>
      <c r="Y232">
        <v>0</v>
      </c>
      <c r="Z232">
        <v>0</v>
      </c>
      <c r="AA232">
        <v>0</v>
      </c>
      <c r="AB232">
        <v>252.59548889411599</v>
      </c>
      <c r="AC232">
        <v>0</v>
      </c>
      <c r="AD232">
        <v>521.51915283442713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92.294650067931798</v>
      </c>
      <c r="AS232">
        <v>0</v>
      </c>
      <c r="AT232">
        <v>0</v>
      </c>
      <c r="AU232">
        <v>0</v>
      </c>
      <c r="AV232">
        <v>0</v>
      </c>
      <c r="AW232">
        <v>0</v>
      </c>
      <c r="AX232" s="5">
        <v>0</v>
      </c>
    </row>
    <row r="233" spans="1:50" x14ac:dyDescent="0.2">
      <c r="A233" s="4">
        <v>0</v>
      </c>
      <c r="B233">
        <v>0</v>
      </c>
      <c r="C233">
        <v>0</v>
      </c>
      <c r="D233">
        <v>10.908432693907798</v>
      </c>
      <c r="E233">
        <v>0</v>
      </c>
      <c r="F233">
        <v>0</v>
      </c>
      <c r="G233">
        <v>0</v>
      </c>
      <c r="H233">
        <v>102.11924602434601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203.09170125218725</v>
      </c>
      <c r="V233">
        <v>0</v>
      </c>
      <c r="W233">
        <v>852.03165844778459</v>
      </c>
      <c r="X233">
        <v>0</v>
      </c>
      <c r="Y233">
        <v>0</v>
      </c>
      <c r="Z233">
        <v>0</v>
      </c>
      <c r="AA233">
        <v>105.67691389012589</v>
      </c>
      <c r="AB233">
        <v>156.70737046810518</v>
      </c>
      <c r="AC233">
        <v>0</v>
      </c>
      <c r="AD233">
        <v>117.45099618159293</v>
      </c>
      <c r="AE233">
        <v>0</v>
      </c>
      <c r="AF233">
        <v>0</v>
      </c>
      <c r="AG233">
        <v>37.131672716202502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12.638141650332727</v>
      </c>
      <c r="AU233">
        <v>0</v>
      </c>
      <c r="AV233">
        <v>703.16042493203577</v>
      </c>
      <c r="AW233">
        <v>0</v>
      </c>
      <c r="AX233" s="5">
        <v>0</v>
      </c>
    </row>
    <row r="234" spans="1:50" x14ac:dyDescent="0.2">
      <c r="A234" s="4">
        <v>0</v>
      </c>
      <c r="B234">
        <v>0</v>
      </c>
      <c r="C234">
        <v>0</v>
      </c>
      <c r="D234">
        <v>142.36791704589405</v>
      </c>
      <c r="E234">
        <v>0</v>
      </c>
      <c r="F234">
        <v>0</v>
      </c>
      <c r="G234">
        <v>0</v>
      </c>
      <c r="H234">
        <v>252.46323269006825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12.121224669210733</v>
      </c>
      <c r="P234">
        <v>26.771651591495811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235.67681019846623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127.1818447938499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137.71300090124259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5.6474378537750454</v>
      </c>
    </row>
    <row r="235" spans="1:50" x14ac:dyDescent="0.2">
      <c r="A235" s="4">
        <v>0</v>
      </c>
      <c r="B235">
        <v>0</v>
      </c>
      <c r="C235">
        <v>400.97218468086203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171.50488943555501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143.7101869134749</v>
      </c>
      <c r="U235">
        <v>0</v>
      </c>
      <c r="V235">
        <v>0</v>
      </c>
      <c r="W235">
        <v>0</v>
      </c>
      <c r="X235">
        <v>239.9870467077817</v>
      </c>
      <c r="Y235">
        <v>0</v>
      </c>
      <c r="Z235">
        <v>399.35524621351988</v>
      </c>
      <c r="AA235">
        <v>566.71994516348741</v>
      </c>
      <c r="AB235">
        <v>0</v>
      </c>
      <c r="AC235">
        <v>1526.3100944959037</v>
      </c>
      <c r="AD235">
        <v>0</v>
      </c>
      <c r="AE235">
        <v>287.70764309495416</v>
      </c>
      <c r="AF235">
        <v>31.9908639755472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146.19728092632249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5">
        <v>0</v>
      </c>
    </row>
    <row r="236" spans="1:50" x14ac:dyDescent="0.2">
      <c r="A236" s="4">
        <v>0</v>
      </c>
      <c r="B236">
        <v>75.525290315719758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74.815028974878715</v>
      </c>
      <c r="AA236">
        <v>0</v>
      </c>
      <c r="AB236">
        <v>0</v>
      </c>
      <c r="AC236">
        <v>0</v>
      </c>
      <c r="AD236">
        <v>0</v>
      </c>
      <c r="AE236">
        <v>340.80887992372982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197.9403837745358</v>
      </c>
      <c r="AT236">
        <v>0</v>
      </c>
      <c r="AU236">
        <v>415.33135223532736</v>
      </c>
      <c r="AV236">
        <v>0</v>
      </c>
      <c r="AW236">
        <v>0</v>
      </c>
      <c r="AX236" s="5">
        <v>6.1510786961821395</v>
      </c>
    </row>
    <row r="237" spans="1:50" x14ac:dyDescent="0.2">
      <c r="A237" s="4">
        <v>0</v>
      </c>
      <c r="B237">
        <v>0</v>
      </c>
      <c r="C237">
        <v>0</v>
      </c>
      <c r="D237">
        <v>67.817450796561843</v>
      </c>
      <c r="E237">
        <v>0</v>
      </c>
      <c r="F237">
        <v>199.25467887310469</v>
      </c>
      <c r="G237">
        <v>0</v>
      </c>
      <c r="H237">
        <v>0</v>
      </c>
      <c r="I237">
        <v>811.00516237304919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7.7652113147587443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242.83555601472426</v>
      </c>
      <c r="AB237">
        <v>0</v>
      </c>
      <c r="AC237">
        <v>0</v>
      </c>
      <c r="AD237">
        <v>15.680338396155094</v>
      </c>
      <c r="AE237">
        <v>0</v>
      </c>
      <c r="AF237">
        <v>313.88881556154683</v>
      </c>
      <c r="AG237">
        <v>0</v>
      </c>
      <c r="AH237">
        <v>53.936942406996423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20.063171614302064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5">
        <v>0</v>
      </c>
    </row>
    <row r="238" spans="1:50" x14ac:dyDescent="0.2">
      <c r="A238" s="4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7.9804844711261467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542.87933438470827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5000</v>
      </c>
      <c r="AA238">
        <v>0</v>
      </c>
      <c r="AB238">
        <v>0</v>
      </c>
      <c r="AC238">
        <v>0</v>
      </c>
      <c r="AD238">
        <v>123.02214753759017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129.95768761982845</v>
      </c>
      <c r="AP238">
        <v>0</v>
      </c>
      <c r="AQ238">
        <v>0</v>
      </c>
      <c r="AR238">
        <v>0</v>
      </c>
      <c r="AS238">
        <v>330.87991727144436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0</v>
      </c>
      <c r="B239">
        <v>190.40085909477102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305.40088777743131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776.37876985901539</v>
      </c>
      <c r="S239">
        <v>0</v>
      </c>
      <c r="T239">
        <v>0</v>
      </c>
      <c r="U239">
        <v>1719.1541797207642</v>
      </c>
      <c r="V239">
        <v>68.404087109611282</v>
      </c>
      <c r="W239">
        <v>0</v>
      </c>
      <c r="X239">
        <v>0</v>
      </c>
      <c r="Y239">
        <v>199.86137977306589</v>
      </c>
      <c r="Z239">
        <v>0</v>
      </c>
      <c r="AA239">
        <v>389.71921448784724</v>
      </c>
      <c r="AB239">
        <v>0</v>
      </c>
      <c r="AC239">
        <v>0</v>
      </c>
      <c r="AD239">
        <v>281.01707607508297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230.72542821048273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289.20175964326836</v>
      </c>
      <c r="AT239">
        <v>0</v>
      </c>
      <c r="AU239">
        <v>0</v>
      </c>
      <c r="AV239">
        <v>0</v>
      </c>
      <c r="AW239">
        <v>259.56738814384471</v>
      </c>
      <c r="AX239" s="5">
        <v>0</v>
      </c>
    </row>
    <row r="240" spans="1:50" x14ac:dyDescent="0.2">
      <c r="A240" s="4">
        <v>0</v>
      </c>
      <c r="B240">
        <v>1020.2873457672176</v>
      </c>
      <c r="C240">
        <v>0</v>
      </c>
      <c r="D240">
        <v>0</v>
      </c>
      <c r="E240">
        <v>0</v>
      </c>
      <c r="F240">
        <v>0</v>
      </c>
      <c r="G240">
        <v>319.21207212902937</v>
      </c>
      <c r="H240">
        <v>0</v>
      </c>
      <c r="I240">
        <v>0</v>
      </c>
      <c r="J240">
        <v>0</v>
      </c>
      <c r="K240">
        <v>0</v>
      </c>
      <c r="L240">
        <v>210.08712155884587</v>
      </c>
      <c r="M240">
        <v>0</v>
      </c>
      <c r="N240">
        <v>0</v>
      </c>
      <c r="O240">
        <v>0</v>
      </c>
      <c r="P240">
        <v>353.47626853191059</v>
      </c>
      <c r="Q240">
        <v>0</v>
      </c>
      <c r="R240">
        <v>153.78262767582328</v>
      </c>
      <c r="S240">
        <v>0</v>
      </c>
      <c r="T240">
        <v>19.160969222271888</v>
      </c>
      <c r="U240">
        <v>0</v>
      </c>
      <c r="V240">
        <v>0</v>
      </c>
      <c r="W240">
        <v>192.42093031720106</v>
      </c>
      <c r="X240">
        <v>0</v>
      </c>
      <c r="Y240">
        <v>0</v>
      </c>
      <c r="Z240">
        <v>0</v>
      </c>
      <c r="AA240">
        <v>117.53036046229408</v>
      </c>
      <c r="AB240">
        <v>37.219592854400616</v>
      </c>
      <c r="AC240">
        <v>454.64243747579167</v>
      </c>
      <c r="AD240">
        <v>83.217367658503008</v>
      </c>
      <c r="AE240">
        <v>47.018958622843456</v>
      </c>
      <c r="AF240">
        <v>96.016773754657152</v>
      </c>
      <c r="AG240">
        <v>0</v>
      </c>
      <c r="AH240">
        <v>0</v>
      </c>
      <c r="AI240">
        <v>108.84005181102339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380.90793383491791</v>
      </c>
      <c r="AS240">
        <v>0</v>
      </c>
      <c r="AT240">
        <v>0</v>
      </c>
      <c r="AU240">
        <v>0</v>
      </c>
      <c r="AV240">
        <v>0</v>
      </c>
      <c r="AW240">
        <v>0</v>
      </c>
      <c r="AX240" s="5">
        <v>224.36018612474254</v>
      </c>
    </row>
    <row r="241" spans="1:53" x14ac:dyDescent="0.2">
      <c r="A241" s="4">
        <v>10.167929279722557</v>
      </c>
      <c r="B241">
        <v>805.54061175231163</v>
      </c>
      <c r="C241">
        <v>0</v>
      </c>
      <c r="D241">
        <v>561.17695290983693</v>
      </c>
      <c r="E241">
        <v>0</v>
      </c>
      <c r="F241">
        <v>0</v>
      </c>
      <c r="G241">
        <v>423.06677719251729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20.901692714301134</v>
      </c>
      <c r="N241">
        <v>0</v>
      </c>
      <c r="O241">
        <v>190.0325271301499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641.79775332703866</v>
      </c>
      <c r="W241">
        <v>0</v>
      </c>
      <c r="X241">
        <v>0</v>
      </c>
      <c r="Y241">
        <v>0</v>
      </c>
      <c r="Z241">
        <v>96.222512817557345</v>
      </c>
      <c r="AA241">
        <v>0</v>
      </c>
      <c r="AB241">
        <v>130.10075761686721</v>
      </c>
      <c r="AC241">
        <v>0</v>
      </c>
      <c r="AD241">
        <v>57.073979506477372</v>
      </c>
      <c r="AE241">
        <v>0</v>
      </c>
      <c r="AF241">
        <v>126.66983208484362</v>
      </c>
      <c r="AG241">
        <v>0</v>
      </c>
      <c r="AH241">
        <v>0</v>
      </c>
      <c r="AI241">
        <v>29.918096594686176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114.64999808539505</v>
      </c>
      <c r="AU241">
        <v>0</v>
      </c>
      <c r="AV241">
        <v>0</v>
      </c>
      <c r="AW241">
        <v>115.50453024291937</v>
      </c>
      <c r="AX241" s="5">
        <v>0</v>
      </c>
    </row>
    <row r="242" spans="1:53" x14ac:dyDescent="0.2">
      <c r="A242" s="4">
        <v>145.93841908993181</v>
      </c>
      <c r="B242">
        <v>32.034410839818975</v>
      </c>
      <c r="C242">
        <v>0</v>
      </c>
      <c r="D242">
        <v>754.42507645545584</v>
      </c>
      <c r="E242">
        <v>0</v>
      </c>
      <c r="F242">
        <v>0</v>
      </c>
      <c r="G242">
        <v>23.437389322055424</v>
      </c>
      <c r="H242">
        <v>0</v>
      </c>
      <c r="I242">
        <v>230.23402896869266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30.974909998436488</v>
      </c>
      <c r="S242">
        <v>0</v>
      </c>
      <c r="T242">
        <v>0</v>
      </c>
      <c r="U242">
        <v>0</v>
      </c>
      <c r="V242">
        <v>270.34571312194112</v>
      </c>
      <c r="W242">
        <v>358.35014890342973</v>
      </c>
      <c r="X242">
        <v>0</v>
      </c>
      <c r="Y242">
        <v>537.73817245147484</v>
      </c>
      <c r="Z242">
        <v>191.18826146822812</v>
      </c>
      <c r="AA242">
        <v>0</v>
      </c>
      <c r="AB242">
        <v>94.326610607341991</v>
      </c>
      <c r="AC242">
        <v>0</v>
      </c>
      <c r="AD242">
        <v>52.217404541272117</v>
      </c>
      <c r="AE242">
        <v>326.0216727754173</v>
      </c>
      <c r="AF242">
        <v>0</v>
      </c>
      <c r="AG242">
        <v>0</v>
      </c>
      <c r="AH242">
        <v>51.77008056854902</v>
      </c>
      <c r="AI242">
        <v>0</v>
      </c>
      <c r="AJ242">
        <v>0</v>
      </c>
      <c r="AK242">
        <v>276.12747250615712</v>
      </c>
      <c r="AL242">
        <v>0</v>
      </c>
      <c r="AM242">
        <v>0</v>
      </c>
      <c r="AN242">
        <v>316.62207033909999</v>
      </c>
      <c r="AO242">
        <v>0</v>
      </c>
      <c r="AP242">
        <v>0</v>
      </c>
      <c r="AQ242">
        <v>59.927205108747785</v>
      </c>
      <c r="AR242">
        <v>0</v>
      </c>
      <c r="AS242">
        <v>0</v>
      </c>
      <c r="AT242">
        <v>400.32529502520401</v>
      </c>
      <c r="AU242">
        <v>0</v>
      </c>
      <c r="AV242">
        <v>0</v>
      </c>
      <c r="AW242">
        <v>510.24913443818468</v>
      </c>
      <c r="AX242" s="5">
        <v>0</v>
      </c>
    </row>
    <row r="243" spans="1:53" x14ac:dyDescent="0.2">
      <c r="A243" s="4">
        <v>757.4185215630032</v>
      </c>
      <c r="B243">
        <v>0</v>
      </c>
      <c r="C243">
        <v>0</v>
      </c>
      <c r="D243">
        <v>38.151357727897448</v>
      </c>
      <c r="E243">
        <v>0</v>
      </c>
      <c r="F243">
        <v>0</v>
      </c>
      <c r="G243">
        <v>929.52969558698351</v>
      </c>
      <c r="H243">
        <v>0</v>
      </c>
      <c r="I243">
        <v>0</v>
      </c>
      <c r="J243">
        <v>0</v>
      </c>
      <c r="K243">
        <v>0</v>
      </c>
      <c r="L243">
        <v>146.15363912537759</v>
      </c>
      <c r="M243">
        <v>0</v>
      </c>
      <c r="N243">
        <v>0</v>
      </c>
      <c r="O243">
        <v>124.10925751503373</v>
      </c>
      <c r="P243">
        <v>0</v>
      </c>
      <c r="Q243">
        <v>0</v>
      </c>
      <c r="R243">
        <v>141.75652771435125</v>
      </c>
      <c r="S243">
        <v>0</v>
      </c>
      <c r="T243">
        <v>0</v>
      </c>
      <c r="U243">
        <v>0</v>
      </c>
      <c r="V243">
        <v>25.051803481326715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242.61936594693543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1485.2890204509672</v>
      </c>
      <c r="AK243">
        <v>0</v>
      </c>
      <c r="AL243">
        <v>0</v>
      </c>
      <c r="AM243">
        <v>0</v>
      </c>
      <c r="AN243">
        <v>0</v>
      </c>
      <c r="AO243">
        <v>24.029789130902373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246.02182677797418</v>
      </c>
      <c r="AV243">
        <v>143.13650258373718</v>
      </c>
      <c r="AW243">
        <v>0</v>
      </c>
      <c r="AX243" s="5">
        <v>0</v>
      </c>
    </row>
    <row r="244" spans="1:53" x14ac:dyDescent="0.2">
      <c r="A244" s="4">
        <v>0</v>
      </c>
      <c r="B244">
        <v>0</v>
      </c>
      <c r="C244">
        <v>189.36748592518734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195.21968993852897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508.05830102209165</v>
      </c>
      <c r="X244">
        <v>206.93157333314775</v>
      </c>
      <c r="Y244">
        <v>0</v>
      </c>
      <c r="Z244">
        <v>0</v>
      </c>
      <c r="AA244">
        <v>525.13543358986044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458.5411473740669</v>
      </c>
      <c r="AH244">
        <v>0</v>
      </c>
      <c r="AI244">
        <v>0</v>
      </c>
      <c r="AJ244">
        <v>670.20607595261572</v>
      </c>
      <c r="AK244">
        <v>0</v>
      </c>
      <c r="AL244">
        <v>0</v>
      </c>
      <c r="AM244">
        <v>0</v>
      </c>
      <c r="AN244">
        <v>5000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5">
        <v>0</v>
      </c>
    </row>
    <row r="245" spans="1:53" x14ac:dyDescent="0.2">
      <c r="A245" s="4">
        <v>0</v>
      </c>
      <c r="B245">
        <v>188.61514342507189</v>
      </c>
      <c r="C245">
        <v>0</v>
      </c>
      <c r="D245">
        <v>17.371071030334406</v>
      </c>
      <c r="E245">
        <v>244.41547746778406</v>
      </c>
      <c r="F245">
        <v>0</v>
      </c>
      <c r="G245">
        <v>869.8163464462491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158.63710981924942</v>
      </c>
      <c r="P245">
        <v>0</v>
      </c>
      <c r="Q245">
        <v>0</v>
      </c>
      <c r="R245">
        <v>0</v>
      </c>
      <c r="S245">
        <v>0</v>
      </c>
      <c r="T245">
        <v>154.62902410628885</v>
      </c>
      <c r="U245">
        <v>0</v>
      </c>
      <c r="V245">
        <v>0</v>
      </c>
      <c r="W245">
        <v>0</v>
      </c>
      <c r="X245">
        <v>0</v>
      </c>
      <c r="Y245">
        <v>677.15095426780317</v>
      </c>
      <c r="Z245">
        <v>0</v>
      </c>
      <c r="AA245">
        <v>0</v>
      </c>
      <c r="AB245">
        <v>394.46364369947969</v>
      </c>
      <c r="AC245">
        <v>0</v>
      </c>
      <c r="AD245">
        <v>0</v>
      </c>
      <c r="AE245">
        <v>0</v>
      </c>
      <c r="AF245">
        <v>0</v>
      </c>
      <c r="AG245">
        <v>392.02956938040188</v>
      </c>
      <c r="AH245">
        <v>75.522208088637399</v>
      </c>
      <c r="AI245">
        <v>0</v>
      </c>
      <c r="AJ245">
        <v>0</v>
      </c>
      <c r="AK245">
        <v>0</v>
      </c>
      <c r="AL245">
        <v>71.971055310317297</v>
      </c>
      <c r="AM245">
        <v>0</v>
      </c>
      <c r="AN245">
        <v>287.15432675628563</v>
      </c>
      <c r="AO245">
        <v>0</v>
      </c>
      <c r="AP245">
        <v>0</v>
      </c>
      <c r="AQ245">
        <v>37.476373371870977</v>
      </c>
      <c r="AR245">
        <v>0</v>
      </c>
      <c r="AS245">
        <v>191.88625740358975</v>
      </c>
      <c r="AT245">
        <v>336.10437943264833</v>
      </c>
      <c r="AU245">
        <v>394.64005788104487</v>
      </c>
      <c r="AV245">
        <v>0</v>
      </c>
      <c r="AW245">
        <v>697.75286154152491</v>
      </c>
      <c r="AX245" s="5">
        <v>0</v>
      </c>
    </row>
    <row r="246" spans="1:53" x14ac:dyDescent="0.2">
      <c r="A246" s="4">
        <v>0</v>
      </c>
      <c r="B246">
        <v>0</v>
      </c>
      <c r="C246">
        <v>373.94085807663669</v>
      </c>
      <c r="D246">
        <v>8.4897961722786022</v>
      </c>
      <c r="E246">
        <v>0</v>
      </c>
      <c r="F246">
        <v>35.442791650994423</v>
      </c>
      <c r="G246">
        <v>209.63024158525923</v>
      </c>
      <c r="H246">
        <v>0</v>
      </c>
      <c r="I246">
        <v>298.42555161527753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140.13166716201385</v>
      </c>
      <c r="P246">
        <v>0</v>
      </c>
      <c r="Q246">
        <v>0</v>
      </c>
      <c r="R246">
        <v>0</v>
      </c>
      <c r="S246">
        <v>196.45691444728527</v>
      </c>
      <c r="T246">
        <v>0</v>
      </c>
      <c r="U246">
        <v>0</v>
      </c>
      <c r="V246">
        <v>0</v>
      </c>
      <c r="W246">
        <v>0</v>
      </c>
      <c r="X246">
        <v>4401.9486520396422</v>
      </c>
      <c r="Y246">
        <v>0</v>
      </c>
      <c r="Z246">
        <v>277.50227306837678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157.213215516942</v>
      </c>
      <c r="AI246">
        <v>0</v>
      </c>
      <c r="AJ246">
        <v>0</v>
      </c>
      <c r="AK246">
        <v>0</v>
      </c>
      <c r="AL246">
        <v>0</v>
      </c>
      <c r="AM246">
        <v>36.482542502988508</v>
      </c>
      <c r="AN246">
        <v>0</v>
      </c>
      <c r="AO246">
        <v>0</v>
      </c>
      <c r="AP246">
        <v>0</v>
      </c>
      <c r="AQ246">
        <v>85.486932891218657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308.85414676368873</v>
      </c>
      <c r="B247">
        <v>0</v>
      </c>
      <c r="C247">
        <v>32.346501752145286</v>
      </c>
      <c r="D247">
        <v>10.599609157169652</v>
      </c>
      <c r="E247">
        <v>0</v>
      </c>
      <c r="F247">
        <v>0</v>
      </c>
      <c r="G247">
        <v>0</v>
      </c>
      <c r="H247">
        <v>106.60787571200581</v>
      </c>
      <c r="I247">
        <v>0</v>
      </c>
      <c r="J247">
        <v>0</v>
      </c>
      <c r="K247">
        <v>509.89308440120976</v>
      </c>
      <c r="L247">
        <v>0</v>
      </c>
      <c r="M247">
        <v>127.42443835070435</v>
      </c>
      <c r="N247">
        <v>0</v>
      </c>
      <c r="O247">
        <v>0</v>
      </c>
      <c r="P247">
        <v>0</v>
      </c>
      <c r="Q247">
        <v>1289.6531717791272</v>
      </c>
      <c r="R247">
        <v>0</v>
      </c>
      <c r="S247">
        <v>0</v>
      </c>
      <c r="T247">
        <v>0</v>
      </c>
      <c r="U247">
        <v>807.58219441138317</v>
      </c>
      <c r="V247">
        <v>0</v>
      </c>
      <c r="W247">
        <v>0</v>
      </c>
      <c r="X247">
        <v>125.50876917057258</v>
      </c>
      <c r="Y247">
        <v>0</v>
      </c>
      <c r="Z247">
        <v>0</v>
      </c>
      <c r="AA247">
        <v>199.07768995537936</v>
      </c>
      <c r="AB247">
        <v>0</v>
      </c>
      <c r="AC247">
        <v>4.9821693515546031</v>
      </c>
      <c r="AD247">
        <v>58.259826081624396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5000</v>
      </c>
      <c r="AN247">
        <v>0</v>
      </c>
      <c r="AO247">
        <v>0</v>
      </c>
      <c r="AP247">
        <v>152.66805917718102</v>
      </c>
      <c r="AQ247">
        <v>0</v>
      </c>
      <c r="AR247">
        <v>0</v>
      </c>
      <c r="AS247">
        <v>1792.8796862428012</v>
      </c>
      <c r="AT247">
        <v>0</v>
      </c>
      <c r="AU247">
        <v>482.03012166819008</v>
      </c>
      <c r="AV247">
        <v>0</v>
      </c>
      <c r="AW247">
        <v>442.23128194822493</v>
      </c>
      <c r="AX247" s="5">
        <v>0</v>
      </c>
    </row>
    <row r="248" spans="1:53" x14ac:dyDescent="0.2">
      <c r="A248" s="4">
        <v>0</v>
      </c>
      <c r="B248">
        <v>5000</v>
      </c>
      <c r="C248">
        <v>359.70834415865738</v>
      </c>
      <c r="D248">
        <v>0</v>
      </c>
      <c r="E248">
        <v>58.129831637725147</v>
      </c>
      <c r="F248">
        <v>0</v>
      </c>
      <c r="G248">
        <v>457.31853685304986</v>
      </c>
      <c r="H248">
        <v>0</v>
      </c>
      <c r="I248">
        <v>1282.8182809039395</v>
      </c>
      <c r="J248">
        <v>0</v>
      </c>
      <c r="K248">
        <v>1178.9146739692492</v>
      </c>
      <c r="L248">
        <v>0</v>
      </c>
      <c r="M248">
        <v>155.89780040950927</v>
      </c>
      <c r="N248">
        <v>13.802965517038501</v>
      </c>
      <c r="O248">
        <v>0</v>
      </c>
      <c r="P248">
        <v>5000</v>
      </c>
      <c r="Q248">
        <v>0</v>
      </c>
      <c r="R248">
        <v>104.81826849497384</v>
      </c>
      <c r="S248">
        <v>310.1337346079863</v>
      </c>
      <c r="T248">
        <v>0</v>
      </c>
      <c r="U248">
        <v>138.0529835872112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5000</v>
      </c>
      <c r="AB248">
        <v>0</v>
      </c>
      <c r="AC248">
        <v>376.35886009345904</v>
      </c>
      <c r="AD248">
        <v>0</v>
      </c>
      <c r="AE248">
        <v>0</v>
      </c>
      <c r="AF248">
        <v>225.00232660873007</v>
      </c>
      <c r="AG248">
        <v>0</v>
      </c>
      <c r="AH248">
        <v>337.70964151508269</v>
      </c>
      <c r="AI248">
        <v>779.31530336418791</v>
      </c>
      <c r="AJ248">
        <v>335.52798520111128</v>
      </c>
      <c r="AK248">
        <v>0</v>
      </c>
      <c r="AL248">
        <v>0</v>
      </c>
      <c r="AM248">
        <v>0</v>
      </c>
      <c r="AN248">
        <v>92.443978838771272</v>
      </c>
      <c r="AO248">
        <v>0</v>
      </c>
      <c r="AP248">
        <v>0</v>
      </c>
      <c r="AQ248">
        <v>0</v>
      </c>
      <c r="AR248">
        <v>0</v>
      </c>
      <c r="AS248">
        <v>63.4369876574101</v>
      </c>
      <c r="AT248">
        <v>0</v>
      </c>
      <c r="AU248">
        <v>0</v>
      </c>
      <c r="AV248">
        <v>232.46930648797388</v>
      </c>
      <c r="AW248">
        <v>75.148786548500084</v>
      </c>
      <c r="AX248" s="5">
        <v>0</v>
      </c>
      <c r="AY248" t="s">
        <v>11</v>
      </c>
      <c r="AZ248">
        <f>AVERAGE(K221:AO250)</f>
        <v>77.796224904683683</v>
      </c>
      <c r="BA248" t="s">
        <v>6</v>
      </c>
    </row>
    <row r="249" spans="1:53" x14ac:dyDescent="0.2">
      <c r="A249" s="4">
        <v>2834.7431307264474</v>
      </c>
      <c r="B249">
        <v>409.16137695632096</v>
      </c>
      <c r="C249">
        <v>49.009838449426297</v>
      </c>
      <c r="D249">
        <v>213.98678951952752</v>
      </c>
      <c r="E249">
        <v>0</v>
      </c>
      <c r="F249">
        <v>2374.9510500187102</v>
      </c>
      <c r="G249">
        <v>173.46261398206934</v>
      </c>
      <c r="H249">
        <v>213.3811131604798</v>
      </c>
      <c r="I249">
        <v>0</v>
      </c>
      <c r="J249">
        <v>1080.1406844746293</v>
      </c>
      <c r="K249">
        <v>0</v>
      </c>
      <c r="L249">
        <v>252.5402333457746</v>
      </c>
      <c r="M249">
        <v>414.6810118122412</v>
      </c>
      <c r="N249">
        <v>111.45474206017525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123.83535153237381</v>
      </c>
      <c r="U249">
        <v>387.35449640152001</v>
      </c>
      <c r="V249">
        <v>51.82070528405211</v>
      </c>
      <c r="W249">
        <v>81.099307632852287</v>
      </c>
      <c r="X249">
        <v>42.497936569485319</v>
      </c>
      <c r="Y249">
        <v>0</v>
      </c>
      <c r="Z249">
        <v>51.483422602577775</v>
      </c>
      <c r="AA249">
        <v>0</v>
      </c>
      <c r="AB249">
        <v>238.0030896301746</v>
      </c>
      <c r="AC249">
        <v>508.82055976277206</v>
      </c>
      <c r="AD249">
        <v>0</v>
      </c>
      <c r="AE249">
        <v>0</v>
      </c>
      <c r="AF249">
        <v>0</v>
      </c>
      <c r="AG249">
        <v>458.98534565537329</v>
      </c>
      <c r="AH249">
        <v>296.99583539766991</v>
      </c>
      <c r="AI249">
        <v>0</v>
      </c>
      <c r="AJ249">
        <v>0</v>
      </c>
      <c r="AK249">
        <v>967.16724526195412</v>
      </c>
      <c r="AL249">
        <v>1007.6525777214702</v>
      </c>
      <c r="AM249">
        <v>0</v>
      </c>
      <c r="AN249">
        <v>0</v>
      </c>
      <c r="AO249">
        <v>0</v>
      </c>
      <c r="AP249">
        <v>324.90489367863574</v>
      </c>
      <c r="AQ249">
        <v>33.33836785024323</v>
      </c>
      <c r="AR249">
        <v>249.32908851860748</v>
      </c>
      <c r="AS249">
        <v>0</v>
      </c>
      <c r="AT249">
        <v>0</v>
      </c>
      <c r="AU249">
        <v>0</v>
      </c>
      <c r="AV249">
        <v>0</v>
      </c>
      <c r="AW249">
        <v>68.412290713591119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191.55737282946257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133.93627796447618</v>
      </c>
      <c r="K250" s="7">
        <v>0</v>
      </c>
      <c r="L250" s="7">
        <v>184.77313648674999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31.133279465247597</v>
      </c>
      <c r="X250" s="7">
        <v>133.9122297238705</v>
      </c>
      <c r="Y250" s="7">
        <v>0</v>
      </c>
      <c r="Z250" s="7">
        <v>0</v>
      </c>
      <c r="AA250" s="7">
        <v>0</v>
      </c>
      <c r="AB250" s="7">
        <v>0</v>
      </c>
      <c r="AC250" s="7">
        <v>2.0392026185186296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19.277317690740801</v>
      </c>
      <c r="AK250" s="7">
        <v>203.6496149804907</v>
      </c>
      <c r="AL250" s="7">
        <v>0</v>
      </c>
      <c r="AM250" s="7">
        <v>0</v>
      </c>
      <c r="AN250" s="7">
        <v>0</v>
      </c>
      <c r="AO250" s="7">
        <v>0</v>
      </c>
      <c r="AP250" s="7">
        <v>235.60668873416989</v>
      </c>
      <c r="AQ250" s="7">
        <v>0</v>
      </c>
      <c r="AR250" s="7">
        <v>38.570522216056816</v>
      </c>
      <c r="AS250" s="7">
        <v>372.91837442127871</v>
      </c>
      <c r="AT250" s="7">
        <v>166.10575616987944</v>
      </c>
      <c r="AU250" s="7">
        <v>514.42681711277146</v>
      </c>
      <c r="AV250" s="7">
        <v>1132.1568021102526</v>
      </c>
      <c r="AW250" s="7">
        <v>711.01074544365883</v>
      </c>
      <c r="AX250" s="8">
        <v>346.95357653414885</v>
      </c>
      <c r="AY250" t="s">
        <v>9</v>
      </c>
      <c r="AZ250">
        <f>AZ248*AZ249*(10^(-12))</f>
        <v>2.3923895082688325E-4</v>
      </c>
      <c r="BA250" t="s">
        <v>10</v>
      </c>
    </row>
    <row r="251" spans="1:53" x14ac:dyDescent="0.2">
      <c r="A251" s="1">
        <v>0</v>
      </c>
      <c r="B251" s="2">
        <v>0</v>
      </c>
      <c r="C251" s="2">
        <v>0</v>
      </c>
      <c r="D251" s="2">
        <v>893.39364936221637</v>
      </c>
      <c r="E251" s="2">
        <v>0</v>
      </c>
      <c r="F251" s="2">
        <v>0</v>
      </c>
      <c r="G251" s="2">
        <v>0</v>
      </c>
      <c r="H251" s="2">
        <v>239.49064614535746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1784.776638519284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1384.2780958071112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0</v>
      </c>
    </row>
    <row r="252" spans="1:53" x14ac:dyDescent="0.2">
      <c r="A252" s="4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245.49159075821717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203.25858090240945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1745.8323562567898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54.192235475573398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5">
        <v>0</v>
      </c>
    </row>
    <row r="253" spans="1:53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49.8582212651595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291.82893065877897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321.54105115680795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64.818933751536861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78.420763634785544</v>
      </c>
      <c r="AM253">
        <v>0</v>
      </c>
      <c r="AN253">
        <v>49.404367422268479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456.80125471253314</v>
      </c>
      <c r="AV253">
        <v>0</v>
      </c>
      <c r="AW253">
        <v>0</v>
      </c>
      <c r="AX253" s="5">
        <v>0</v>
      </c>
    </row>
    <row r="254" spans="1:53" x14ac:dyDescent="0.2">
      <c r="A254" s="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369.37454174737741</v>
      </c>
      <c r="I254">
        <v>0</v>
      </c>
      <c r="J254">
        <v>223.96100276926154</v>
      </c>
      <c r="K254">
        <v>0</v>
      </c>
      <c r="L254">
        <v>0</v>
      </c>
      <c r="M254">
        <v>0</v>
      </c>
      <c r="N254">
        <v>124.78258201549397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313.93072064862918</v>
      </c>
      <c r="U254">
        <v>0</v>
      </c>
      <c r="V254">
        <v>294.30067154993822</v>
      </c>
      <c r="W254">
        <v>0</v>
      </c>
      <c r="X254">
        <v>0</v>
      </c>
      <c r="Y254">
        <v>0</v>
      </c>
      <c r="Z254">
        <v>502.56191483425255</v>
      </c>
      <c r="AA254">
        <v>0</v>
      </c>
      <c r="AB254">
        <v>0</v>
      </c>
      <c r="AC254">
        <v>0</v>
      </c>
      <c r="AD254">
        <v>307.87809753556348</v>
      </c>
      <c r="AE254">
        <v>0</v>
      </c>
      <c r="AF254">
        <v>0</v>
      </c>
      <c r="AG254">
        <v>66.521890238283959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309.77605986196113</v>
      </c>
      <c r="AQ254">
        <v>255.98802148511231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0</v>
      </c>
      <c r="B255">
        <v>0</v>
      </c>
      <c r="C255">
        <v>0</v>
      </c>
      <c r="D255">
        <v>515.00683734515724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197.37994594632391</v>
      </c>
      <c r="L255">
        <v>0</v>
      </c>
      <c r="M255">
        <v>0</v>
      </c>
      <c r="N255">
        <v>491.4860971195385</v>
      </c>
      <c r="O255">
        <v>0</v>
      </c>
      <c r="P255">
        <v>0</v>
      </c>
      <c r="Q255">
        <v>0</v>
      </c>
      <c r="R255">
        <v>878.57675394573971</v>
      </c>
      <c r="S255">
        <v>307.61767014461475</v>
      </c>
      <c r="T255">
        <v>0</v>
      </c>
      <c r="U255">
        <v>0</v>
      </c>
      <c r="V255">
        <v>0</v>
      </c>
      <c r="W255">
        <v>39.843744263744611</v>
      </c>
      <c r="X255">
        <v>0</v>
      </c>
      <c r="Y255">
        <v>1545.1852363878775</v>
      </c>
      <c r="Z255">
        <v>0</v>
      </c>
      <c r="AA255">
        <v>0</v>
      </c>
      <c r="AB255">
        <v>0</v>
      </c>
      <c r="AC255">
        <v>0</v>
      </c>
      <c r="AD255">
        <v>1322.7492698923465</v>
      </c>
      <c r="AE255">
        <v>0</v>
      </c>
      <c r="AF255">
        <v>0</v>
      </c>
      <c r="AG255">
        <v>0</v>
      </c>
      <c r="AH255">
        <v>0</v>
      </c>
      <c r="AI255">
        <v>45.378384260977327</v>
      </c>
      <c r="AJ255">
        <v>384.35012704003384</v>
      </c>
      <c r="AK255">
        <v>0</v>
      </c>
      <c r="AL255">
        <v>0</v>
      </c>
      <c r="AM255">
        <v>334.43870497238913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300.6786600871751</v>
      </c>
    </row>
    <row r="256" spans="1:53" x14ac:dyDescent="0.2">
      <c r="A256" s="4">
        <v>0</v>
      </c>
      <c r="B256">
        <v>0</v>
      </c>
      <c r="C256">
        <v>0</v>
      </c>
      <c r="D256">
        <v>0</v>
      </c>
      <c r="E256">
        <v>0</v>
      </c>
      <c r="F256">
        <v>263.61331062155796</v>
      </c>
      <c r="G256">
        <v>596.66765033852289</v>
      </c>
      <c r="H256">
        <v>0</v>
      </c>
      <c r="I256">
        <v>0</v>
      </c>
      <c r="J256">
        <v>372.64699861303507</v>
      </c>
      <c r="K256">
        <v>0</v>
      </c>
      <c r="L256">
        <v>175.22727825601623</v>
      </c>
      <c r="M256">
        <v>0</v>
      </c>
      <c r="N256">
        <v>28.381759068780866</v>
      </c>
      <c r="O256">
        <v>438.49052775915879</v>
      </c>
      <c r="P256">
        <v>0</v>
      </c>
      <c r="Q256">
        <v>85.44458446634917</v>
      </c>
      <c r="R256">
        <v>0</v>
      </c>
      <c r="S256">
        <v>0</v>
      </c>
      <c r="T256">
        <v>0</v>
      </c>
      <c r="U256">
        <v>49.483465648365382</v>
      </c>
      <c r="V256">
        <v>0</v>
      </c>
      <c r="W256">
        <v>0</v>
      </c>
      <c r="X256">
        <v>356.42666242575206</v>
      </c>
      <c r="Y256">
        <v>0</v>
      </c>
      <c r="Z256">
        <v>0</v>
      </c>
      <c r="AA256">
        <v>277.15331067655507</v>
      </c>
      <c r="AB256">
        <v>210.33131311586612</v>
      </c>
      <c r="AC256">
        <v>78.249826756498805</v>
      </c>
      <c r="AD256">
        <v>0</v>
      </c>
      <c r="AE256">
        <v>0</v>
      </c>
      <c r="AF256">
        <v>0</v>
      </c>
      <c r="AG256">
        <v>0</v>
      </c>
      <c r="AH256">
        <v>824.09812082056851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399.96637507693276</v>
      </c>
      <c r="AP256">
        <v>0</v>
      </c>
      <c r="AQ256">
        <v>0</v>
      </c>
      <c r="AR256">
        <v>0</v>
      </c>
      <c r="AS256">
        <v>245.65247679049344</v>
      </c>
      <c r="AT256">
        <v>0</v>
      </c>
      <c r="AU256">
        <v>0</v>
      </c>
      <c r="AV256">
        <v>0</v>
      </c>
      <c r="AW256">
        <v>0</v>
      </c>
      <c r="AX256" s="5">
        <v>0</v>
      </c>
    </row>
    <row r="257" spans="1:50" x14ac:dyDescent="0.2">
      <c r="A257" s="4">
        <v>0</v>
      </c>
      <c r="B257">
        <v>0</v>
      </c>
      <c r="C257">
        <v>0</v>
      </c>
      <c r="D257">
        <v>0</v>
      </c>
      <c r="E257">
        <v>0</v>
      </c>
      <c r="F257">
        <v>19.48268614745848</v>
      </c>
      <c r="G257">
        <v>0</v>
      </c>
      <c r="H257">
        <v>0</v>
      </c>
      <c r="I257">
        <v>724.03010943690788</v>
      </c>
      <c r="J257">
        <v>0</v>
      </c>
      <c r="K257">
        <v>184.55899487780653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131.40184380043866</v>
      </c>
      <c r="T257">
        <v>0</v>
      </c>
      <c r="U257">
        <v>0</v>
      </c>
      <c r="V257">
        <v>474.81637344233786</v>
      </c>
      <c r="W257">
        <v>0</v>
      </c>
      <c r="X257">
        <v>737.22528933459762</v>
      </c>
      <c r="Y257">
        <v>0</v>
      </c>
      <c r="Z257">
        <v>192.30649217161908</v>
      </c>
      <c r="AA257">
        <v>8.4241170587260967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447.11741398486856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0</v>
      </c>
      <c r="B258">
        <v>173.66221736711987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648.77023824008029</v>
      </c>
      <c r="I258">
        <v>0</v>
      </c>
      <c r="J258">
        <v>127.32814371244285</v>
      </c>
      <c r="K258">
        <v>0</v>
      </c>
      <c r="L258">
        <v>0</v>
      </c>
      <c r="M258">
        <v>0</v>
      </c>
      <c r="N258">
        <v>270.93584269775738</v>
      </c>
      <c r="O258">
        <v>0</v>
      </c>
      <c r="P258">
        <v>0</v>
      </c>
      <c r="Q258">
        <v>0</v>
      </c>
      <c r="R258">
        <v>0</v>
      </c>
      <c r="S258">
        <v>161.53264398222291</v>
      </c>
      <c r="T258">
        <v>0</v>
      </c>
      <c r="U258">
        <v>2717.2642920269159</v>
      </c>
      <c r="V258">
        <v>0</v>
      </c>
      <c r="W258">
        <v>1336.1770910293212</v>
      </c>
      <c r="X258">
        <v>0</v>
      </c>
      <c r="Y258">
        <v>0</v>
      </c>
      <c r="Z258">
        <v>512.99772319158183</v>
      </c>
      <c r="AA258">
        <v>0</v>
      </c>
      <c r="AB258">
        <v>0</v>
      </c>
      <c r="AC258">
        <v>1593.6859352639699</v>
      </c>
      <c r="AD258">
        <v>267.37673518245401</v>
      </c>
      <c r="AE258">
        <v>0</v>
      </c>
      <c r="AF258">
        <v>262.14961611629678</v>
      </c>
      <c r="AG258">
        <v>0</v>
      </c>
      <c r="AH258">
        <v>0</v>
      </c>
      <c r="AI258">
        <v>477.89006520320982</v>
      </c>
      <c r="AJ258">
        <v>0</v>
      </c>
      <c r="AK258">
        <v>239.37420564271724</v>
      </c>
      <c r="AL258">
        <v>0</v>
      </c>
      <c r="AM258">
        <v>249.39357251505362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5">
        <v>150.98018551191126</v>
      </c>
    </row>
    <row r="259" spans="1:50" x14ac:dyDescent="0.2">
      <c r="A259" s="4">
        <v>29.488437585725933</v>
      </c>
      <c r="B259">
        <v>676.6697784585167</v>
      </c>
      <c r="C259">
        <v>0</v>
      </c>
      <c r="D259">
        <v>0</v>
      </c>
      <c r="E259">
        <v>144.8880953943999</v>
      </c>
      <c r="F259">
        <v>0</v>
      </c>
      <c r="G259">
        <v>432.95762519711116</v>
      </c>
      <c r="H259">
        <v>121.82261795706381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946.64839061692828</v>
      </c>
      <c r="O259">
        <v>0</v>
      </c>
      <c r="P259">
        <v>14.981496896740737</v>
      </c>
      <c r="Q259">
        <v>514.38907988215033</v>
      </c>
      <c r="R259">
        <v>0</v>
      </c>
      <c r="S259">
        <v>0</v>
      </c>
      <c r="T259">
        <v>208.42127874451808</v>
      </c>
      <c r="U259">
        <v>0</v>
      </c>
      <c r="V259">
        <v>198.03634689081628</v>
      </c>
      <c r="W259">
        <v>335.10311181662291</v>
      </c>
      <c r="X259">
        <v>0</v>
      </c>
      <c r="Y259">
        <v>0</v>
      </c>
      <c r="Z259">
        <v>0</v>
      </c>
      <c r="AA259">
        <v>0</v>
      </c>
      <c r="AB259">
        <v>524.68110068638225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70.471428528921479</v>
      </c>
      <c r="AI259">
        <v>0</v>
      </c>
      <c r="AJ259">
        <v>310.75771677395096</v>
      </c>
      <c r="AK259">
        <v>0</v>
      </c>
      <c r="AL259">
        <v>579.21160496056245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5">
        <v>0</v>
      </c>
    </row>
    <row r="260" spans="1:50" x14ac:dyDescent="0.2">
      <c r="A260" s="4">
        <v>0</v>
      </c>
      <c r="B260">
        <v>172.00304601332755</v>
      </c>
      <c r="C260">
        <v>0</v>
      </c>
      <c r="D260">
        <v>0</v>
      </c>
      <c r="E260">
        <v>730.09195778315598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105.24529481479794</v>
      </c>
      <c r="M260">
        <v>27.927028907598469</v>
      </c>
      <c r="N260">
        <v>48.32369884597756</v>
      </c>
      <c r="O260">
        <v>0</v>
      </c>
      <c r="P260">
        <v>0</v>
      </c>
      <c r="Q260">
        <v>0</v>
      </c>
      <c r="R260">
        <v>0</v>
      </c>
      <c r="S260">
        <v>755.57705416561066</v>
      </c>
      <c r="T260">
        <v>28.536852690876913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454.60021180179592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276.39932565324534</v>
      </c>
      <c r="AG260">
        <v>84.934608797256715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590.02778471709962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233.88391366277165</v>
      </c>
      <c r="AX260" s="5">
        <v>0</v>
      </c>
    </row>
    <row r="261" spans="1:50" x14ac:dyDescent="0.2">
      <c r="A261" s="4">
        <v>943.72422096139871</v>
      </c>
      <c r="B261">
        <v>0</v>
      </c>
      <c r="C261">
        <v>229.14128797496915</v>
      </c>
      <c r="D261">
        <v>206.7462131507059</v>
      </c>
      <c r="E261">
        <v>0</v>
      </c>
      <c r="F261">
        <v>121.7353927660829</v>
      </c>
      <c r="G261">
        <v>0</v>
      </c>
      <c r="H261">
        <v>73.736348828067094</v>
      </c>
      <c r="I261">
        <v>0</v>
      </c>
      <c r="J261">
        <v>0</v>
      </c>
      <c r="K261">
        <v>7.3094710116420174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299.21901598668001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692.16774618714362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221.8065741544624</v>
      </c>
      <c r="AJ261">
        <v>28.517700209088616</v>
      </c>
      <c r="AK261">
        <v>142.7251345929626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477.41618664713451</v>
      </c>
      <c r="AV261">
        <v>0</v>
      </c>
      <c r="AW261">
        <v>0</v>
      </c>
      <c r="AX261" s="5">
        <v>0</v>
      </c>
    </row>
    <row r="262" spans="1:50" x14ac:dyDescent="0.2">
      <c r="A262" s="4">
        <v>455.18549470992548</v>
      </c>
      <c r="B262">
        <v>785.41691361815583</v>
      </c>
      <c r="C262">
        <v>40.618153911414993</v>
      </c>
      <c r="D262">
        <v>0</v>
      </c>
      <c r="E262">
        <v>0</v>
      </c>
      <c r="F262">
        <v>0</v>
      </c>
      <c r="G262">
        <v>0</v>
      </c>
      <c r="H262">
        <v>434.55225568935521</v>
      </c>
      <c r="I262">
        <v>0</v>
      </c>
      <c r="J262">
        <v>232.9879804720772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152.45231387634431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228.48929004064621</v>
      </c>
      <c r="X262">
        <v>0</v>
      </c>
      <c r="Y262">
        <v>19.259346602129426</v>
      </c>
      <c r="Z262">
        <v>169.80357689665379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503.13859372063826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135.12928973941007</v>
      </c>
      <c r="AQ262">
        <v>223.18570930759188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5">
        <v>0</v>
      </c>
    </row>
    <row r="263" spans="1:50" x14ac:dyDescent="0.2">
      <c r="A263" s="4">
        <v>2333.2027582823544</v>
      </c>
      <c r="B263">
        <v>343.17337704091869</v>
      </c>
      <c r="C263">
        <v>793.64765978081095</v>
      </c>
      <c r="D263">
        <v>1767.2097294013734</v>
      </c>
      <c r="E263">
        <v>0</v>
      </c>
      <c r="F263">
        <v>0</v>
      </c>
      <c r="G263">
        <v>1114.6166460566442</v>
      </c>
      <c r="H263">
        <v>419.49329109569726</v>
      </c>
      <c r="I263">
        <v>0</v>
      </c>
      <c r="J263">
        <v>46.789291143363243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494.59478203023718</v>
      </c>
      <c r="V263">
        <v>0</v>
      </c>
      <c r="W263">
        <v>0</v>
      </c>
      <c r="X263">
        <v>0</v>
      </c>
      <c r="Y263">
        <v>340.6319079604923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231.51904054125271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5">
        <v>36.764787520049595</v>
      </c>
    </row>
    <row r="264" spans="1:50" x14ac:dyDescent="0.2">
      <c r="A264" s="4">
        <v>720.1371808907852</v>
      </c>
      <c r="B264">
        <v>638.35449080508442</v>
      </c>
      <c r="C264">
        <v>212.62645768788434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25.55073518535346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307.44462595786399</v>
      </c>
      <c r="V264">
        <v>0</v>
      </c>
      <c r="W264">
        <v>119.49399944443167</v>
      </c>
      <c r="X264">
        <v>0</v>
      </c>
      <c r="Y264">
        <v>0</v>
      </c>
      <c r="Z264">
        <v>120.91578872656419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52.438943359647965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5">
        <v>0</v>
      </c>
    </row>
    <row r="265" spans="1:50" x14ac:dyDescent="0.2">
      <c r="A265" s="4">
        <v>456.9941362458103</v>
      </c>
      <c r="B265">
        <v>172.03221038055517</v>
      </c>
      <c r="C265">
        <v>0</v>
      </c>
      <c r="D265">
        <v>0</v>
      </c>
      <c r="E265">
        <v>0</v>
      </c>
      <c r="F265">
        <v>139.28321587965092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4.9210385978326485</v>
      </c>
      <c r="N265">
        <v>520.08021943668473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5">
        <v>0</v>
      </c>
    </row>
    <row r="266" spans="1:50" x14ac:dyDescent="0.2">
      <c r="A266" s="4">
        <v>0</v>
      </c>
      <c r="B266">
        <v>270.97912060581893</v>
      </c>
      <c r="C266">
        <v>0</v>
      </c>
      <c r="D266">
        <v>1254.3934152646584</v>
      </c>
      <c r="E266">
        <v>236.25555102491671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72.647948769534651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5">
        <v>0</v>
      </c>
    </row>
    <row r="267" spans="1:50" x14ac:dyDescent="0.2">
      <c r="A267" s="4">
        <v>1487.9302038465571</v>
      </c>
      <c r="B267">
        <v>0</v>
      </c>
      <c r="C267">
        <v>1669.9857505956375</v>
      </c>
      <c r="D267">
        <v>451.05461631263188</v>
      </c>
      <c r="E267">
        <v>0</v>
      </c>
      <c r="F267">
        <v>198.17322784005592</v>
      </c>
      <c r="G267">
        <v>0</v>
      </c>
      <c r="H267">
        <v>111.31878798273146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5">
        <v>0</v>
      </c>
    </row>
    <row r="268" spans="1:50" x14ac:dyDescent="0.2">
      <c r="A268" s="4">
        <v>440.15339623213458</v>
      </c>
      <c r="B268">
        <v>132.1041365676715</v>
      </c>
      <c r="C268">
        <v>0</v>
      </c>
      <c r="D268">
        <v>0</v>
      </c>
      <c r="E268">
        <v>0</v>
      </c>
      <c r="F268">
        <v>0</v>
      </c>
      <c r="G268">
        <v>42.682053692819409</v>
      </c>
      <c r="H268">
        <v>0</v>
      </c>
      <c r="I268">
        <v>0</v>
      </c>
      <c r="J268">
        <v>0</v>
      </c>
      <c r="K268">
        <v>126.77133341341369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197.51715446843036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</row>
    <row r="269" spans="1:50" x14ac:dyDescent="0.2">
      <c r="A269" s="4">
        <v>245.98221774446984</v>
      </c>
      <c r="B269">
        <v>0</v>
      </c>
      <c r="C269">
        <v>440.32030684116353</v>
      </c>
      <c r="D269">
        <v>0</v>
      </c>
      <c r="E269">
        <v>986.57019539188741</v>
      </c>
      <c r="F269">
        <v>0</v>
      </c>
      <c r="G269">
        <v>0</v>
      </c>
      <c r="H269">
        <v>326.38468740787539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22.670132655393445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113.06898350130905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5000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5">
        <v>56.071627382894349</v>
      </c>
    </row>
    <row r="270" spans="1:50" x14ac:dyDescent="0.2">
      <c r="A270" s="4">
        <v>0</v>
      </c>
      <c r="B270">
        <v>558.30337049542504</v>
      </c>
      <c r="C270">
        <v>0</v>
      </c>
      <c r="D270">
        <v>133.96891759609434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0.67354404813431756</v>
      </c>
      <c r="AF270">
        <v>0</v>
      </c>
      <c r="AG270">
        <v>0</v>
      </c>
      <c r="AH270">
        <v>0</v>
      </c>
      <c r="AI270">
        <v>1687.1503153460258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5">
        <v>0</v>
      </c>
    </row>
    <row r="271" spans="1:50" x14ac:dyDescent="0.2">
      <c r="A271" s="4">
        <v>1098.9375038234234</v>
      </c>
      <c r="B271">
        <v>0</v>
      </c>
      <c r="C271">
        <v>344.90075443989872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184.48764815640288</v>
      </c>
      <c r="AE271">
        <v>0</v>
      </c>
      <c r="AF271">
        <v>0</v>
      </c>
      <c r="AG271">
        <v>0</v>
      </c>
      <c r="AH271">
        <v>0</v>
      </c>
      <c r="AI271">
        <v>475.32584697827497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5">
        <v>0</v>
      </c>
    </row>
    <row r="272" spans="1:50" x14ac:dyDescent="0.2">
      <c r="A272" s="4">
        <v>119.51851365307812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40.28503131385196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330.89748143122642</v>
      </c>
      <c r="W272">
        <v>0</v>
      </c>
      <c r="X272">
        <v>0</v>
      </c>
      <c r="Y272">
        <v>0</v>
      </c>
      <c r="Z272">
        <v>103.12887198760018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41.870811390511335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0</v>
      </c>
    </row>
    <row r="273" spans="1:50" x14ac:dyDescent="0.2">
      <c r="A273" s="4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847.06432025099957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150.34182799906921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49.939265916719705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0</v>
      </c>
      <c r="B274">
        <v>0</v>
      </c>
      <c r="C274">
        <v>0</v>
      </c>
      <c r="D274">
        <v>226.41461287629272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55.520500966896179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156.86987084080738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84.868133469531131</v>
      </c>
      <c r="AR275">
        <v>0</v>
      </c>
      <c r="AS275">
        <v>0</v>
      </c>
      <c r="AT275">
        <v>309.92689415180803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662.02337396353596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5">
        <v>0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180.62720378001586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427.49077013187525</v>
      </c>
      <c r="AH278">
        <v>0</v>
      </c>
      <c r="AI278">
        <v>18.541670592101582</v>
      </c>
      <c r="AJ278">
        <v>0</v>
      </c>
      <c r="AK278">
        <v>0</v>
      </c>
      <c r="AL278">
        <v>39.111841997760621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56.393941770100355</v>
      </c>
      <c r="AX278" s="5">
        <v>0</v>
      </c>
    </row>
    <row r="279" spans="1:50" x14ac:dyDescent="0.2">
      <c r="A279" s="4">
        <v>0</v>
      </c>
      <c r="B279">
        <v>0</v>
      </c>
      <c r="C279">
        <v>80.145600695159828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371.48956918484146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124.98825123425422</v>
      </c>
      <c r="W279">
        <v>37.472536536511143</v>
      </c>
      <c r="X279">
        <v>265.66088876427784</v>
      </c>
      <c r="Y279">
        <v>0</v>
      </c>
      <c r="Z279">
        <v>47.04035292946719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9.6147820249366305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5">
        <v>0</v>
      </c>
    </row>
    <row r="280" spans="1:50" x14ac:dyDescent="0.2">
      <c r="A280" s="4">
        <v>0</v>
      </c>
      <c r="B280">
        <v>12.564506774051097</v>
      </c>
      <c r="C280">
        <v>0</v>
      </c>
      <c r="D280">
        <v>0</v>
      </c>
      <c r="E280">
        <v>90.186624821903479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5000</v>
      </c>
      <c r="R280">
        <v>0</v>
      </c>
      <c r="S280">
        <v>174.61769671061438</v>
      </c>
      <c r="T280">
        <v>0</v>
      </c>
      <c r="U280">
        <v>0.66594747726412606</v>
      </c>
      <c r="V280">
        <v>0</v>
      </c>
      <c r="W280">
        <v>0</v>
      </c>
      <c r="X280">
        <v>83.815605638265424</v>
      </c>
      <c r="Y280">
        <v>0</v>
      </c>
      <c r="Z280">
        <v>314.62867892066924</v>
      </c>
      <c r="AA280">
        <v>0</v>
      </c>
      <c r="AB280">
        <v>0</v>
      </c>
      <c r="AC280">
        <v>337.81198811740114</v>
      </c>
      <c r="AD280">
        <v>309.91185885623781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107.2335308278075</v>
      </c>
      <c r="AQ280">
        <v>0</v>
      </c>
      <c r="AR280">
        <v>0</v>
      </c>
      <c r="AS280">
        <v>200.84095776305958</v>
      </c>
      <c r="AT280">
        <v>0</v>
      </c>
      <c r="AU280">
        <v>0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223.9248754618543</v>
      </c>
      <c r="U281">
        <v>120.64042026831021</v>
      </c>
      <c r="V281">
        <v>0</v>
      </c>
      <c r="W281">
        <v>0</v>
      </c>
      <c r="X281">
        <v>0</v>
      </c>
      <c r="Y281">
        <v>355.94574131612762</v>
      </c>
      <c r="Z281">
        <v>0</v>
      </c>
      <c r="AA281">
        <v>34.782451003470214</v>
      </c>
      <c r="AB281">
        <v>0</v>
      </c>
      <c r="AC281">
        <v>156.62113415449039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170.24994901470154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0</v>
      </c>
      <c r="D282">
        <v>0</v>
      </c>
      <c r="E282">
        <v>0</v>
      </c>
      <c r="F282">
        <v>12.96991984130409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287.81506923732331</v>
      </c>
      <c r="S282">
        <v>0</v>
      </c>
      <c r="T282">
        <v>137.27435137375551</v>
      </c>
      <c r="U282">
        <v>34.454762254455545</v>
      </c>
      <c r="V282">
        <v>201.62079855099955</v>
      </c>
      <c r="W282">
        <v>0</v>
      </c>
      <c r="X282">
        <v>363.06737956221514</v>
      </c>
      <c r="Y282">
        <v>146.20670874251437</v>
      </c>
      <c r="Z282">
        <v>1.7885948721877867</v>
      </c>
      <c r="AA282">
        <v>129.17403451610608</v>
      </c>
      <c r="AB282">
        <v>229.96704688785121</v>
      </c>
      <c r="AC282">
        <v>0</v>
      </c>
      <c r="AD282">
        <v>1612.9326292068522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13.844538395499512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56.437485244290656</v>
      </c>
      <c r="AS282">
        <v>0</v>
      </c>
      <c r="AT282">
        <v>0</v>
      </c>
      <c r="AU282">
        <v>0</v>
      </c>
      <c r="AV282">
        <v>0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268.8995224053001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44.253062957392558</v>
      </c>
      <c r="T283">
        <v>0</v>
      </c>
      <c r="U283">
        <v>282.18022299892345</v>
      </c>
      <c r="V283">
        <v>0</v>
      </c>
      <c r="W283">
        <v>917.76251004864071</v>
      </c>
      <c r="X283">
        <v>0</v>
      </c>
      <c r="Y283">
        <v>74.846093910836771</v>
      </c>
      <c r="Z283">
        <v>64.48115235348132</v>
      </c>
      <c r="AA283">
        <v>199.09965762458705</v>
      </c>
      <c r="AB283">
        <v>395.16830359098549</v>
      </c>
      <c r="AC283">
        <v>0</v>
      </c>
      <c r="AD283">
        <v>219.73378423722943</v>
      </c>
      <c r="AE283">
        <v>7.4196620774678195</v>
      </c>
      <c r="AF283">
        <v>0</v>
      </c>
      <c r="AG283">
        <v>114.11594888538411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435.93043118261039</v>
      </c>
      <c r="AW283">
        <v>0</v>
      </c>
      <c r="AX283" s="5">
        <v>0</v>
      </c>
    </row>
    <row r="284" spans="1:50" x14ac:dyDescent="0.2">
      <c r="A284" s="4">
        <v>0</v>
      </c>
      <c r="B284">
        <v>0</v>
      </c>
      <c r="C284">
        <v>0</v>
      </c>
      <c r="D284">
        <v>106.19720978369287</v>
      </c>
      <c r="E284">
        <v>0</v>
      </c>
      <c r="F284">
        <v>0</v>
      </c>
      <c r="G284">
        <v>0</v>
      </c>
      <c r="H284">
        <v>248.62696336345425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82.124520942496474</v>
      </c>
      <c r="P284">
        <v>0</v>
      </c>
      <c r="Q284">
        <v>0</v>
      </c>
      <c r="R284">
        <v>0</v>
      </c>
      <c r="S284">
        <v>13.526050686839881</v>
      </c>
      <c r="T284">
        <v>0</v>
      </c>
      <c r="U284">
        <v>0</v>
      </c>
      <c r="V284">
        <v>445.73213493057847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321.60677332282694</v>
      </c>
      <c r="AH284">
        <v>0</v>
      </c>
      <c r="AI284">
        <v>0</v>
      </c>
      <c r="AJ284">
        <v>0</v>
      </c>
      <c r="AK284">
        <v>476.63654351385958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309.28631674218559</v>
      </c>
      <c r="AS284">
        <v>0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0</v>
      </c>
      <c r="B285">
        <v>0</v>
      </c>
      <c r="C285">
        <v>354.90006355893229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27.533117365983344</v>
      </c>
      <c r="J285">
        <v>0</v>
      </c>
      <c r="K285">
        <v>589.1228852304821</v>
      </c>
      <c r="L285">
        <v>0</v>
      </c>
      <c r="M285">
        <v>0</v>
      </c>
      <c r="N285">
        <v>0</v>
      </c>
      <c r="O285">
        <v>79.169901553695126</v>
      </c>
      <c r="P285">
        <v>0</v>
      </c>
      <c r="Q285">
        <v>0</v>
      </c>
      <c r="R285">
        <v>0</v>
      </c>
      <c r="S285">
        <v>0</v>
      </c>
      <c r="T285">
        <v>119.13124274598067</v>
      </c>
      <c r="U285">
        <v>0</v>
      </c>
      <c r="V285">
        <v>0</v>
      </c>
      <c r="W285">
        <v>0</v>
      </c>
      <c r="X285">
        <v>453.61686729244002</v>
      </c>
      <c r="Y285">
        <v>0</v>
      </c>
      <c r="Z285">
        <v>307.05390122677318</v>
      </c>
      <c r="AA285">
        <v>860.56918676017904</v>
      </c>
      <c r="AB285">
        <v>0</v>
      </c>
      <c r="AC285">
        <v>2291.2757292327428</v>
      </c>
      <c r="AD285">
        <v>0</v>
      </c>
      <c r="AE285">
        <v>330.24509276048047</v>
      </c>
      <c r="AF285">
        <v>140.53013228919917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185.49167515851104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24.101700720479585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14.782489317328782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25.456131377974089</v>
      </c>
      <c r="AC286">
        <v>122.36012548338067</v>
      </c>
      <c r="AD286">
        <v>0</v>
      </c>
      <c r="AE286">
        <v>585.81551496214342</v>
      </c>
      <c r="AF286">
        <v>0</v>
      </c>
      <c r="AG286">
        <v>83.939435625998613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286.42007052688086</v>
      </c>
      <c r="AV286">
        <v>0</v>
      </c>
      <c r="AW286">
        <v>0</v>
      </c>
      <c r="AX286" s="5">
        <v>0</v>
      </c>
    </row>
    <row r="287" spans="1:50" x14ac:dyDescent="0.2">
      <c r="A287" s="4">
        <v>0</v>
      </c>
      <c r="B287">
        <v>0</v>
      </c>
      <c r="C287">
        <v>0</v>
      </c>
      <c r="D287">
        <v>52.827557263166</v>
      </c>
      <c r="E287">
        <v>0</v>
      </c>
      <c r="F287">
        <v>364.646904228533</v>
      </c>
      <c r="G287">
        <v>0</v>
      </c>
      <c r="H287">
        <v>0</v>
      </c>
      <c r="I287">
        <v>2176.126735050078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80.173599485479826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112.98590297426017</v>
      </c>
      <c r="AB287">
        <v>0</v>
      </c>
      <c r="AC287">
        <v>0</v>
      </c>
      <c r="AD287">
        <v>11.216280391500277</v>
      </c>
      <c r="AE287">
        <v>50.86230193324127</v>
      </c>
      <c r="AF287">
        <v>384.10555816426449</v>
      </c>
      <c r="AG287">
        <v>0</v>
      </c>
      <c r="AH287">
        <v>104.26895029381012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147.06040492279817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13.222486114958883</v>
      </c>
      <c r="P288">
        <v>10.547364785921218</v>
      </c>
      <c r="Q288">
        <v>0</v>
      </c>
      <c r="R288">
        <v>1029.3347066042356</v>
      </c>
      <c r="S288">
        <v>0</v>
      </c>
      <c r="T288">
        <v>0</v>
      </c>
      <c r="U288">
        <v>35.757113285837022</v>
      </c>
      <c r="V288">
        <v>0</v>
      </c>
      <c r="W288">
        <v>0</v>
      </c>
      <c r="X288">
        <v>0</v>
      </c>
      <c r="Y288">
        <v>0</v>
      </c>
      <c r="Z288">
        <v>5000</v>
      </c>
      <c r="AA288">
        <v>0</v>
      </c>
      <c r="AB288">
        <v>0</v>
      </c>
      <c r="AC288">
        <v>0</v>
      </c>
      <c r="AD288">
        <v>205.23386670052969</v>
      </c>
      <c r="AE288">
        <v>171.22899918581106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25.941009164296247</v>
      </c>
      <c r="AP288">
        <v>0</v>
      </c>
      <c r="AQ288">
        <v>0</v>
      </c>
      <c r="AR288">
        <v>0</v>
      </c>
      <c r="AS288">
        <v>74.99656221996247</v>
      </c>
      <c r="AT288">
        <v>0</v>
      </c>
      <c r="AU288">
        <v>0</v>
      </c>
      <c r="AV288">
        <v>0</v>
      </c>
      <c r="AW288">
        <v>0</v>
      </c>
      <c r="AX288" s="5">
        <v>0</v>
      </c>
    </row>
    <row r="289" spans="1:53" x14ac:dyDescent="0.2">
      <c r="A289" s="4">
        <v>0</v>
      </c>
      <c r="B289">
        <v>66.306344867233747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525.21614223537563</v>
      </c>
      <c r="J289">
        <v>0</v>
      </c>
      <c r="K289">
        <v>0</v>
      </c>
      <c r="L289">
        <v>0</v>
      </c>
      <c r="M289">
        <v>27.217468719422868</v>
      </c>
      <c r="N289">
        <v>0</v>
      </c>
      <c r="O289">
        <v>0</v>
      </c>
      <c r="P289">
        <v>0</v>
      </c>
      <c r="Q289">
        <v>0</v>
      </c>
      <c r="R289">
        <v>913.45674139902394</v>
      </c>
      <c r="S289">
        <v>0</v>
      </c>
      <c r="T289">
        <v>0</v>
      </c>
      <c r="U289">
        <v>2855.5214359687566</v>
      </c>
      <c r="V289">
        <v>405.92996426312266</v>
      </c>
      <c r="W289">
        <v>0</v>
      </c>
      <c r="X289">
        <v>158.2350824918235</v>
      </c>
      <c r="Y289">
        <v>289.27789824248794</v>
      </c>
      <c r="Z289">
        <v>0</v>
      </c>
      <c r="AA289">
        <v>456.53381761728633</v>
      </c>
      <c r="AB289">
        <v>0</v>
      </c>
      <c r="AC289">
        <v>0</v>
      </c>
      <c r="AD289">
        <v>663.41788347639203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463.64443621167402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340.23226731132581</v>
      </c>
      <c r="AT289">
        <v>0</v>
      </c>
      <c r="AU289">
        <v>0</v>
      </c>
      <c r="AV289">
        <v>0</v>
      </c>
      <c r="AW289">
        <v>8.4731027506468308</v>
      </c>
      <c r="AX289" s="5">
        <v>0</v>
      </c>
    </row>
    <row r="290" spans="1:53" x14ac:dyDescent="0.2">
      <c r="A290" s="4">
        <v>0</v>
      </c>
      <c r="B290">
        <v>852.79160459128161</v>
      </c>
      <c r="C290">
        <v>0</v>
      </c>
      <c r="D290">
        <v>0</v>
      </c>
      <c r="E290">
        <v>0</v>
      </c>
      <c r="F290">
        <v>0</v>
      </c>
      <c r="G290">
        <v>495.78645527702565</v>
      </c>
      <c r="H290">
        <v>0</v>
      </c>
      <c r="I290">
        <v>0</v>
      </c>
      <c r="J290">
        <v>0</v>
      </c>
      <c r="K290">
        <v>0</v>
      </c>
      <c r="L290">
        <v>274.40491954360186</v>
      </c>
      <c r="M290">
        <v>0</v>
      </c>
      <c r="N290">
        <v>76.864106427846764</v>
      </c>
      <c r="O290">
        <v>0</v>
      </c>
      <c r="P290">
        <v>1098.5875191690775</v>
      </c>
      <c r="Q290">
        <v>0</v>
      </c>
      <c r="R290">
        <v>216.18355715810412</v>
      </c>
      <c r="S290">
        <v>0</v>
      </c>
      <c r="T290">
        <v>549.52323680739028</v>
      </c>
      <c r="U290">
        <v>0</v>
      </c>
      <c r="V290">
        <v>0</v>
      </c>
      <c r="W290">
        <v>416.29395770722522</v>
      </c>
      <c r="X290">
        <v>0</v>
      </c>
      <c r="Y290">
        <v>0</v>
      </c>
      <c r="Z290">
        <v>0</v>
      </c>
      <c r="AA290">
        <v>239.16240808492648</v>
      </c>
      <c r="AB290">
        <v>0</v>
      </c>
      <c r="AC290">
        <v>674.65631510793219</v>
      </c>
      <c r="AD290">
        <v>158.19839840496752</v>
      </c>
      <c r="AE290">
        <v>332.64962768998021</v>
      </c>
      <c r="AF290">
        <v>815.21089302425662</v>
      </c>
      <c r="AG290">
        <v>0</v>
      </c>
      <c r="AH290">
        <v>0</v>
      </c>
      <c r="AI290">
        <v>168.04374325127219</v>
      </c>
      <c r="AJ290">
        <v>214.2175396418038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413.7406903362571</v>
      </c>
      <c r="AS290">
        <v>0</v>
      </c>
      <c r="AT290">
        <v>0</v>
      </c>
      <c r="AU290">
        <v>0</v>
      </c>
      <c r="AV290">
        <v>0</v>
      </c>
      <c r="AW290">
        <v>0</v>
      </c>
      <c r="AX290" s="5">
        <v>15.680216085642314</v>
      </c>
    </row>
    <row r="291" spans="1:53" x14ac:dyDescent="0.2">
      <c r="A291" s="4">
        <v>263.39085238110965</v>
      </c>
      <c r="B291">
        <v>3675.9086385046317</v>
      </c>
      <c r="C291">
        <v>0</v>
      </c>
      <c r="D291">
        <v>1209.2692017015265</v>
      </c>
      <c r="E291">
        <v>0</v>
      </c>
      <c r="F291">
        <v>0</v>
      </c>
      <c r="G291">
        <v>544.42263936487461</v>
      </c>
      <c r="H291">
        <v>0</v>
      </c>
      <c r="I291">
        <v>0</v>
      </c>
      <c r="J291">
        <v>35.317974307562054</v>
      </c>
      <c r="K291">
        <v>0</v>
      </c>
      <c r="L291">
        <v>0</v>
      </c>
      <c r="M291">
        <v>101.09582556559371</v>
      </c>
      <c r="N291">
        <v>0</v>
      </c>
      <c r="O291">
        <v>482.66152599974521</v>
      </c>
      <c r="P291">
        <v>0</v>
      </c>
      <c r="Q291">
        <v>0</v>
      </c>
      <c r="R291">
        <v>51.959748058442528</v>
      </c>
      <c r="S291">
        <v>0</v>
      </c>
      <c r="T291">
        <v>4.6463422417136826</v>
      </c>
      <c r="U291">
        <v>0</v>
      </c>
      <c r="V291">
        <v>1417.8467230994552</v>
      </c>
      <c r="W291">
        <v>0</v>
      </c>
      <c r="X291">
        <v>0</v>
      </c>
      <c r="Y291">
        <v>0</v>
      </c>
      <c r="Z291">
        <v>464.54912663569212</v>
      </c>
      <c r="AA291">
        <v>0</v>
      </c>
      <c r="AB291">
        <v>403.73590302812727</v>
      </c>
      <c r="AC291">
        <v>0</v>
      </c>
      <c r="AD291">
        <v>102.33303256084173</v>
      </c>
      <c r="AE291">
        <v>0</v>
      </c>
      <c r="AF291">
        <v>298.85166996405769</v>
      </c>
      <c r="AG291">
        <v>59.976236176866223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137.69658113345804</v>
      </c>
      <c r="AU291">
        <v>0</v>
      </c>
      <c r="AV291">
        <v>0</v>
      </c>
      <c r="AW291">
        <v>0</v>
      </c>
      <c r="AX291" s="5">
        <v>0</v>
      </c>
    </row>
    <row r="292" spans="1:53" x14ac:dyDescent="0.2">
      <c r="A292" s="4">
        <v>228.60952924115827</v>
      </c>
      <c r="B292">
        <v>75.622280608398796</v>
      </c>
      <c r="C292">
        <v>0</v>
      </c>
      <c r="D292">
        <v>826.47084003735927</v>
      </c>
      <c r="E292">
        <v>0</v>
      </c>
      <c r="F292">
        <v>254.84151529142491</v>
      </c>
      <c r="G292">
        <v>0</v>
      </c>
      <c r="H292">
        <v>0</v>
      </c>
      <c r="I292">
        <v>294.04536826629237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481.5304507751448</v>
      </c>
      <c r="S292">
        <v>308.94183997991149</v>
      </c>
      <c r="T292">
        <v>0</v>
      </c>
      <c r="U292">
        <v>212.7049204865134</v>
      </c>
      <c r="V292">
        <v>469.97555727628878</v>
      </c>
      <c r="W292">
        <v>1001.3137380258913</v>
      </c>
      <c r="X292">
        <v>0</v>
      </c>
      <c r="Y292">
        <v>1053.7962648011367</v>
      </c>
      <c r="Z292">
        <v>610.47146262695696</v>
      </c>
      <c r="AA292">
        <v>0</v>
      </c>
      <c r="AB292">
        <v>364.78495275901378</v>
      </c>
      <c r="AC292">
        <v>0</v>
      </c>
      <c r="AD292">
        <v>348.34220753621094</v>
      </c>
      <c r="AE292">
        <v>757.25863898567331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241.69567509326862</v>
      </c>
      <c r="AL292">
        <v>0</v>
      </c>
      <c r="AM292">
        <v>0</v>
      </c>
      <c r="AN292">
        <v>318.50827425236957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69.068701699590292</v>
      </c>
      <c r="AU292">
        <v>0</v>
      </c>
      <c r="AV292">
        <v>0</v>
      </c>
      <c r="AW292">
        <v>32.787143279610063</v>
      </c>
      <c r="AX292" s="5">
        <v>0</v>
      </c>
    </row>
    <row r="293" spans="1:53" x14ac:dyDescent="0.2">
      <c r="A293" s="4">
        <v>874.02993766457348</v>
      </c>
      <c r="B293">
        <v>249.37406029760223</v>
      </c>
      <c r="C293">
        <v>0</v>
      </c>
      <c r="D293">
        <v>22.908965696922678</v>
      </c>
      <c r="E293">
        <v>0</v>
      </c>
      <c r="F293">
        <v>0</v>
      </c>
      <c r="G293">
        <v>1585.9292551098938</v>
      </c>
      <c r="H293">
        <v>0</v>
      </c>
      <c r="I293">
        <v>0</v>
      </c>
      <c r="J293">
        <v>0</v>
      </c>
      <c r="K293">
        <v>0</v>
      </c>
      <c r="L293">
        <v>193.43653408901037</v>
      </c>
      <c r="M293">
        <v>143.84759928944459</v>
      </c>
      <c r="N293">
        <v>0</v>
      </c>
      <c r="O293">
        <v>909.49176681202971</v>
      </c>
      <c r="P293">
        <v>0</v>
      </c>
      <c r="Q293">
        <v>195.26987423250057</v>
      </c>
      <c r="R293">
        <v>246.40240987084144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166.49437424266853</v>
      </c>
      <c r="AB293">
        <v>0</v>
      </c>
      <c r="AC293">
        <v>830.88144221164703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1462.6290337484647</v>
      </c>
      <c r="AK293">
        <v>40.203592673603907</v>
      </c>
      <c r="AL293">
        <v>0</v>
      </c>
      <c r="AM293">
        <v>0</v>
      </c>
      <c r="AN293">
        <v>0</v>
      </c>
      <c r="AO293">
        <v>110.60858999186212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296.35773377429496</v>
      </c>
      <c r="AW293">
        <v>100.62454409988413</v>
      </c>
      <c r="AX293" s="5">
        <v>0</v>
      </c>
    </row>
    <row r="294" spans="1:53" x14ac:dyDescent="0.2">
      <c r="A294" s="4">
        <v>0</v>
      </c>
      <c r="B294">
        <v>0</v>
      </c>
      <c r="C294">
        <v>724.59529279317985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459.0989571011246</v>
      </c>
      <c r="J294">
        <v>120.00231882871321</v>
      </c>
      <c r="K294">
        <v>0</v>
      </c>
      <c r="L294">
        <v>0</v>
      </c>
      <c r="M294">
        <v>0</v>
      </c>
      <c r="N294">
        <v>0</v>
      </c>
      <c r="O294">
        <v>57.663549586116915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846.54961601778132</v>
      </c>
      <c r="X294">
        <v>458.39256400824797</v>
      </c>
      <c r="Y294">
        <v>0</v>
      </c>
      <c r="Z294">
        <v>25.138416810562376</v>
      </c>
      <c r="AA294">
        <v>1248.0102809244622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638.87943515831284</v>
      </c>
      <c r="AH294">
        <v>0</v>
      </c>
      <c r="AI294">
        <v>0</v>
      </c>
      <c r="AJ294">
        <v>590.0235892978526</v>
      </c>
      <c r="AK294">
        <v>9.9935527036313943</v>
      </c>
      <c r="AL294">
        <v>0</v>
      </c>
      <c r="AM294">
        <v>0</v>
      </c>
      <c r="AN294">
        <v>5000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5">
        <v>0</v>
      </c>
    </row>
    <row r="295" spans="1:53" x14ac:dyDescent="0.2">
      <c r="A295" s="4">
        <v>0</v>
      </c>
      <c r="B295">
        <v>227.70581780943303</v>
      </c>
      <c r="C295">
        <v>0</v>
      </c>
      <c r="D295">
        <v>0</v>
      </c>
      <c r="E295">
        <v>622.51413325589374</v>
      </c>
      <c r="F295">
        <v>0</v>
      </c>
      <c r="G295">
        <v>5000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35.733248505272968</v>
      </c>
      <c r="O295">
        <v>256.45052388135537</v>
      </c>
      <c r="P295">
        <v>0</v>
      </c>
      <c r="Q295">
        <v>0</v>
      </c>
      <c r="R295">
        <v>0</v>
      </c>
      <c r="S295">
        <v>0</v>
      </c>
      <c r="T295">
        <v>1038.9799467658372</v>
      </c>
      <c r="U295">
        <v>0</v>
      </c>
      <c r="V295">
        <v>0</v>
      </c>
      <c r="W295">
        <v>0</v>
      </c>
      <c r="X295">
        <v>0</v>
      </c>
      <c r="Y295">
        <v>1091.3564779299854</v>
      </c>
      <c r="Z295">
        <v>118.64250716780771</v>
      </c>
      <c r="AA295">
        <v>0</v>
      </c>
      <c r="AB295">
        <v>1845.4117056123437</v>
      </c>
      <c r="AC295">
        <v>0</v>
      </c>
      <c r="AD295">
        <v>0</v>
      </c>
      <c r="AE295">
        <v>249.49646237025991</v>
      </c>
      <c r="AF295">
        <v>0</v>
      </c>
      <c r="AG295">
        <v>708.7604921149391</v>
      </c>
      <c r="AH295">
        <v>265.92471773225179</v>
      </c>
      <c r="AI295">
        <v>0</v>
      </c>
      <c r="AJ295">
        <v>0</v>
      </c>
      <c r="AK295">
        <v>0</v>
      </c>
      <c r="AL295">
        <v>53.239852466540924</v>
      </c>
      <c r="AM295">
        <v>0</v>
      </c>
      <c r="AN295">
        <v>683.6063365043251</v>
      </c>
      <c r="AO295">
        <v>0</v>
      </c>
      <c r="AP295">
        <v>0</v>
      </c>
      <c r="AQ295">
        <v>199.0100817833677</v>
      </c>
      <c r="AR295">
        <v>0</v>
      </c>
      <c r="AS295">
        <v>373.7437552195729</v>
      </c>
      <c r="AT295">
        <v>956.25796974043669</v>
      </c>
      <c r="AU295">
        <v>802.44577848670951</v>
      </c>
      <c r="AV295">
        <v>0</v>
      </c>
      <c r="AW295">
        <v>876.43395099765257</v>
      </c>
      <c r="AX295" s="5">
        <v>0</v>
      </c>
    </row>
    <row r="296" spans="1:53" x14ac:dyDescent="0.2">
      <c r="A296" s="4">
        <v>0</v>
      </c>
      <c r="B296">
        <v>0</v>
      </c>
      <c r="C296">
        <v>847.48461536306104</v>
      </c>
      <c r="D296">
        <v>120.62292232131358</v>
      </c>
      <c r="E296">
        <v>0</v>
      </c>
      <c r="F296">
        <v>269.88184982199527</v>
      </c>
      <c r="G296">
        <v>444.4360873189712</v>
      </c>
      <c r="H296">
        <v>0</v>
      </c>
      <c r="I296">
        <v>906.30709891197785</v>
      </c>
      <c r="J296">
        <v>0</v>
      </c>
      <c r="K296">
        <v>0</v>
      </c>
      <c r="L296">
        <v>109.62057710363069</v>
      </c>
      <c r="M296">
        <v>0</v>
      </c>
      <c r="N296">
        <v>0</v>
      </c>
      <c r="O296">
        <v>454.03729813611471</v>
      </c>
      <c r="P296">
        <v>0</v>
      </c>
      <c r="Q296">
        <v>0</v>
      </c>
      <c r="R296">
        <v>0</v>
      </c>
      <c r="S296">
        <v>1016.7622871643384</v>
      </c>
      <c r="T296">
        <v>0</v>
      </c>
      <c r="U296">
        <v>0</v>
      </c>
      <c r="V296">
        <v>186.96153767601527</v>
      </c>
      <c r="W296">
        <v>0</v>
      </c>
      <c r="X296">
        <v>5000</v>
      </c>
      <c r="Y296">
        <v>52.877360310388212</v>
      </c>
      <c r="Z296">
        <v>1444.8236103724116</v>
      </c>
      <c r="AA296">
        <v>88.38463700180364</v>
      </c>
      <c r="AB296">
        <v>0</v>
      </c>
      <c r="AC296">
        <v>0</v>
      </c>
      <c r="AD296">
        <v>281.54295294945996</v>
      </c>
      <c r="AE296">
        <v>0</v>
      </c>
      <c r="AF296">
        <v>0</v>
      </c>
      <c r="AG296">
        <v>0</v>
      </c>
      <c r="AH296">
        <v>309.79266530957148</v>
      </c>
      <c r="AI296">
        <v>0</v>
      </c>
      <c r="AJ296">
        <v>0</v>
      </c>
      <c r="AK296">
        <v>0</v>
      </c>
      <c r="AL296">
        <v>0</v>
      </c>
      <c r="AM296">
        <v>221.78515041207629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5">
        <v>0</v>
      </c>
    </row>
    <row r="297" spans="1:53" x14ac:dyDescent="0.2">
      <c r="A297" s="4">
        <v>165.91397136877549</v>
      </c>
      <c r="B297">
        <v>0</v>
      </c>
      <c r="C297">
        <v>128.12712997653352</v>
      </c>
      <c r="D297">
        <v>128.87536103846196</v>
      </c>
      <c r="E297">
        <v>0</v>
      </c>
      <c r="F297">
        <v>0</v>
      </c>
      <c r="G297">
        <v>0</v>
      </c>
      <c r="H297">
        <v>242.13463206191727</v>
      </c>
      <c r="I297">
        <v>0</v>
      </c>
      <c r="J297">
        <v>0</v>
      </c>
      <c r="K297">
        <v>359.87674847244762</v>
      </c>
      <c r="L297">
        <v>0</v>
      </c>
      <c r="M297">
        <v>415.55101870056706</v>
      </c>
      <c r="N297">
        <v>0</v>
      </c>
      <c r="O297">
        <v>0</v>
      </c>
      <c r="P297">
        <v>0</v>
      </c>
      <c r="Q297">
        <v>5000</v>
      </c>
      <c r="R297">
        <v>0</v>
      </c>
      <c r="S297">
        <v>34.102481002344575</v>
      </c>
      <c r="T297">
        <v>0</v>
      </c>
      <c r="U297">
        <v>2784.4883967252231</v>
      </c>
      <c r="V297">
        <v>0</v>
      </c>
      <c r="W297">
        <v>0</v>
      </c>
      <c r="X297">
        <v>525.19503292956733</v>
      </c>
      <c r="Y297">
        <v>0</v>
      </c>
      <c r="Z297">
        <v>0</v>
      </c>
      <c r="AA297">
        <v>290.11262631479349</v>
      </c>
      <c r="AB297">
        <v>0</v>
      </c>
      <c r="AC297">
        <v>382.38323494181077</v>
      </c>
      <c r="AD297">
        <v>406.11187154752497</v>
      </c>
      <c r="AE297">
        <v>258.70691265401501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156.11713797394805</v>
      </c>
      <c r="AL297">
        <v>0</v>
      </c>
      <c r="AM297">
        <v>5000</v>
      </c>
      <c r="AN297">
        <v>0</v>
      </c>
      <c r="AO297">
        <v>0</v>
      </c>
      <c r="AP297">
        <v>974.03243887320377</v>
      </c>
      <c r="AQ297">
        <v>0</v>
      </c>
      <c r="AR297">
        <v>0</v>
      </c>
      <c r="AS297">
        <v>2419.1755175763096</v>
      </c>
      <c r="AT297">
        <v>0</v>
      </c>
      <c r="AU297">
        <v>394.85174952023772</v>
      </c>
      <c r="AV297">
        <v>0</v>
      </c>
      <c r="AW297">
        <v>511.35766043002195</v>
      </c>
      <c r="AX297" s="5">
        <v>0</v>
      </c>
    </row>
    <row r="298" spans="1:53" x14ac:dyDescent="0.2">
      <c r="A298" s="4">
        <v>0</v>
      </c>
      <c r="B298">
        <v>5000</v>
      </c>
      <c r="C298">
        <v>941.80269490362025</v>
      </c>
      <c r="D298">
        <v>342.51441187874298</v>
      </c>
      <c r="E298">
        <v>714.36587522127866</v>
      </c>
      <c r="F298">
        <v>0</v>
      </c>
      <c r="G298">
        <v>760.19086676515644</v>
      </c>
      <c r="H298">
        <v>0</v>
      </c>
      <c r="I298">
        <v>1740.345926709932</v>
      </c>
      <c r="J298">
        <v>0</v>
      </c>
      <c r="K298">
        <v>3876.0239829862435</v>
      </c>
      <c r="L298">
        <v>0</v>
      </c>
      <c r="M298">
        <v>339.22590789818378</v>
      </c>
      <c r="N298">
        <v>360.70988412484712</v>
      </c>
      <c r="O298">
        <v>0</v>
      </c>
      <c r="P298">
        <v>5000</v>
      </c>
      <c r="Q298">
        <v>54.646616080178774</v>
      </c>
      <c r="R298">
        <v>663.55453028827969</v>
      </c>
      <c r="S298">
        <v>1189.3859074478528</v>
      </c>
      <c r="T298">
        <v>871.45290049433652</v>
      </c>
      <c r="U298">
        <v>538.86855475389757</v>
      </c>
      <c r="V298">
        <v>287.20464918306516</v>
      </c>
      <c r="W298">
        <v>0</v>
      </c>
      <c r="X298">
        <v>0</v>
      </c>
      <c r="Y298">
        <v>0</v>
      </c>
      <c r="Z298">
        <v>0</v>
      </c>
      <c r="AA298">
        <v>5000</v>
      </c>
      <c r="AB298">
        <v>0</v>
      </c>
      <c r="AC298">
        <v>1083.3545170539023</v>
      </c>
      <c r="AD298">
        <v>0</v>
      </c>
      <c r="AE298">
        <v>0</v>
      </c>
      <c r="AF298">
        <v>588.05010111195088</v>
      </c>
      <c r="AG298">
        <v>0</v>
      </c>
      <c r="AH298">
        <v>442.7848926131951</v>
      </c>
      <c r="AI298">
        <v>1723.8041749393392</v>
      </c>
      <c r="AJ298">
        <v>402.02568249738488</v>
      </c>
      <c r="AK298">
        <v>190.09206036540718</v>
      </c>
      <c r="AL298">
        <v>0</v>
      </c>
      <c r="AM298">
        <v>0</v>
      </c>
      <c r="AN298">
        <v>277.16524479558984</v>
      </c>
      <c r="AO298">
        <v>0</v>
      </c>
      <c r="AP298">
        <v>0</v>
      </c>
      <c r="AQ298">
        <v>30.127828645598584</v>
      </c>
      <c r="AR298">
        <v>0</v>
      </c>
      <c r="AS298">
        <v>42.312176410160646</v>
      </c>
      <c r="AT298">
        <v>0</v>
      </c>
      <c r="AU298">
        <v>0</v>
      </c>
      <c r="AV298">
        <v>150.18735728505726</v>
      </c>
      <c r="AW298">
        <v>0</v>
      </c>
      <c r="AX298" s="5">
        <v>0</v>
      </c>
      <c r="AY298" t="s">
        <v>11</v>
      </c>
      <c r="AZ298">
        <f>AVERAGE(K271:AO300)</f>
        <v>157.05572934890571</v>
      </c>
      <c r="BA298" t="s">
        <v>6</v>
      </c>
    </row>
    <row r="299" spans="1:53" x14ac:dyDescent="0.2">
      <c r="A299" s="4">
        <v>5000</v>
      </c>
      <c r="B299">
        <v>547.46333495842646</v>
      </c>
      <c r="C299">
        <v>898.2061103849328</v>
      </c>
      <c r="D299">
        <v>409.10720084429749</v>
      </c>
      <c r="E299">
        <v>0</v>
      </c>
      <c r="F299">
        <v>5000</v>
      </c>
      <c r="G299">
        <v>1299.2444578199415</v>
      </c>
      <c r="H299">
        <v>520.45836823166201</v>
      </c>
      <c r="I299">
        <v>0</v>
      </c>
      <c r="J299">
        <v>5000</v>
      </c>
      <c r="K299">
        <v>0</v>
      </c>
      <c r="L299">
        <v>442.99338620930075</v>
      </c>
      <c r="M299">
        <v>969.84742382704962</v>
      </c>
      <c r="N299">
        <v>1046.0584338340946</v>
      </c>
      <c r="O299">
        <v>0</v>
      </c>
      <c r="P299">
        <v>115.72064458333762</v>
      </c>
      <c r="Q299">
        <v>45.61079007577564</v>
      </c>
      <c r="R299">
        <v>99.557122770769638</v>
      </c>
      <c r="S299">
        <v>0</v>
      </c>
      <c r="T299">
        <v>1102.0524034157825</v>
      </c>
      <c r="U299">
        <v>872.44662724100408</v>
      </c>
      <c r="V299">
        <v>276.66719591598121</v>
      </c>
      <c r="W299">
        <v>449.4784028957697</v>
      </c>
      <c r="X299">
        <v>565.46647294726608</v>
      </c>
      <c r="Y299">
        <v>158.12147590938412</v>
      </c>
      <c r="Z299">
        <v>425.54786629793853</v>
      </c>
      <c r="AA299">
        <v>13.202009173299302</v>
      </c>
      <c r="AB299">
        <v>888.68353263169411</v>
      </c>
      <c r="AC299">
        <v>2801.1563234204109</v>
      </c>
      <c r="AD299">
        <v>0</v>
      </c>
      <c r="AE299">
        <v>0</v>
      </c>
      <c r="AF299">
        <v>320.1811301527664</v>
      </c>
      <c r="AG299">
        <v>5000</v>
      </c>
      <c r="AH299">
        <v>984.41873632043917</v>
      </c>
      <c r="AI299">
        <v>0</v>
      </c>
      <c r="AJ299">
        <v>220.44880890462628</v>
      </c>
      <c r="AK299">
        <v>1630.2969735219272</v>
      </c>
      <c r="AL299">
        <v>5000</v>
      </c>
      <c r="AM299">
        <v>0</v>
      </c>
      <c r="AN299">
        <v>122.92598237380798</v>
      </c>
      <c r="AO299">
        <v>30.45314604380701</v>
      </c>
      <c r="AP299">
        <v>309.97075503412498</v>
      </c>
      <c r="AQ299">
        <v>123.93026394409981</v>
      </c>
      <c r="AR299">
        <v>1085.6688597764501</v>
      </c>
      <c r="AS299">
        <v>0</v>
      </c>
      <c r="AT299">
        <v>0</v>
      </c>
      <c r="AU299">
        <v>171.07825303580103</v>
      </c>
      <c r="AV299">
        <v>0</v>
      </c>
      <c r="AW299">
        <v>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47.183176751461815</v>
      </c>
      <c r="H300">
        <v>0</v>
      </c>
      <c r="I300">
        <v>0</v>
      </c>
      <c r="J300">
        <v>0</v>
      </c>
      <c r="K300">
        <v>390.38379463214051</v>
      </c>
      <c r="L300">
        <v>184.77313648674999</v>
      </c>
      <c r="M300">
        <v>0</v>
      </c>
      <c r="N300">
        <v>0</v>
      </c>
      <c r="O300">
        <v>0</v>
      </c>
      <c r="P300">
        <v>43.602080755028965</v>
      </c>
      <c r="Q300">
        <v>0</v>
      </c>
      <c r="R300">
        <v>112.77536514295389</v>
      </c>
      <c r="S300">
        <v>0</v>
      </c>
      <c r="T300">
        <v>0</v>
      </c>
      <c r="U300">
        <v>0</v>
      </c>
      <c r="V300">
        <v>20.484065133525291</v>
      </c>
      <c r="W300">
        <v>31.133279465247597</v>
      </c>
      <c r="X300">
        <v>0</v>
      </c>
      <c r="Y300">
        <v>21.954922150986931</v>
      </c>
      <c r="Z300">
        <v>0</v>
      </c>
      <c r="AA300">
        <v>0</v>
      </c>
      <c r="AB300">
        <v>229.59153465677264</v>
      </c>
      <c r="AC300">
        <v>174.17370202667962</v>
      </c>
      <c r="AD300">
        <v>0</v>
      </c>
      <c r="AE300">
        <v>67.179264573385808</v>
      </c>
      <c r="AF300">
        <v>0</v>
      </c>
      <c r="AG300">
        <v>0</v>
      </c>
      <c r="AH300">
        <v>0</v>
      </c>
      <c r="AI300">
        <v>0</v>
      </c>
      <c r="AJ300">
        <v>76.587910250007099</v>
      </c>
      <c r="AK300">
        <v>1017.1166981260594</v>
      </c>
      <c r="AL300">
        <v>0</v>
      </c>
      <c r="AM300">
        <v>527.31682100687885</v>
      </c>
      <c r="AN300">
        <v>49.390896657107987</v>
      </c>
      <c r="AO300">
        <v>0</v>
      </c>
      <c r="AP300">
        <v>715.27886957847113</v>
      </c>
      <c r="AQ300">
        <v>89.572209442902022</v>
      </c>
      <c r="AR300">
        <v>0</v>
      </c>
      <c r="AS300">
        <v>1354.0931944521085</v>
      </c>
      <c r="AT300">
        <v>713.94113426654576</v>
      </c>
      <c r="AU300">
        <v>740.90939940673343</v>
      </c>
      <c r="AV300">
        <v>5000</v>
      </c>
      <c r="AW300">
        <v>5000</v>
      </c>
      <c r="AX300" s="5">
        <v>1357.8398194841934</v>
      </c>
      <c r="AY300" t="s">
        <v>9</v>
      </c>
      <c r="AZ300">
        <f>AZ298*AZ299*(10^(-12))</f>
        <v>4.8297777889375483E-4</v>
      </c>
      <c r="BA300" t="s">
        <v>10</v>
      </c>
    </row>
    <row r="301" spans="1:53" x14ac:dyDescent="0.2">
      <c r="A301" s="1">
        <v>0</v>
      </c>
      <c r="B301" s="2">
        <v>0</v>
      </c>
      <c r="C301" s="2">
        <v>0</v>
      </c>
      <c r="D301" s="2">
        <v>923.00495776773641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5000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935.83084594964021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415.30414272081271</v>
      </c>
      <c r="H302">
        <v>0</v>
      </c>
      <c r="I302">
        <v>0</v>
      </c>
      <c r="J302">
        <v>11.452160457677564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128.51823222174107</v>
      </c>
      <c r="Q302">
        <v>146.59064961416971</v>
      </c>
      <c r="R302">
        <v>0</v>
      </c>
      <c r="S302">
        <v>0</v>
      </c>
      <c r="T302">
        <v>0</v>
      </c>
      <c r="U302">
        <v>0</v>
      </c>
      <c r="V302">
        <v>1629.3431872541064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217.03011383811008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391.23288215367938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330.40434207398994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30.610989179619537</v>
      </c>
      <c r="AM303">
        <v>0</v>
      </c>
      <c r="AN303">
        <v>186.22696524905359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1017.6700128752454</v>
      </c>
      <c r="AV303">
        <v>0</v>
      </c>
      <c r="AW303">
        <v>0</v>
      </c>
      <c r="AX303" s="5">
        <v>0</v>
      </c>
    </row>
    <row r="304" spans="1:53" x14ac:dyDescent="0.2">
      <c r="A304" s="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548.81348743100716</v>
      </c>
      <c r="I304">
        <v>0</v>
      </c>
      <c r="J304">
        <v>148.12922235776705</v>
      </c>
      <c r="K304">
        <v>0</v>
      </c>
      <c r="L304">
        <v>0</v>
      </c>
      <c r="M304">
        <v>0</v>
      </c>
      <c r="N304">
        <v>397.10110748097441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159.94733749932584</v>
      </c>
      <c r="U304">
        <v>0</v>
      </c>
      <c r="V304">
        <v>446.72468519214681</v>
      </c>
      <c r="W304">
        <v>0</v>
      </c>
      <c r="X304">
        <v>272.69298135759027</v>
      </c>
      <c r="Y304">
        <v>0</v>
      </c>
      <c r="Z304">
        <v>363.39238875406772</v>
      </c>
      <c r="AA304">
        <v>0</v>
      </c>
      <c r="AB304">
        <v>0</v>
      </c>
      <c r="AC304">
        <v>7.2315270927178972</v>
      </c>
      <c r="AD304">
        <v>339.85225324456724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580.03052915795342</v>
      </c>
      <c r="AQ304">
        <v>817.91700609706322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5">
        <v>0</v>
      </c>
    </row>
    <row r="305" spans="1:50" x14ac:dyDescent="0.2">
      <c r="A305" s="4">
        <v>0</v>
      </c>
      <c r="B305">
        <v>0</v>
      </c>
      <c r="C305">
        <v>0</v>
      </c>
      <c r="D305">
        <v>222.67686525963609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153.67887365976003</v>
      </c>
      <c r="L305">
        <v>173.45572243238212</v>
      </c>
      <c r="M305">
        <v>0</v>
      </c>
      <c r="N305">
        <v>498.33277165116488</v>
      </c>
      <c r="O305">
        <v>0</v>
      </c>
      <c r="P305">
        <v>0</v>
      </c>
      <c r="Q305">
        <v>0</v>
      </c>
      <c r="R305">
        <v>1374.7539842327974</v>
      </c>
      <c r="S305">
        <v>937.13422806318158</v>
      </c>
      <c r="T305">
        <v>0</v>
      </c>
      <c r="U305">
        <v>0</v>
      </c>
      <c r="V305">
        <v>0</v>
      </c>
      <c r="W305">
        <v>229.07404816130656</v>
      </c>
      <c r="X305">
        <v>0</v>
      </c>
      <c r="Y305">
        <v>2493.8389628101363</v>
      </c>
      <c r="Z305">
        <v>0</v>
      </c>
      <c r="AA305">
        <v>0</v>
      </c>
      <c r="AB305">
        <v>0</v>
      </c>
      <c r="AC305">
        <v>0</v>
      </c>
      <c r="AD305">
        <v>1037.006164236208</v>
      </c>
      <c r="AE305">
        <v>0</v>
      </c>
      <c r="AF305">
        <v>0</v>
      </c>
      <c r="AG305">
        <v>0</v>
      </c>
      <c r="AH305">
        <v>0</v>
      </c>
      <c r="AI305">
        <v>20.175845748708525</v>
      </c>
      <c r="AJ305">
        <v>1003.8636927392317</v>
      </c>
      <c r="AK305">
        <v>0</v>
      </c>
      <c r="AL305">
        <v>0</v>
      </c>
      <c r="AM305">
        <v>375.14863119494248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5">
        <v>482.39023817066709</v>
      </c>
    </row>
    <row r="306" spans="1:50" x14ac:dyDescent="0.2">
      <c r="A306" s="4">
        <v>0</v>
      </c>
      <c r="B306">
        <v>0</v>
      </c>
      <c r="C306">
        <v>0</v>
      </c>
      <c r="D306">
        <v>0</v>
      </c>
      <c r="E306">
        <v>0</v>
      </c>
      <c r="F306">
        <v>567.53108068281426</v>
      </c>
      <c r="G306">
        <v>2037.208190947616</v>
      </c>
      <c r="H306">
        <v>0</v>
      </c>
      <c r="I306">
        <v>0</v>
      </c>
      <c r="J306">
        <v>247.61711743871274</v>
      </c>
      <c r="K306">
        <v>0</v>
      </c>
      <c r="L306">
        <v>262.45577913759917</v>
      </c>
      <c r="M306">
        <v>0</v>
      </c>
      <c r="N306">
        <v>239.03370872839469</v>
      </c>
      <c r="O306">
        <v>1341.5909482518696</v>
      </c>
      <c r="P306">
        <v>0</v>
      </c>
      <c r="Q306">
        <v>153.67197214880889</v>
      </c>
      <c r="R306">
        <v>0</v>
      </c>
      <c r="S306">
        <v>0</v>
      </c>
      <c r="T306">
        <v>0</v>
      </c>
      <c r="U306">
        <v>248.1630912812102</v>
      </c>
      <c r="V306">
        <v>0</v>
      </c>
      <c r="W306">
        <v>0</v>
      </c>
      <c r="X306">
        <v>379.85464361917093</v>
      </c>
      <c r="Y306">
        <v>0</v>
      </c>
      <c r="Z306">
        <v>0</v>
      </c>
      <c r="AA306">
        <v>289.67404913458722</v>
      </c>
      <c r="AB306">
        <v>0</v>
      </c>
      <c r="AC306">
        <v>144.03667668622847</v>
      </c>
      <c r="AD306">
        <v>0</v>
      </c>
      <c r="AE306">
        <v>0</v>
      </c>
      <c r="AF306">
        <v>0</v>
      </c>
      <c r="AG306">
        <v>0</v>
      </c>
      <c r="AH306">
        <v>1368.0868036771767</v>
      </c>
      <c r="AI306">
        <v>0</v>
      </c>
      <c r="AJ306">
        <v>0</v>
      </c>
      <c r="AK306">
        <v>0</v>
      </c>
      <c r="AL306">
        <v>64.419634060131102</v>
      </c>
      <c r="AM306">
        <v>0</v>
      </c>
      <c r="AN306">
        <v>0</v>
      </c>
      <c r="AO306">
        <v>659.92068796811918</v>
      </c>
      <c r="AP306">
        <v>0</v>
      </c>
      <c r="AQ306">
        <v>65.93684240373841</v>
      </c>
      <c r="AR306">
        <v>0</v>
      </c>
      <c r="AS306">
        <v>380.24012109867454</v>
      </c>
      <c r="AT306">
        <v>0</v>
      </c>
      <c r="AU306">
        <v>0</v>
      </c>
      <c r="AV306">
        <v>0</v>
      </c>
      <c r="AW306">
        <v>0</v>
      </c>
      <c r="AX306" s="5">
        <v>0</v>
      </c>
    </row>
    <row r="307" spans="1:50" x14ac:dyDescent="0.2">
      <c r="A307" s="4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1890.5890405203886</v>
      </c>
      <c r="J307">
        <v>0</v>
      </c>
      <c r="K307">
        <v>165.12407132989392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296.23233478662314</v>
      </c>
      <c r="T307">
        <v>0</v>
      </c>
      <c r="U307">
        <v>0</v>
      </c>
      <c r="V307">
        <v>762.36780511298593</v>
      </c>
      <c r="W307">
        <v>0</v>
      </c>
      <c r="X307">
        <v>679.5298945860859</v>
      </c>
      <c r="Y307">
        <v>0</v>
      </c>
      <c r="Z307">
        <v>232.13828760183515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74.608582845138244</v>
      </c>
      <c r="AG307">
        <v>0</v>
      </c>
      <c r="AH307">
        <v>466.96729961088977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24.78485312993007</v>
      </c>
      <c r="AV307">
        <v>121.4548203252757</v>
      </c>
      <c r="AW307">
        <v>282.93738276802605</v>
      </c>
      <c r="AX307" s="5">
        <v>0</v>
      </c>
    </row>
    <row r="308" spans="1:50" x14ac:dyDescent="0.2">
      <c r="A308" s="4">
        <v>0</v>
      </c>
      <c r="B308">
        <v>252.56316283688057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794.5704193891238</v>
      </c>
      <c r="I308">
        <v>0</v>
      </c>
      <c r="J308">
        <v>439.72188960789299</v>
      </c>
      <c r="K308">
        <v>0</v>
      </c>
      <c r="L308">
        <v>0</v>
      </c>
      <c r="M308">
        <v>0</v>
      </c>
      <c r="N308">
        <v>72.442259512697547</v>
      </c>
      <c r="O308">
        <v>0</v>
      </c>
      <c r="P308">
        <v>0</v>
      </c>
      <c r="Q308">
        <v>0</v>
      </c>
      <c r="R308">
        <v>24.080642233102935</v>
      </c>
      <c r="S308">
        <v>144.99231210893231</v>
      </c>
      <c r="T308">
        <v>0</v>
      </c>
      <c r="U308">
        <v>5000</v>
      </c>
      <c r="V308">
        <v>0</v>
      </c>
      <c r="W308">
        <v>1560.195642679048</v>
      </c>
      <c r="X308">
        <v>0</v>
      </c>
      <c r="Y308">
        <v>0</v>
      </c>
      <c r="Z308">
        <v>497.30140497354478</v>
      </c>
      <c r="AA308">
        <v>0</v>
      </c>
      <c r="AB308">
        <v>0</v>
      </c>
      <c r="AC308">
        <v>2659.6666782423249</v>
      </c>
      <c r="AD308">
        <v>496.87608268994336</v>
      </c>
      <c r="AE308">
        <v>0</v>
      </c>
      <c r="AF308">
        <v>86.341067914371251</v>
      </c>
      <c r="AG308">
        <v>0</v>
      </c>
      <c r="AH308">
        <v>0</v>
      </c>
      <c r="AI308">
        <v>774.74973784827034</v>
      </c>
      <c r="AJ308">
        <v>0</v>
      </c>
      <c r="AK308">
        <v>315.73132026443636</v>
      </c>
      <c r="AL308">
        <v>0</v>
      </c>
      <c r="AM308">
        <v>159.28194090927855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202.73984747510713</v>
      </c>
      <c r="AV308">
        <v>0</v>
      </c>
      <c r="AW308">
        <v>0</v>
      </c>
      <c r="AX308" s="5">
        <v>822.16294719707139</v>
      </c>
    </row>
    <row r="309" spans="1:50" x14ac:dyDescent="0.2">
      <c r="A309" s="4">
        <v>362.28112383339203</v>
      </c>
      <c r="B309">
        <v>733.63389701229107</v>
      </c>
      <c r="C309">
        <v>0</v>
      </c>
      <c r="D309">
        <v>0</v>
      </c>
      <c r="E309">
        <v>417.38204998732363</v>
      </c>
      <c r="F309">
        <v>0</v>
      </c>
      <c r="G309">
        <v>668.6203412305872</v>
      </c>
      <c r="H309">
        <v>349.42804956088276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2455.9639255781308</v>
      </c>
      <c r="O309">
        <v>0</v>
      </c>
      <c r="P309">
        <v>137.22975744032146</v>
      </c>
      <c r="Q309">
        <v>875.23215432802817</v>
      </c>
      <c r="R309">
        <v>0</v>
      </c>
      <c r="S309">
        <v>0</v>
      </c>
      <c r="T309">
        <v>80.722737552722265</v>
      </c>
      <c r="U309">
        <v>0</v>
      </c>
      <c r="V309">
        <v>312.92550206953092</v>
      </c>
      <c r="W309">
        <v>322.34397363950393</v>
      </c>
      <c r="X309">
        <v>108.0851153717731</v>
      </c>
      <c r="Y309">
        <v>0</v>
      </c>
      <c r="Z309">
        <v>0</v>
      </c>
      <c r="AA309">
        <v>0</v>
      </c>
      <c r="AB309">
        <v>659.31606214449585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321.76578344437303</v>
      </c>
      <c r="AK309">
        <v>0</v>
      </c>
      <c r="AL309">
        <v>1145.3577888798086</v>
      </c>
      <c r="AM309">
        <v>0</v>
      </c>
      <c r="AN309">
        <v>0</v>
      </c>
      <c r="AO309">
        <v>67.351112487377122</v>
      </c>
      <c r="AP309">
        <v>0</v>
      </c>
      <c r="AQ309">
        <v>229.72347103831771</v>
      </c>
      <c r="AR309">
        <v>0</v>
      </c>
      <c r="AS309">
        <v>0</v>
      </c>
      <c r="AT309">
        <v>0</v>
      </c>
      <c r="AU309">
        <v>0</v>
      </c>
      <c r="AV309">
        <v>393.16825019384487</v>
      </c>
      <c r="AW309">
        <v>0</v>
      </c>
      <c r="AX309" s="5">
        <v>0</v>
      </c>
    </row>
    <row r="310" spans="1:50" x14ac:dyDescent="0.2">
      <c r="A310" s="4">
        <v>0</v>
      </c>
      <c r="B310">
        <v>201.43742096789629</v>
      </c>
      <c r="C310">
        <v>10.092728589012495</v>
      </c>
      <c r="D310">
        <v>0</v>
      </c>
      <c r="E310">
        <v>1694.9118054157993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119.49808611429944</v>
      </c>
      <c r="M310">
        <v>124.98438879288415</v>
      </c>
      <c r="N310">
        <v>53.687584575987785</v>
      </c>
      <c r="O310">
        <v>0</v>
      </c>
      <c r="P310">
        <v>0</v>
      </c>
      <c r="Q310">
        <v>0</v>
      </c>
      <c r="R310">
        <v>0</v>
      </c>
      <c r="S310">
        <v>1014.7679882310972</v>
      </c>
      <c r="T310">
        <v>93.6641291176702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758.84605405886941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450.47948205308694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1269.6546828689011</v>
      </c>
      <c r="AO310">
        <v>0</v>
      </c>
      <c r="AP310">
        <v>162.36187510319405</v>
      </c>
      <c r="AQ310">
        <v>0</v>
      </c>
      <c r="AR310">
        <v>0</v>
      </c>
      <c r="AS310">
        <v>0.13841616795843947</v>
      </c>
      <c r="AT310">
        <v>0</v>
      </c>
      <c r="AU310">
        <v>0</v>
      </c>
      <c r="AV310">
        <v>0</v>
      </c>
      <c r="AW310">
        <v>586.98800092538295</v>
      </c>
      <c r="AX310" s="5">
        <v>271.48991263213611</v>
      </c>
    </row>
    <row r="311" spans="1:50" x14ac:dyDescent="0.2">
      <c r="A311" s="4">
        <v>762.72458217530402</v>
      </c>
      <c r="B311">
        <v>0</v>
      </c>
      <c r="C311">
        <v>270.93884474860715</v>
      </c>
      <c r="D311">
        <v>245.70908721701335</v>
      </c>
      <c r="E311">
        <v>0</v>
      </c>
      <c r="F311">
        <v>287.61771042524242</v>
      </c>
      <c r="G311">
        <v>0</v>
      </c>
      <c r="H311">
        <v>166.6162445031714</v>
      </c>
      <c r="I311">
        <v>0</v>
      </c>
      <c r="J311">
        <v>105.61359232972154</v>
      </c>
      <c r="K311">
        <v>86.809541425066982</v>
      </c>
      <c r="L311">
        <v>17.985574170966629</v>
      </c>
      <c r="M311">
        <v>0</v>
      </c>
      <c r="N311">
        <v>0</v>
      </c>
      <c r="O311">
        <v>0</v>
      </c>
      <c r="P311">
        <v>0</v>
      </c>
      <c r="Q311">
        <v>505.24074605670467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1131.2577582510844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217.97807414186445</v>
      </c>
      <c r="AJ311">
        <v>0</v>
      </c>
      <c r="AK311">
        <v>352.23117960224408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425.42424780267265</v>
      </c>
      <c r="AV311">
        <v>0</v>
      </c>
      <c r="AW311">
        <v>0</v>
      </c>
      <c r="AX311" s="5">
        <v>0</v>
      </c>
    </row>
    <row r="312" spans="1:50" x14ac:dyDescent="0.2">
      <c r="A312" s="4">
        <v>386.18761185142375</v>
      </c>
      <c r="B312">
        <v>926.0506327763228</v>
      </c>
      <c r="C312">
        <v>27.815079298740784</v>
      </c>
      <c r="D312">
        <v>0</v>
      </c>
      <c r="E312">
        <v>0</v>
      </c>
      <c r="F312">
        <v>0</v>
      </c>
      <c r="G312">
        <v>0</v>
      </c>
      <c r="H312">
        <v>199.44062207535262</v>
      </c>
      <c r="I312">
        <v>0</v>
      </c>
      <c r="J312">
        <v>589.52891534672244</v>
      </c>
      <c r="K312">
        <v>0</v>
      </c>
      <c r="L312">
        <v>18.914393707907493</v>
      </c>
      <c r="M312">
        <v>0</v>
      </c>
      <c r="N312">
        <v>0</v>
      </c>
      <c r="O312">
        <v>0</v>
      </c>
      <c r="P312">
        <v>504.24632217249427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473.78085236904826</v>
      </c>
      <c r="X312">
        <v>0</v>
      </c>
      <c r="Y312">
        <v>26.45614458764021</v>
      </c>
      <c r="Z312">
        <v>133.94273738211541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583.8445826348111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294.75571745433172</v>
      </c>
      <c r="AQ312">
        <v>532.41530419779747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5">
        <v>0</v>
      </c>
    </row>
    <row r="313" spans="1:50" x14ac:dyDescent="0.2">
      <c r="A313" s="4">
        <v>5000</v>
      </c>
      <c r="B313">
        <v>286.46952687301109</v>
      </c>
      <c r="C313">
        <v>841.42322102272146</v>
      </c>
      <c r="D313">
        <v>5000</v>
      </c>
      <c r="E313">
        <v>0</v>
      </c>
      <c r="F313">
        <v>52.810838108637199</v>
      </c>
      <c r="G313">
        <v>1316.0707658311717</v>
      </c>
      <c r="H313">
        <v>546.94957057673264</v>
      </c>
      <c r="I313">
        <v>0</v>
      </c>
      <c r="J313">
        <v>3.2133012395679543</v>
      </c>
      <c r="K313">
        <v>0</v>
      </c>
      <c r="L313">
        <v>0</v>
      </c>
      <c r="M313">
        <v>0</v>
      </c>
      <c r="N313">
        <v>0</v>
      </c>
      <c r="O313">
        <v>8.1199772232139367E-2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372.71995053437286</v>
      </c>
      <c r="V313">
        <v>0</v>
      </c>
      <c r="W313">
        <v>0</v>
      </c>
      <c r="X313">
        <v>0</v>
      </c>
      <c r="Y313">
        <v>414.97534677625617</v>
      </c>
      <c r="Z313">
        <v>0</v>
      </c>
      <c r="AA313">
        <v>0</v>
      </c>
      <c r="AB313">
        <v>0</v>
      </c>
      <c r="AC313">
        <v>160.0279631417543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102.05169608937513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13.339447717919484</v>
      </c>
      <c r="AW313">
        <v>0</v>
      </c>
      <c r="AX313" s="5">
        <v>124.04696327120109</v>
      </c>
    </row>
    <row r="314" spans="1:50" x14ac:dyDescent="0.2">
      <c r="A314" s="4">
        <v>646.07382758976837</v>
      </c>
      <c r="B314">
        <v>379.85259186444591</v>
      </c>
      <c r="C314">
        <v>234.13215787438867</v>
      </c>
      <c r="D314">
        <v>0</v>
      </c>
      <c r="E314">
        <v>101.18449015819351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31.719859637049922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695.4360131141766</v>
      </c>
      <c r="V314">
        <v>0</v>
      </c>
      <c r="W314">
        <v>84.773987095890334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5">
        <v>0</v>
      </c>
    </row>
    <row r="315" spans="1:50" x14ac:dyDescent="0.2">
      <c r="A315" s="4">
        <v>503.40606488068443</v>
      </c>
      <c r="B315">
        <v>394.69099668695935</v>
      </c>
      <c r="C315">
        <v>0</v>
      </c>
      <c r="D315">
        <v>0</v>
      </c>
      <c r="E315">
        <v>0</v>
      </c>
      <c r="F315">
        <v>91.085234534521078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101.65882386825206</v>
      </c>
      <c r="N315">
        <v>678.05389901444232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5">
        <v>0</v>
      </c>
    </row>
    <row r="316" spans="1:50" x14ac:dyDescent="0.2">
      <c r="A316" s="4">
        <v>0</v>
      </c>
      <c r="B316">
        <v>218.71894658402152</v>
      </c>
      <c r="C316">
        <v>0</v>
      </c>
      <c r="D316">
        <v>2091.2237314686686</v>
      </c>
      <c r="E316">
        <v>260.52807232751456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31.207820719905158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200.63636957012386</v>
      </c>
      <c r="R316">
        <v>51.658531351827605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43.167162889677456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5">
        <v>0</v>
      </c>
    </row>
    <row r="317" spans="1:50" x14ac:dyDescent="0.2">
      <c r="A317" s="4">
        <v>1941.3797317618187</v>
      </c>
      <c r="B317">
        <v>0</v>
      </c>
      <c r="C317">
        <v>1170.9211018372102</v>
      </c>
      <c r="D317">
        <v>648.18193783049628</v>
      </c>
      <c r="E317">
        <v>0</v>
      </c>
      <c r="F317">
        <v>390.78303798592015</v>
      </c>
      <c r="G317">
        <v>0</v>
      </c>
      <c r="H317">
        <v>254.46007588549264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5">
        <v>0</v>
      </c>
    </row>
    <row r="318" spans="1:50" x14ac:dyDescent="0.2">
      <c r="A318" s="4">
        <v>546.07546468029977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161.53798453252466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39.36127890576654</v>
      </c>
      <c r="T318">
        <v>0</v>
      </c>
      <c r="U318">
        <v>0</v>
      </c>
      <c r="V318">
        <v>0</v>
      </c>
      <c r="W318">
        <v>7.2765920619158351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25.614217661776365</v>
      </c>
      <c r="AF318">
        <v>0</v>
      </c>
      <c r="AG318">
        <v>0</v>
      </c>
      <c r="AH318">
        <v>139.18097959521401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5">
        <v>0</v>
      </c>
    </row>
    <row r="319" spans="1:50" x14ac:dyDescent="0.2">
      <c r="A319" s="4">
        <v>171.15202762729177</v>
      </c>
      <c r="B319">
        <v>0</v>
      </c>
      <c r="C319">
        <v>887.4529573386726</v>
      </c>
      <c r="D319">
        <v>0</v>
      </c>
      <c r="E319">
        <v>742.05581485119774</v>
      </c>
      <c r="F319">
        <v>0</v>
      </c>
      <c r="G319">
        <v>0</v>
      </c>
      <c r="H319">
        <v>597.90194334317221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201.60875334402999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9.8916430140870943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5000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5">
        <v>51.06934823786969</v>
      </c>
    </row>
    <row r="320" spans="1:50" x14ac:dyDescent="0.2">
      <c r="A320" s="4">
        <v>0</v>
      </c>
      <c r="B320">
        <v>736.14904782010854</v>
      </c>
      <c r="C320">
        <v>0</v>
      </c>
      <c r="D320">
        <v>105.71683884811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65.483996227455918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54.81032601128436</v>
      </c>
      <c r="AF320">
        <v>0</v>
      </c>
      <c r="AG320">
        <v>0</v>
      </c>
      <c r="AH320">
        <v>0</v>
      </c>
      <c r="AI320">
        <v>2200.9632615223541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4.5895976107876777</v>
      </c>
      <c r="AX320" s="5">
        <v>0</v>
      </c>
    </row>
    <row r="321" spans="1:50" x14ac:dyDescent="0.2">
      <c r="A321" s="4">
        <v>1187.8105280072946</v>
      </c>
      <c r="B321">
        <v>0</v>
      </c>
      <c r="C321">
        <v>347.88276706544684</v>
      </c>
      <c r="D321">
        <v>0</v>
      </c>
      <c r="E321">
        <v>0</v>
      </c>
      <c r="F321">
        <v>0</v>
      </c>
      <c r="G321">
        <v>0</v>
      </c>
      <c r="H321">
        <v>26.839728632357946</v>
      </c>
      <c r="I321">
        <v>0</v>
      </c>
      <c r="J321">
        <v>0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0</v>
      </c>
      <c r="AC321" s="16">
        <v>0</v>
      </c>
      <c r="AD321" s="16">
        <v>126.98735891911929</v>
      </c>
      <c r="AE321" s="16">
        <v>0</v>
      </c>
      <c r="AF321" s="16">
        <v>0</v>
      </c>
      <c r="AG321" s="16">
        <v>0</v>
      </c>
      <c r="AH321" s="16">
        <v>0</v>
      </c>
      <c r="AI321" s="16">
        <v>286.31582552985174</v>
      </c>
      <c r="AJ321" s="16">
        <v>0</v>
      </c>
      <c r="AK321" s="16">
        <v>0</v>
      </c>
      <c r="AL321" s="16">
        <v>0</v>
      </c>
      <c r="AM321" s="16">
        <v>0</v>
      </c>
      <c r="AN321" s="16">
        <v>0</v>
      </c>
      <c r="AO321" s="16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5">
        <v>0</v>
      </c>
    </row>
    <row r="322" spans="1:50" x14ac:dyDescent="0.2">
      <c r="A322" s="4">
        <v>194.53349047984466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16">
        <v>0</v>
      </c>
      <c r="L322">
        <v>0</v>
      </c>
      <c r="M322">
        <v>0</v>
      </c>
      <c r="N322">
        <v>119.62092976100303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321.23081269546037</v>
      </c>
      <c r="W322">
        <v>0</v>
      </c>
      <c r="X322">
        <v>0</v>
      </c>
      <c r="Y322">
        <v>0</v>
      </c>
      <c r="Z322" s="16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72.106048762264436</v>
      </c>
      <c r="AK322">
        <v>0</v>
      </c>
      <c r="AL322">
        <v>0</v>
      </c>
      <c r="AM322">
        <v>0</v>
      </c>
      <c r="AN322">
        <v>0</v>
      </c>
      <c r="AO322" s="16">
        <v>0</v>
      </c>
      <c r="AP322">
        <v>0</v>
      </c>
      <c r="AQ322">
        <v>0</v>
      </c>
      <c r="AR322">
        <v>0</v>
      </c>
      <c r="AS322">
        <v>57.541009607874457</v>
      </c>
      <c r="AT322">
        <v>0</v>
      </c>
      <c r="AU322">
        <v>0</v>
      </c>
      <c r="AV322">
        <v>0</v>
      </c>
      <c r="AW322">
        <v>0</v>
      </c>
      <c r="AX322" s="5">
        <v>0</v>
      </c>
    </row>
    <row r="323" spans="1:50" x14ac:dyDescent="0.2">
      <c r="A323" s="4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611.8206081314579</v>
      </c>
      <c r="I323">
        <v>0</v>
      </c>
      <c r="J323">
        <v>0</v>
      </c>
      <c r="K323" s="16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238.08537711026474</v>
      </c>
      <c r="V323">
        <v>0</v>
      </c>
      <c r="W323">
        <v>0</v>
      </c>
      <c r="X323">
        <v>0</v>
      </c>
      <c r="Y323">
        <v>0</v>
      </c>
      <c r="Z323" s="16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33.788433325574715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 s="16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5">
        <v>0</v>
      </c>
    </row>
    <row r="324" spans="1:50" x14ac:dyDescent="0.2">
      <c r="A324" s="4">
        <v>0</v>
      </c>
      <c r="B324">
        <v>0</v>
      </c>
      <c r="C324">
        <v>0</v>
      </c>
      <c r="D324">
        <v>268.85787668915145</v>
      </c>
      <c r="E324">
        <v>0</v>
      </c>
      <c r="F324">
        <v>0</v>
      </c>
      <c r="G324">
        <v>160.62211328132571</v>
      </c>
      <c r="H324">
        <v>0</v>
      </c>
      <c r="I324">
        <v>0</v>
      </c>
      <c r="J324">
        <v>0</v>
      </c>
      <c r="K324" s="16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s="16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 s="16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5">
        <v>0</v>
      </c>
    </row>
    <row r="325" spans="1:50" x14ac:dyDescent="0.2">
      <c r="A325" s="4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s="16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s="16">
        <v>0</v>
      </c>
      <c r="AA325">
        <v>96.506077541868308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122.3525619763177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 s="16">
        <v>0</v>
      </c>
      <c r="AP325">
        <v>0</v>
      </c>
      <c r="AQ325">
        <v>0</v>
      </c>
      <c r="AR325">
        <v>0</v>
      </c>
      <c r="AS325">
        <v>0</v>
      </c>
      <c r="AT325">
        <v>291.36198904077946</v>
      </c>
      <c r="AU325">
        <v>0</v>
      </c>
      <c r="AV325">
        <v>0</v>
      </c>
      <c r="AW325">
        <v>0</v>
      </c>
      <c r="AX325" s="5">
        <v>0</v>
      </c>
    </row>
    <row r="326" spans="1:50" x14ac:dyDescent="0.2">
      <c r="A326" s="4">
        <v>0</v>
      </c>
      <c r="B326">
        <v>0</v>
      </c>
      <c r="C326">
        <v>118.69682804397416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s="16">
        <v>1160.4177405608802</v>
      </c>
      <c r="L326">
        <v>48.121136112426029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s="1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 s="1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5">
        <v>0</v>
      </c>
    </row>
    <row r="327" spans="1:50" x14ac:dyDescent="0.2">
      <c r="A327" s="4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 s="16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 s="16">
        <v>0</v>
      </c>
      <c r="AA327">
        <v>153.35864882112674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 s="16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5">
        <v>0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s="16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616.64599067389736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 s="16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244.39237082636964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 s="16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3.3399173614129722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 s="16">
        <v>0</v>
      </c>
      <c r="L329">
        <v>0</v>
      </c>
      <c r="M329">
        <v>0</v>
      </c>
      <c r="N329">
        <v>492.52138739275006</v>
      </c>
      <c r="O329">
        <v>305.21980052742265</v>
      </c>
      <c r="P329">
        <v>0</v>
      </c>
      <c r="Q329">
        <v>0</v>
      </c>
      <c r="R329">
        <v>169.08360815725382</v>
      </c>
      <c r="S329">
        <v>0</v>
      </c>
      <c r="T329">
        <v>0</v>
      </c>
      <c r="U329">
        <v>0</v>
      </c>
      <c r="V329">
        <v>113.96411650080108</v>
      </c>
      <c r="W329">
        <v>245.10085364093948</v>
      </c>
      <c r="X329">
        <v>528.25654945863062</v>
      </c>
      <c r="Y329">
        <v>0</v>
      </c>
      <c r="Z329" s="16">
        <v>0</v>
      </c>
      <c r="AA329">
        <v>4.8280385729676709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 s="16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0</v>
      </c>
      <c r="D330">
        <v>0</v>
      </c>
      <c r="E330">
        <v>89.199493580291346</v>
      </c>
      <c r="F330">
        <v>0</v>
      </c>
      <c r="G330">
        <v>0</v>
      </c>
      <c r="H330">
        <v>0</v>
      </c>
      <c r="I330">
        <v>0</v>
      </c>
      <c r="J330">
        <v>0</v>
      </c>
      <c r="K330" s="16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5000</v>
      </c>
      <c r="R330">
        <v>0</v>
      </c>
      <c r="S330">
        <v>145.52550205418174</v>
      </c>
      <c r="T330">
        <v>0</v>
      </c>
      <c r="U330">
        <v>127.48688054372587</v>
      </c>
      <c r="V330">
        <v>199.47033322242896</v>
      </c>
      <c r="W330">
        <v>0</v>
      </c>
      <c r="X330">
        <v>10.774122609635924</v>
      </c>
      <c r="Y330">
        <v>0</v>
      </c>
      <c r="Z330" s="16">
        <v>206.713882317139</v>
      </c>
      <c r="AA330">
        <v>8.5816374872688357</v>
      </c>
      <c r="AB330">
        <v>0</v>
      </c>
      <c r="AC330">
        <v>169.20499014114694</v>
      </c>
      <c r="AD330">
        <v>123.4997793495786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 s="16">
        <v>0</v>
      </c>
      <c r="AP330">
        <v>0</v>
      </c>
      <c r="AQ330">
        <v>0</v>
      </c>
      <c r="AR330">
        <v>0</v>
      </c>
      <c r="AS330">
        <v>257.47092701811698</v>
      </c>
      <c r="AT330">
        <v>0</v>
      </c>
      <c r="AU330">
        <v>0</v>
      </c>
      <c r="AV330">
        <v>0</v>
      </c>
      <c r="AW330">
        <v>0</v>
      </c>
      <c r="AX330" s="5">
        <v>0</v>
      </c>
    </row>
    <row r="331" spans="1:50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s="16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358.66920856827392</v>
      </c>
      <c r="U331">
        <v>210.52847343712028</v>
      </c>
      <c r="V331">
        <v>0</v>
      </c>
      <c r="W331">
        <v>3.7512807142311431</v>
      </c>
      <c r="X331">
        <v>0</v>
      </c>
      <c r="Y331">
        <v>69.054062940356744</v>
      </c>
      <c r="Z331" s="16">
        <v>0</v>
      </c>
      <c r="AA331">
        <v>10.893156264046866</v>
      </c>
      <c r="AB331">
        <v>0</v>
      </c>
      <c r="AC331">
        <v>11.706868359404325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77.245744166965778</v>
      </c>
      <c r="AL331">
        <v>0</v>
      </c>
      <c r="AM331">
        <v>0</v>
      </c>
      <c r="AN331">
        <v>0</v>
      </c>
      <c r="AO331" s="16">
        <v>0</v>
      </c>
      <c r="AP331">
        <v>0</v>
      </c>
      <c r="AQ331">
        <v>0</v>
      </c>
      <c r="AR331">
        <v>0</v>
      </c>
      <c r="AS331">
        <v>16.415288090011018</v>
      </c>
      <c r="AT331">
        <v>0</v>
      </c>
      <c r="AU331">
        <v>0</v>
      </c>
      <c r="AV331">
        <v>0</v>
      </c>
      <c r="AW331">
        <v>0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160.80978188138852</v>
      </c>
      <c r="I332">
        <v>0</v>
      </c>
      <c r="J332">
        <v>34.753886471577061</v>
      </c>
      <c r="K332" s="16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379.15080426039367</v>
      </c>
      <c r="S332">
        <v>0</v>
      </c>
      <c r="T332">
        <v>130.47793241923137</v>
      </c>
      <c r="U332">
        <v>0</v>
      </c>
      <c r="V332">
        <v>0</v>
      </c>
      <c r="W332">
        <v>0</v>
      </c>
      <c r="X332">
        <v>289.2034632911259</v>
      </c>
      <c r="Y332">
        <v>0</v>
      </c>
      <c r="Z332" s="16">
        <v>0</v>
      </c>
      <c r="AA332">
        <v>107.95572962407778</v>
      </c>
      <c r="AB332">
        <v>248.24843860016426</v>
      </c>
      <c r="AC332">
        <v>0</v>
      </c>
      <c r="AD332">
        <v>1531.6694059019105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 s="16">
        <v>0</v>
      </c>
      <c r="AP332">
        <v>0</v>
      </c>
      <c r="AQ332">
        <v>0</v>
      </c>
      <c r="AR332">
        <v>405.4461693160697</v>
      </c>
      <c r="AS332">
        <v>0</v>
      </c>
      <c r="AT332">
        <v>0</v>
      </c>
      <c r="AU332">
        <v>0</v>
      </c>
      <c r="AV332">
        <v>0</v>
      </c>
      <c r="AW332">
        <v>0</v>
      </c>
      <c r="AX332" s="5">
        <v>0</v>
      </c>
    </row>
    <row r="333" spans="1:50" x14ac:dyDescent="0.2">
      <c r="A333" s="4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437.06895800346911</v>
      </c>
      <c r="I333">
        <v>0</v>
      </c>
      <c r="J333">
        <v>0</v>
      </c>
      <c r="K333" s="16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124.44739315728657</v>
      </c>
      <c r="T333">
        <v>12.023547048459022</v>
      </c>
      <c r="U333">
        <v>527.5674328393111</v>
      </c>
      <c r="V333">
        <v>0</v>
      </c>
      <c r="W333">
        <v>1250.7523205372704</v>
      </c>
      <c r="X333">
        <v>0</v>
      </c>
      <c r="Y333">
        <v>0</v>
      </c>
      <c r="Z333" s="16">
        <v>0</v>
      </c>
      <c r="AA333">
        <v>144.7063402032677</v>
      </c>
      <c r="AB333">
        <v>257.12185695895505</v>
      </c>
      <c r="AC333">
        <v>0</v>
      </c>
      <c r="AD333">
        <v>84.135947661638966</v>
      </c>
      <c r="AE333">
        <v>0</v>
      </c>
      <c r="AF333">
        <v>0</v>
      </c>
      <c r="AG333">
        <v>11.057173624477855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 s="16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411.26689242080465</v>
      </c>
      <c r="AW333">
        <v>0</v>
      </c>
      <c r="AX333" s="5">
        <v>0</v>
      </c>
    </row>
    <row r="334" spans="1:50" x14ac:dyDescent="0.2">
      <c r="A334" s="4">
        <v>0</v>
      </c>
      <c r="B334">
        <v>0</v>
      </c>
      <c r="C334">
        <v>0</v>
      </c>
      <c r="D334">
        <v>106.0184534309742</v>
      </c>
      <c r="E334">
        <v>0</v>
      </c>
      <c r="F334">
        <v>0</v>
      </c>
      <c r="G334">
        <v>0</v>
      </c>
      <c r="H334">
        <v>406.26451722640604</v>
      </c>
      <c r="I334">
        <v>0</v>
      </c>
      <c r="J334">
        <v>0</v>
      </c>
      <c r="K334" s="16">
        <v>0</v>
      </c>
      <c r="L334">
        <v>0</v>
      </c>
      <c r="M334">
        <v>0</v>
      </c>
      <c r="N334">
        <v>0</v>
      </c>
      <c r="O334">
        <v>107.39649371154837</v>
      </c>
      <c r="P334">
        <v>326.38535415148499</v>
      </c>
      <c r="Q334">
        <v>9.3092923528420215</v>
      </c>
      <c r="R334">
        <v>0</v>
      </c>
      <c r="S334">
        <v>62.781878751028216</v>
      </c>
      <c r="T334">
        <v>85.240761224840753</v>
      </c>
      <c r="U334">
        <v>0</v>
      </c>
      <c r="V334">
        <v>560.37383432135721</v>
      </c>
      <c r="W334">
        <v>0</v>
      </c>
      <c r="X334">
        <v>0</v>
      </c>
      <c r="Y334">
        <v>0</v>
      </c>
      <c r="Z334" s="16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124.09656912532409</v>
      </c>
      <c r="AH334">
        <v>0</v>
      </c>
      <c r="AI334">
        <v>0</v>
      </c>
      <c r="AJ334">
        <v>0</v>
      </c>
      <c r="AK334">
        <v>281.94212330790697</v>
      </c>
      <c r="AL334">
        <v>0</v>
      </c>
      <c r="AM334">
        <v>0</v>
      </c>
      <c r="AN334">
        <v>0</v>
      </c>
      <c r="AO334" s="16">
        <v>0</v>
      </c>
      <c r="AP334">
        <v>0</v>
      </c>
      <c r="AQ334">
        <v>0</v>
      </c>
      <c r="AR334">
        <v>289.72775356514558</v>
      </c>
      <c r="AS334">
        <v>0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0</v>
      </c>
      <c r="B335">
        <v>0</v>
      </c>
      <c r="C335">
        <v>293.1909130002482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s="16">
        <v>1364.668474403426</v>
      </c>
      <c r="L335">
        <v>0</v>
      </c>
      <c r="M335">
        <v>0</v>
      </c>
      <c r="N335">
        <v>0</v>
      </c>
      <c r="O335">
        <v>134.27059474708449</v>
      </c>
      <c r="P335">
        <v>0</v>
      </c>
      <c r="Q335">
        <v>0</v>
      </c>
      <c r="R335">
        <v>0</v>
      </c>
      <c r="S335">
        <v>0</v>
      </c>
      <c r="T335">
        <v>536.17623518087339</v>
      </c>
      <c r="U335">
        <v>0</v>
      </c>
      <c r="V335">
        <v>0</v>
      </c>
      <c r="W335">
        <v>0</v>
      </c>
      <c r="X335">
        <v>855.09710239868491</v>
      </c>
      <c r="Y335">
        <v>0</v>
      </c>
      <c r="Z335" s="16">
        <v>317.1068923877815</v>
      </c>
      <c r="AA335">
        <v>1297.3715561507875</v>
      </c>
      <c r="AB335">
        <v>0</v>
      </c>
      <c r="AC335">
        <v>2057.5013374746036</v>
      </c>
      <c r="AD335">
        <v>0</v>
      </c>
      <c r="AE335">
        <v>239.79754338606381</v>
      </c>
      <c r="AF335">
        <v>88.128128880340682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186.33004935184772</v>
      </c>
      <c r="AO335" s="16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5">
        <v>0</v>
      </c>
    </row>
    <row r="336" spans="1:50" x14ac:dyDescent="0.2">
      <c r="A336" s="4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s="16">
        <v>57.620682201860291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27.577289478553212</v>
      </c>
      <c r="S336">
        <v>0</v>
      </c>
      <c r="T336">
        <v>0</v>
      </c>
      <c r="U336">
        <v>25.881958602609302</v>
      </c>
      <c r="V336">
        <v>0</v>
      </c>
      <c r="W336">
        <v>0</v>
      </c>
      <c r="X336">
        <v>0</v>
      </c>
      <c r="Y336">
        <v>0</v>
      </c>
      <c r="Z336" s="16">
        <v>0</v>
      </c>
      <c r="AA336">
        <v>0</v>
      </c>
      <c r="AB336">
        <v>43.647764616482618</v>
      </c>
      <c r="AC336">
        <v>0</v>
      </c>
      <c r="AD336">
        <v>0</v>
      </c>
      <c r="AE336">
        <v>410.40274285324449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 s="1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526.22182612676716</v>
      </c>
      <c r="AV336">
        <v>0</v>
      </c>
      <c r="AW336">
        <v>0</v>
      </c>
      <c r="AX336" s="5">
        <v>35.87168987399491</v>
      </c>
    </row>
    <row r="337" spans="1:53" x14ac:dyDescent="0.2">
      <c r="A337" s="4">
        <v>0</v>
      </c>
      <c r="B337">
        <v>0</v>
      </c>
      <c r="C337">
        <v>0</v>
      </c>
      <c r="D337">
        <v>0</v>
      </c>
      <c r="E337">
        <v>0</v>
      </c>
      <c r="F337">
        <v>369.37549247668358</v>
      </c>
      <c r="G337">
        <v>0</v>
      </c>
      <c r="H337">
        <v>0</v>
      </c>
      <c r="I337">
        <v>5000</v>
      </c>
      <c r="J337">
        <v>0</v>
      </c>
      <c r="K337" s="16">
        <v>0</v>
      </c>
      <c r="L337">
        <v>0</v>
      </c>
      <c r="M337">
        <v>0</v>
      </c>
      <c r="N337">
        <v>0</v>
      </c>
      <c r="O337">
        <v>46.079601954532791</v>
      </c>
      <c r="P337">
        <v>0</v>
      </c>
      <c r="Q337">
        <v>0</v>
      </c>
      <c r="R337">
        <v>0</v>
      </c>
      <c r="S337">
        <v>127.5077736080043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84.225915738853928</v>
      </c>
      <c r="AB337">
        <v>0</v>
      </c>
      <c r="AC337">
        <v>0</v>
      </c>
      <c r="AD337">
        <v>0</v>
      </c>
      <c r="AE337">
        <v>0</v>
      </c>
      <c r="AF337">
        <v>304.85198722336236</v>
      </c>
      <c r="AG337">
        <v>0</v>
      </c>
      <c r="AH337">
        <v>12.267368823831475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 s="16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5">
        <v>0</v>
      </c>
    </row>
    <row r="338" spans="1:53" x14ac:dyDescent="0.2">
      <c r="A338" s="4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230.67707371775396</v>
      </c>
      <c r="J338">
        <v>0</v>
      </c>
      <c r="K338" s="16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8.2012252474514753</v>
      </c>
      <c r="R338">
        <v>2771.2832886346409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5000</v>
      </c>
      <c r="AA338">
        <v>0</v>
      </c>
      <c r="AB338">
        <v>0</v>
      </c>
      <c r="AC338">
        <v>75.015193148471553</v>
      </c>
      <c r="AD338">
        <v>394.42595975983795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 s="16">
        <v>0</v>
      </c>
      <c r="AP338">
        <v>0</v>
      </c>
      <c r="AQ338">
        <v>0</v>
      </c>
      <c r="AR338">
        <v>0</v>
      </c>
      <c r="AS338">
        <v>151.60103914536694</v>
      </c>
      <c r="AT338">
        <v>0</v>
      </c>
      <c r="AU338">
        <v>0</v>
      </c>
      <c r="AV338">
        <v>0</v>
      </c>
      <c r="AW338">
        <v>0</v>
      </c>
      <c r="AX338" s="5">
        <v>0</v>
      </c>
    </row>
    <row r="339" spans="1:53" x14ac:dyDescent="0.2">
      <c r="A339" s="4">
        <v>0</v>
      </c>
      <c r="B339">
        <v>98.744990154120387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614.51452729085304</v>
      </c>
      <c r="J339">
        <v>0</v>
      </c>
      <c r="K339" s="16">
        <v>0</v>
      </c>
      <c r="L339">
        <v>0</v>
      </c>
      <c r="M339">
        <v>80.761419673935961</v>
      </c>
      <c r="N339">
        <v>0</v>
      </c>
      <c r="O339">
        <v>0</v>
      </c>
      <c r="P339">
        <v>0</v>
      </c>
      <c r="Q339">
        <v>0</v>
      </c>
      <c r="R339">
        <v>901.10541100301634</v>
      </c>
      <c r="S339">
        <v>0</v>
      </c>
      <c r="T339">
        <v>0</v>
      </c>
      <c r="U339">
        <v>5000</v>
      </c>
      <c r="V339">
        <v>814.52177005331032</v>
      </c>
      <c r="W339">
        <v>0</v>
      </c>
      <c r="X339">
        <v>362.80424540240983</v>
      </c>
      <c r="Y339">
        <v>150.12062752495785</v>
      </c>
      <c r="Z339">
        <v>0</v>
      </c>
      <c r="AA339">
        <v>487.4271997470787</v>
      </c>
      <c r="AB339">
        <v>0</v>
      </c>
      <c r="AC339">
        <v>0</v>
      </c>
      <c r="AD339">
        <v>475.43897713176693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442.7671932085068</v>
      </c>
      <c r="AL339">
        <v>0</v>
      </c>
      <c r="AM339">
        <v>0</v>
      </c>
      <c r="AN339">
        <v>0</v>
      </c>
      <c r="AO339" s="16">
        <v>0</v>
      </c>
      <c r="AP339">
        <v>0</v>
      </c>
      <c r="AQ339">
        <v>0</v>
      </c>
      <c r="AR339">
        <v>0</v>
      </c>
      <c r="AS339">
        <v>562.22199508394715</v>
      </c>
      <c r="AT339">
        <v>0</v>
      </c>
      <c r="AU339">
        <v>0</v>
      </c>
      <c r="AV339">
        <v>0</v>
      </c>
      <c r="AW339">
        <v>195.82824828345383</v>
      </c>
      <c r="AX339" s="5">
        <v>0</v>
      </c>
    </row>
    <row r="340" spans="1:53" x14ac:dyDescent="0.2">
      <c r="A340" s="4">
        <v>0</v>
      </c>
      <c r="B340">
        <v>876.02545376775561</v>
      </c>
      <c r="C340">
        <v>0</v>
      </c>
      <c r="D340">
        <v>0</v>
      </c>
      <c r="E340">
        <v>0</v>
      </c>
      <c r="F340">
        <v>0</v>
      </c>
      <c r="G340">
        <v>1196.390680479391</v>
      </c>
      <c r="H340">
        <v>0</v>
      </c>
      <c r="I340">
        <v>0</v>
      </c>
      <c r="J340">
        <v>0</v>
      </c>
      <c r="K340" s="16">
        <v>161.68729616529754</v>
      </c>
      <c r="L340">
        <v>521.72923497180636</v>
      </c>
      <c r="M340">
        <v>0</v>
      </c>
      <c r="N340">
        <v>592.47108231968377</v>
      </c>
      <c r="O340">
        <v>0</v>
      </c>
      <c r="P340">
        <v>1068.5706701517911</v>
      </c>
      <c r="Q340">
        <v>0</v>
      </c>
      <c r="R340">
        <v>508.54945164091623</v>
      </c>
      <c r="S340">
        <v>0</v>
      </c>
      <c r="T340">
        <v>492.0943356418984</v>
      </c>
      <c r="U340">
        <v>0</v>
      </c>
      <c r="V340">
        <v>0</v>
      </c>
      <c r="W340">
        <v>537.06858247108903</v>
      </c>
      <c r="X340">
        <v>0</v>
      </c>
      <c r="Y340">
        <v>0</v>
      </c>
      <c r="Z340">
        <v>0</v>
      </c>
      <c r="AA340">
        <v>228.53215182412805</v>
      </c>
      <c r="AB340">
        <v>0</v>
      </c>
      <c r="AC340">
        <v>627.49757344627869</v>
      </c>
      <c r="AD340">
        <v>26.630407296659996</v>
      </c>
      <c r="AE340">
        <v>238.12965022706203</v>
      </c>
      <c r="AF340">
        <v>1094.3815573073466</v>
      </c>
      <c r="AG340">
        <v>0</v>
      </c>
      <c r="AH340">
        <v>0</v>
      </c>
      <c r="AI340">
        <v>0</v>
      </c>
      <c r="AJ340">
        <v>520.51118933358657</v>
      </c>
      <c r="AK340">
        <v>0</v>
      </c>
      <c r="AL340">
        <v>0</v>
      </c>
      <c r="AM340">
        <v>0</v>
      </c>
      <c r="AN340">
        <v>0</v>
      </c>
      <c r="AO340" s="16">
        <v>0</v>
      </c>
      <c r="AP340">
        <v>0</v>
      </c>
      <c r="AQ340">
        <v>0</v>
      </c>
      <c r="AR340">
        <v>566.23299193510138</v>
      </c>
      <c r="AS340">
        <v>0</v>
      </c>
      <c r="AT340">
        <v>0</v>
      </c>
      <c r="AU340">
        <v>0</v>
      </c>
      <c r="AV340">
        <v>0</v>
      </c>
      <c r="AW340">
        <v>0</v>
      </c>
      <c r="AX340" s="5">
        <v>361.36995426403655</v>
      </c>
    </row>
    <row r="341" spans="1:53" x14ac:dyDescent="0.2">
      <c r="A341" s="4">
        <v>418.403953402978</v>
      </c>
      <c r="B341">
        <v>5000</v>
      </c>
      <c r="C341">
        <v>0</v>
      </c>
      <c r="D341">
        <v>1637.4485740240493</v>
      </c>
      <c r="E341">
        <v>0</v>
      </c>
      <c r="F341">
        <v>0</v>
      </c>
      <c r="G341">
        <v>771.29658645285554</v>
      </c>
      <c r="H341">
        <v>0</v>
      </c>
      <c r="I341">
        <v>0</v>
      </c>
      <c r="J341">
        <v>560.91976729764156</v>
      </c>
      <c r="K341" s="16">
        <v>0</v>
      </c>
      <c r="L341">
        <v>0</v>
      </c>
      <c r="M341">
        <v>0</v>
      </c>
      <c r="N341">
        <v>0</v>
      </c>
      <c r="O341">
        <v>488.8096679391997</v>
      </c>
      <c r="P341">
        <v>0</v>
      </c>
      <c r="Q341">
        <v>0</v>
      </c>
      <c r="R341">
        <v>96.111705259161226</v>
      </c>
      <c r="S341">
        <v>0</v>
      </c>
      <c r="T341">
        <v>0</v>
      </c>
      <c r="U341">
        <v>0</v>
      </c>
      <c r="V341">
        <v>2050.1017764498106</v>
      </c>
      <c r="W341">
        <v>0</v>
      </c>
      <c r="X341">
        <v>0</v>
      </c>
      <c r="Y341">
        <v>0</v>
      </c>
      <c r="Z341">
        <v>350.73442203410787</v>
      </c>
      <c r="AA341">
        <v>0</v>
      </c>
      <c r="AB341">
        <v>774.10972773812546</v>
      </c>
      <c r="AC341">
        <v>0</v>
      </c>
      <c r="AD341">
        <v>0</v>
      </c>
      <c r="AE341">
        <v>0</v>
      </c>
      <c r="AF341">
        <v>71.563136487277006</v>
      </c>
      <c r="AG341">
        <v>91.65576784353334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 s="16">
        <v>0</v>
      </c>
      <c r="AP341">
        <v>0</v>
      </c>
      <c r="AQ341">
        <v>16.586954344593323</v>
      </c>
      <c r="AR341">
        <v>0</v>
      </c>
      <c r="AS341">
        <v>0</v>
      </c>
      <c r="AT341">
        <v>322.63609304076454</v>
      </c>
      <c r="AU341">
        <v>0</v>
      </c>
      <c r="AV341">
        <v>0</v>
      </c>
      <c r="AW341">
        <v>0</v>
      </c>
      <c r="AX341" s="5">
        <v>0</v>
      </c>
    </row>
    <row r="342" spans="1:53" x14ac:dyDescent="0.2">
      <c r="A342" s="4">
        <v>57.446392504168671</v>
      </c>
      <c r="B342">
        <v>169.10439656689505</v>
      </c>
      <c r="C342">
        <v>0</v>
      </c>
      <c r="D342">
        <v>664.79839969594377</v>
      </c>
      <c r="E342">
        <v>0</v>
      </c>
      <c r="F342">
        <v>591.54459180253434</v>
      </c>
      <c r="G342">
        <v>0</v>
      </c>
      <c r="H342">
        <v>0</v>
      </c>
      <c r="I342">
        <v>488.07886041691472</v>
      </c>
      <c r="J342">
        <v>0</v>
      </c>
      <c r="K342" s="16">
        <v>53.425986937365906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681.16185418732448</v>
      </c>
      <c r="S342">
        <v>494.50828847405865</v>
      </c>
      <c r="T342">
        <v>13.84831880833417</v>
      </c>
      <c r="U342">
        <v>18.472373459767368</v>
      </c>
      <c r="V342">
        <v>712.01176799635323</v>
      </c>
      <c r="W342">
        <v>1167.1594760859648</v>
      </c>
      <c r="X342">
        <v>0</v>
      </c>
      <c r="Y342">
        <v>1972.3361047472495</v>
      </c>
      <c r="Z342">
        <v>515.60867081357173</v>
      </c>
      <c r="AA342">
        <v>0</v>
      </c>
      <c r="AB342">
        <v>306.20944854636127</v>
      </c>
      <c r="AC342">
        <v>0</v>
      </c>
      <c r="AD342">
        <v>168.85753692098797</v>
      </c>
      <c r="AE342">
        <v>883.9196863719003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191.33850261986754</v>
      </c>
      <c r="AL342">
        <v>0</v>
      </c>
      <c r="AM342">
        <v>0</v>
      </c>
      <c r="AN342">
        <v>247.30161222997185</v>
      </c>
      <c r="AO342" s="16">
        <v>0</v>
      </c>
      <c r="AP342">
        <v>0</v>
      </c>
      <c r="AQ342">
        <v>0</v>
      </c>
      <c r="AR342">
        <v>0</v>
      </c>
      <c r="AS342">
        <v>0</v>
      </c>
      <c r="AT342">
        <v>219.46543126475535</v>
      </c>
      <c r="AU342">
        <v>0</v>
      </c>
      <c r="AV342">
        <v>0</v>
      </c>
      <c r="AW342">
        <v>256.90064644383483</v>
      </c>
      <c r="AX342" s="5">
        <v>0</v>
      </c>
    </row>
    <row r="343" spans="1:53" x14ac:dyDescent="0.2">
      <c r="A343" s="4">
        <v>1260.8074686535069</v>
      </c>
      <c r="B343">
        <v>332.55460667909711</v>
      </c>
      <c r="C343">
        <v>0</v>
      </c>
      <c r="D343">
        <v>0</v>
      </c>
      <c r="E343">
        <v>0</v>
      </c>
      <c r="F343">
        <v>0</v>
      </c>
      <c r="G343">
        <v>3575.9694889434145</v>
      </c>
      <c r="H343">
        <v>0</v>
      </c>
      <c r="I343">
        <v>0</v>
      </c>
      <c r="J343">
        <v>0</v>
      </c>
      <c r="K343" s="16">
        <v>0</v>
      </c>
      <c r="L343">
        <v>469.90511485985644</v>
      </c>
      <c r="M343">
        <v>527.39537033108718</v>
      </c>
      <c r="N343">
        <v>0</v>
      </c>
      <c r="O343">
        <v>904.91118408653847</v>
      </c>
      <c r="P343">
        <v>0</v>
      </c>
      <c r="Q343">
        <v>291.58244400152944</v>
      </c>
      <c r="R343">
        <v>388.6635121315303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1437.2695822270584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2610.8599520672183</v>
      </c>
      <c r="AK343">
        <v>49.841286899037641</v>
      </c>
      <c r="AL343">
        <v>0</v>
      </c>
      <c r="AM343">
        <v>0</v>
      </c>
      <c r="AN343">
        <v>0</v>
      </c>
      <c r="AO343" s="16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327.84113852579139</v>
      </c>
      <c r="AV343">
        <v>688.52817656755269</v>
      </c>
      <c r="AW343">
        <v>491.64040093112817</v>
      </c>
      <c r="AX343" s="5">
        <v>0</v>
      </c>
    </row>
    <row r="344" spans="1:53" x14ac:dyDescent="0.2">
      <c r="A344" s="4">
        <v>0</v>
      </c>
      <c r="B344">
        <v>0</v>
      </c>
      <c r="C344">
        <v>1093.1089475324206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793.44243436797706</v>
      </c>
      <c r="J344">
        <v>430.54160672572289</v>
      </c>
      <c r="K344" s="16">
        <v>0</v>
      </c>
      <c r="L344">
        <v>0</v>
      </c>
      <c r="M344">
        <v>0</v>
      </c>
      <c r="N344">
        <v>0</v>
      </c>
      <c r="O344">
        <v>22.467741715938701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1362.6207297335636</v>
      </c>
      <c r="X344">
        <v>371.90683501553303</v>
      </c>
      <c r="Y344">
        <v>0</v>
      </c>
      <c r="Z344">
        <v>168.70908613147458</v>
      </c>
      <c r="AA344">
        <v>1536.4420359003348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486.81533226294596</v>
      </c>
      <c r="AH344">
        <v>0</v>
      </c>
      <c r="AI344">
        <v>0</v>
      </c>
      <c r="AJ344">
        <v>716.08375594745576</v>
      </c>
      <c r="AK344">
        <v>0</v>
      </c>
      <c r="AL344">
        <v>0</v>
      </c>
      <c r="AM344">
        <v>0</v>
      </c>
      <c r="AN344">
        <v>5000</v>
      </c>
      <c r="AO344" s="16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5">
        <v>0</v>
      </c>
    </row>
    <row r="345" spans="1:53" x14ac:dyDescent="0.2">
      <c r="A345" s="4">
        <v>0</v>
      </c>
      <c r="B345">
        <v>291.64903910038447</v>
      </c>
      <c r="C345">
        <v>0</v>
      </c>
      <c r="D345">
        <v>0</v>
      </c>
      <c r="E345">
        <v>3287.2476837134823</v>
      </c>
      <c r="F345">
        <v>0</v>
      </c>
      <c r="G345">
        <v>5000</v>
      </c>
      <c r="H345">
        <v>0</v>
      </c>
      <c r="I345">
        <v>0</v>
      </c>
      <c r="J345">
        <v>0</v>
      </c>
      <c r="K345" s="16">
        <v>0</v>
      </c>
      <c r="L345">
        <v>0</v>
      </c>
      <c r="M345">
        <v>11.061382363467146</v>
      </c>
      <c r="N345">
        <v>176.45096406898847</v>
      </c>
      <c r="O345">
        <v>373.20337149079205</v>
      </c>
      <c r="P345">
        <v>0</v>
      </c>
      <c r="Q345">
        <v>0</v>
      </c>
      <c r="R345">
        <v>0</v>
      </c>
      <c r="S345">
        <v>0</v>
      </c>
      <c r="T345">
        <v>1345.228624806889</v>
      </c>
      <c r="U345">
        <v>0</v>
      </c>
      <c r="V345">
        <v>127.06535921934665</v>
      </c>
      <c r="W345">
        <v>0</v>
      </c>
      <c r="X345">
        <v>0</v>
      </c>
      <c r="Y345">
        <v>2788.7876362375896</v>
      </c>
      <c r="Z345">
        <v>195.40081479579112</v>
      </c>
      <c r="AA345">
        <v>0</v>
      </c>
      <c r="AB345">
        <v>6012.1420068509578</v>
      </c>
      <c r="AC345">
        <v>0</v>
      </c>
      <c r="AD345">
        <v>0</v>
      </c>
      <c r="AE345">
        <v>133.71912956672804</v>
      </c>
      <c r="AF345">
        <v>0</v>
      </c>
      <c r="AG345">
        <v>953.83958654969365</v>
      </c>
      <c r="AH345">
        <v>428.01384731806593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943.27944570634872</v>
      </c>
      <c r="AO345" s="16">
        <v>38.228974836258658</v>
      </c>
      <c r="AP345">
        <v>5.8958231584701934</v>
      </c>
      <c r="AQ345">
        <v>315.32046937154382</v>
      </c>
      <c r="AR345">
        <v>188.84353168632151</v>
      </c>
      <c r="AS345">
        <v>1364.9114624447298</v>
      </c>
      <c r="AT345">
        <v>5000</v>
      </c>
      <c r="AU345">
        <v>3581.030721171503</v>
      </c>
      <c r="AV345">
        <v>0</v>
      </c>
      <c r="AW345">
        <v>2819.2498681661586</v>
      </c>
      <c r="AX345" s="5">
        <v>0</v>
      </c>
    </row>
    <row r="346" spans="1:53" x14ac:dyDescent="0.2">
      <c r="A346" s="4">
        <v>0</v>
      </c>
      <c r="B346">
        <v>0</v>
      </c>
      <c r="C346">
        <v>745.88281097421122</v>
      </c>
      <c r="D346">
        <v>440.48691797184074</v>
      </c>
      <c r="E346">
        <v>0</v>
      </c>
      <c r="F346">
        <v>624.20832321877015</v>
      </c>
      <c r="G346">
        <v>960.32240102628612</v>
      </c>
      <c r="H346">
        <v>0</v>
      </c>
      <c r="I346">
        <v>1479.2190177208827</v>
      </c>
      <c r="J346">
        <v>0</v>
      </c>
      <c r="K346" s="16">
        <v>0</v>
      </c>
      <c r="L346">
        <v>255.62274334939138</v>
      </c>
      <c r="M346">
        <v>0</v>
      </c>
      <c r="N346">
        <v>0</v>
      </c>
      <c r="O346">
        <v>850.08668574349758</v>
      </c>
      <c r="P346">
        <v>0</v>
      </c>
      <c r="Q346">
        <v>0</v>
      </c>
      <c r="R346">
        <v>0</v>
      </c>
      <c r="S346">
        <v>2337.2771640001515</v>
      </c>
      <c r="T346">
        <v>0</v>
      </c>
      <c r="U346">
        <v>0</v>
      </c>
      <c r="V346">
        <v>407.94804208072583</v>
      </c>
      <c r="W346">
        <v>0</v>
      </c>
      <c r="X346">
        <v>5000</v>
      </c>
      <c r="Y346">
        <v>55.089300305256529</v>
      </c>
      <c r="Z346">
        <v>1649.6314217488739</v>
      </c>
      <c r="AA346">
        <v>0</v>
      </c>
      <c r="AB346">
        <v>0</v>
      </c>
      <c r="AC346">
        <v>0</v>
      </c>
      <c r="AD346">
        <v>61.235642977184398</v>
      </c>
      <c r="AE346">
        <v>0</v>
      </c>
      <c r="AF346">
        <v>0</v>
      </c>
      <c r="AG346">
        <v>0</v>
      </c>
      <c r="AH346">
        <v>418.67161271400391</v>
      </c>
      <c r="AI346">
        <v>0</v>
      </c>
      <c r="AJ346">
        <v>0</v>
      </c>
      <c r="AK346">
        <v>0</v>
      </c>
      <c r="AL346">
        <v>0</v>
      </c>
      <c r="AM346">
        <v>496.92727149488474</v>
      </c>
      <c r="AN346">
        <v>0</v>
      </c>
      <c r="AO346" s="1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5">
        <v>0</v>
      </c>
    </row>
    <row r="347" spans="1:53" x14ac:dyDescent="0.2">
      <c r="A347" s="4">
        <v>492.65649944813049</v>
      </c>
      <c r="B347">
        <v>0</v>
      </c>
      <c r="C347">
        <v>454.99736698854213</v>
      </c>
      <c r="D347">
        <v>136.29543670773</v>
      </c>
      <c r="E347">
        <v>34.526166945605382</v>
      </c>
      <c r="F347">
        <v>0</v>
      </c>
      <c r="G347">
        <v>0</v>
      </c>
      <c r="H347">
        <v>388.54855863306966</v>
      </c>
      <c r="I347">
        <v>109.58322700875669</v>
      </c>
      <c r="J347">
        <v>0</v>
      </c>
      <c r="K347" s="16">
        <v>536.49577049069694</v>
      </c>
      <c r="L347">
        <v>0</v>
      </c>
      <c r="M347">
        <v>1126.1779613012545</v>
      </c>
      <c r="N347">
        <v>0</v>
      </c>
      <c r="O347">
        <v>0</v>
      </c>
      <c r="P347">
        <v>24.627203723085586</v>
      </c>
      <c r="Q347">
        <v>5000</v>
      </c>
      <c r="R347">
        <v>94.123428587754006</v>
      </c>
      <c r="S347">
        <v>190.43905361361567</v>
      </c>
      <c r="T347">
        <v>0</v>
      </c>
      <c r="U347">
        <v>5000</v>
      </c>
      <c r="V347">
        <v>0</v>
      </c>
      <c r="W347">
        <v>0</v>
      </c>
      <c r="X347">
        <v>575.6899886863439</v>
      </c>
      <c r="Y347">
        <v>140.48811581046357</v>
      </c>
      <c r="Z347">
        <v>0</v>
      </c>
      <c r="AA347">
        <v>612.65532329656526</v>
      </c>
      <c r="AB347">
        <v>0</v>
      </c>
      <c r="AC347">
        <v>320.49919786920327</v>
      </c>
      <c r="AD347">
        <v>668.54436988462021</v>
      </c>
      <c r="AE347">
        <v>6.135168085857913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376.7173983410139</v>
      </c>
      <c r="AL347">
        <v>0</v>
      </c>
      <c r="AM347">
        <v>5000</v>
      </c>
      <c r="AN347">
        <v>0</v>
      </c>
      <c r="AO347" s="16">
        <v>139.80240570252454</v>
      </c>
      <c r="AP347">
        <v>5227.7672987336246</v>
      </c>
      <c r="AQ347">
        <v>0</v>
      </c>
      <c r="AR347">
        <v>0</v>
      </c>
      <c r="AS347">
        <v>5000</v>
      </c>
      <c r="AT347">
        <v>0</v>
      </c>
      <c r="AU347">
        <v>719.76656570744854</v>
      </c>
      <c r="AV347">
        <v>155.86521082515355</v>
      </c>
      <c r="AW347">
        <v>1042.4773901487733</v>
      </c>
      <c r="AX347" s="5">
        <v>0</v>
      </c>
    </row>
    <row r="348" spans="1:53" x14ac:dyDescent="0.2">
      <c r="A348" s="4">
        <v>0</v>
      </c>
      <c r="B348">
        <v>5000</v>
      </c>
      <c r="C348">
        <v>882.06057091086041</v>
      </c>
      <c r="D348">
        <v>682.37924831267537</v>
      </c>
      <c r="E348">
        <v>2410.5147984350483</v>
      </c>
      <c r="F348">
        <v>0</v>
      </c>
      <c r="G348">
        <v>350.34123307473737</v>
      </c>
      <c r="H348">
        <v>0</v>
      </c>
      <c r="I348">
        <v>5000</v>
      </c>
      <c r="J348">
        <v>0</v>
      </c>
      <c r="K348" s="16">
        <v>5000</v>
      </c>
      <c r="L348">
        <v>177.05115408126812</v>
      </c>
      <c r="M348">
        <v>1062.3712562615297</v>
      </c>
      <c r="N348">
        <v>630.85218908903016</v>
      </c>
      <c r="O348">
        <v>0</v>
      </c>
      <c r="P348">
        <v>5000</v>
      </c>
      <c r="Q348">
        <v>0</v>
      </c>
      <c r="R348">
        <v>1090.9568868182569</v>
      </c>
      <c r="S348">
        <v>1010.8105203231157</v>
      </c>
      <c r="T348">
        <v>638.45927832480538</v>
      </c>
      <c r="U348">
        <v>1269.1144074799909</v>
      </c>
      <c r="V348">
        <v>622.2060240855435</v>
      </c>
      <c r="W348">
        <v>86.946466195366611</v>
      </c>
      <c r="X348">
        <v>0</v>
      </c>
      <c r="Y348">
        <v>0</v>
      </c>
      <c r="Z348">
        <v>0</v>
      </c>
      <c r="AA348">
        <v>5000</v>
      </c>
      <c r="AB348">
        <v>0</v>
      </c>
      <c r="AC348">
        <v>1690.2431474491445</v>
      </c>
      <c r="AD348">
        <v>0</v>
      </c>
      <c r="AE348">
        <v>0</v>
      </c>
      <c r="AF348">
        <v>906.39586295558729</v>
      </c>
      <c r="AG348">
        <v>0</v>
      </c>
      <c r="AH348">
        <v>795.35212409813903</v>
      </c>
      <c r="AI348">
        <v>5000</v>
      </c>
      <c r="AJ348">
        <v>732.85941741107172</v>
      </c>
      <c r="AK348">
        <v>267.02224981820791</v>
      </c>
      <c r="AL348">
        <v>0</v>
      </c>
      <c r="AM348">
        <v>0</v>
      </c>
      <c r="AN348">
        <v>1020.9718752342715</v>
      </c>
      <c r="AO348" s="16">
        <v>0</v>
      </c>
      <c r="AP348">
        <v>0</v>
      </c>
      <c r="AQ348">
        <v>0</v>
      </c>
      <c r="AR348">
        <v>0.31907794600510897</v>
      </c>
      <c r="AS348">
        <v>552.59151460782323</v>
      </c>
      <c r="AT348">
        <v>0</v>
      </c>
      <c r="AU348">
        <v>86.868788070341907</v>
      </c>
      <c r="AV348">
        <v>199.96416842939152</v>
      </c>
      <c r="AW348">
        <v>0</v>
      </c>
      <c r="AX348" s="5">
        <v>0</v>
      </c>
      <c r="AY348" t="s">
        <v>11</v>
      </c>
      <c r="AZ348">
        <f>AVERAGE(K321:AO350)</f>
        <v>221.87938152771875</v>
      </c>
      <c r="BA348" t="s">
        <v>6</v>
      </c>
    </row>
    <row r="349" spans="1:53" x14ac:dyDescent="0.2">
      <c r="A349" s="4">
        <v>5000</v>
      </c>
      <c r="B349">
        <v>592.5764905193646</v>
      </c>
      <c r="C349">
        <v>1687.8944054547678</v>
      </c>
      <c r="D349">
        <v>905.42541299420463</v>
      </c>
      <c r="E349">
        <v>0</v>
      </c>
      <c r="F349">
        <v>5000</v>
      </c>
      <c r="G349">
        <v>1240.268600683889</v>
      </c>
      <c r="H349">
        <v>587.27390939760289</v>
      </c>
      <c r="I349">
        <v>241.22892546821322</v>
      </c>
      <c r="J349">
        <v>5000</v>
      </c>
      <c r="K349" s="16">
        <v>110.2721093674827</v>
      </c>
      <c r="L349">
        <v>1451.6761201252998</v>
      </c>
      <c r="M349">
        <v>1434.384753080491</v>
      </c>
      <c r="N349">
        <v>2823.1556916449822</v>
      </c>
      <c r="O349">
        <v>144.08075539672427</v>
      </c>
      <c r="P349">
        <v>183.85401404321055</v>
      </c>
      <c r="Q349">
        <v>34.73206859591437</v>
      </c>
      <c r="R349">
        <v>257.75084149149689</v>
      </c>
      <c r="S349">
        <v>216.16260296140172</v>
      </c>
      <c r="T349">
        <v>5000</v>
      </c>
      <c r="U349">
        <v>1258.3666410542705</v>
      </c>
      <c r="V349">
        <v>1218.0974130252739</v>
      </c>
      <c r="W349">
        <v>1819.8449638627712</v>
      </c>
      <c r="X349">
        <v>1975.1041048420416</v>
      </c>
      <c r="Y349">
        <v>192.51410330986937</v>
      </c>
      <c r="Z349">
        <v>789.46270014667289</v>
      </c>
      <c r="AA349">
        <v>0</v>
      </c>
      <c r="AB349">
        <v>1019.9578773457333</v>
      </c>
      <c r="AC349">
        <v>5000</v>
      </c>
      <c r="AD349">
        <v>331.39274055802844</v>
      </c>
      <c r="AE349">
        <v>241.34747241285686</v>
      </c>
      <c r="AF349">
        <v>408.73385663085764</v>
      </c>
      <c r="AG349">
        <v>5000</v>
      </c>
      <c r="AH349">
        <v>1312.2487824056257</v>
      </c>
      <c r="AI349">
        <v>0</v>
      </c>
      <c r="AJ349">
        <v>222.22920202930027</v>
      </c>
      <c r="AK349">
        <v>2153.7730044370669</v>
      </c>
      <c r="AL349">
        <v>5000</v>
      </c>
      <c r="AM349">
        <v>73.683739989276091</v>
      </c>
      <c r="AN349">
        <v>294.80100625643854</v>
      </c>
      <c r="AO349" s="16">
        <v>39.683606953597064</v>
      </c>
      <c r="AP349">
        <v>886.7789424731186</v>
      </c>
      <c r="AQ349">
        <v>214.32065073348758</v>
      </c>
      <c r="AR349">
        <v>5000</v>
      </c>
      <c r="AS349">
        <v>0</v>
      </c>
      <c r="AT349">
        <v>0</v>
      </c>
      <c r="AU349">
        <v>501.3642219926769</v>
      </c>
      <c r="AV349">
        <v>0</v>
      </c>
      <c r="AW349">
        <v>0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0</v>
      </c>
      <c r="C350" s="7">
        <v>0</v>
      </c>
      <c r="D350" s="7">
        <v>26.851428773721636</v>
      </c>
      <c r="E350" s="7">
        <v>177.95018226660341</v>
      </c>
      <c r="F350" s="7">
        <v>0</v>
      </c>
      <c r="G350" s="7">
        <v>0</v>
      </c>
      <c r="H350" s="7">
        <v>0</v>
      </c>
      <c r="I350" s="7">
        <v>0</v>
      </c>
      <c r="J350" s="7">
        <v>343.7296953586133</v>
      </c>
      <c r="K350" s="17">
        <v>563.66427718938803</v>
      </c>
      <c r="L350" s="7">
        <v>529.33216719512393</v>
      </c>
      <c r="M350" s="7">
        <v>401.75758955785022</v>
      </c>
      <c r="N350" s="7">
        <v>0</v>
      </c>
      <c r="O350" s="7">
        <v>73.417494113327848</v>
      </c>
      <c r="P350" s="7">
        <v>359.34687422242496</v>
      </c>
      <c r="Q350" s="7">
        <v>0</v>
      </c>
      <c r="R350" s="7">
        <v>447.34254467043729</v>
      </c>
      <c r="S350" s="7">
        <v>328.45796489647682</v>
      </c>
      <c r="T350" s="7">
        <v>0</v>
      </c>
      <c r="U350" s="7">
        <v>0</v>
      </c>
      <c r="V350" s="7">
        <v>10.193019402862774</v>
      </c>
      <c r="W350" s="7">
        <v>159.452241315827</v>
      </c>
      <c r="X350" s="7">
        <v>115.02137987284459</v>
      </c>
      <c r="Y350" s="7">
        <v>241.61971594890792</v>
      </c>
      <c r="Z350" s="7">
        <v>79.108768049341052</v>
      </c>
      <c r="AA350" s="7">
        <v>0</v>
      </c>
      <c r="AB350" s="7">
        <v>147.79613568143395</v>
      </c>
      <c r="AC350" s="7">
        <v>76.528416321530585</v>
      </c>
      <c r="AD350" s="7">
        <v>0</v>
      </c>
      <c r="AE350" s="7">
        <v>12.93203021242698</v>
      </c>
      <c r="AF350" s="7">
        <v>0</v>
      </c>
      <c r="AG350" s="7">
        <v>314.63055989991517</v>
      </c>
      <c r="AH350" s="7">
        <v>0</v>
      </c>
      <c r="AI350" s="7">
        <v>252.4506218992251</v>
      </c>
      <c r="AJ350" s="7">
        <v>706.41624165567964</v>
      </c>
      <c r="AK350" s="7">
        <v>5000</v>
      </c>
      <c r="AL350" s="7">
        <v>9.5792942190055328</v>
      </c>
      <c r="AM350" s="7">
        <v>729.87290236485887</v>
      </c>
      <c r="AN350" s="7">
        <v>274.61588034768147</v>
      </c>
      <c r="AO350" s="17">
        <v>253.04908635834727</v>
      </c>
      <c r="AP350" s="7">
        <v>687.53595186844314</v>
      </c>
      <c r="AQ350" s="7">
        <v>115.30451375170378</v>
      </c>
      <c r="AR350" s="7">
        <v>120.49176578017841</v>
      </c>
      <c r="AS350" s="7">
        <v>5000</v>
      </c>
      <c r="AT350" s="7">
        <v>2051.7932309439789</v>
      </c>
      <c r="AU350" s="7">
        <v>746.27466598341152</v>
      </c>
      <c r="AV350" s="7">
        <v>5000</v>
      </c>
      <c r="AW350" s="7">
        <v>5000</v>
      </c>
      <c r="AX350" s="8">
        <v>5000</v>
      </c>
      <c r="AY350" t="s">
        <v>9</v>
      </c>
      <c r="AZ350">
        <f>AZ348*AZ349*(10^(-12))</f>
        <v>6.8232347407404064E-4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9BE7-4F15-4C9C-8672-B9FD132FE70F}">
  <dimension ref="A1:BD350"/>
  <sheetViews>
    <sheetView topLeftCell="A319" workbookViewId="0">
      <selection activeCell="AY334" sqref="AY1:BD1048576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169.92093017629441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73.571060800940359</v>
      </c>
      <c r="T1" s="2">
        <v>33.833298082809961</v>
      </c>
      <c r="U1" s="2">
        <v>156.19002509219945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23.224053053166244</v>
      </c>
      <c r="AC1" s="2">
        <v>0</v>
      </c>
      <c r="AD1" s="2">
        <v>196.46357726818223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99.667243286464327</v>
      </c>
      <c r="AM1" s="2">
        <v>0</v>
      </c>
      <c r="AN1" s="2">
        <v>0</v>
      </c>
      <c r="AO1" s="2">
        <v>0</v>
      </c>
      <c r="AP1" s="2">
        <v>97.140348144252584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>
        <v>45</v>
      </c>
      <c r="AZ1" s="9">
        <v>14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14.232576634584802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72.949174414290155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50</v>
      </c>
      <c r="AZ2" s="9">
        <v>50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AY3" s="9" t="s">
        <v>3</v>
      </c>
      <c r="AZ3" s="9" t="s">
        <v>4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33.858662601904598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19.375888190243131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48.598113515722616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16.592466091824917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0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0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0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12.703880093215957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0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0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0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8.1559949866250463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0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0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0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0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0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0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0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0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0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0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</row>
    <row r="49" spans="1:50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</row>
    <row r="50" spans="1:50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14.692233413084523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4.0540641060242706</v>
      </c>
    </row>
    <row r="51" spans="1:50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67.424185938416031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83.69844108172083</v>
      </c>
      <c r="Q51" s="2">
        <v>0</v>
      </c>
      <c r="R51" s="2">
        <v>0</v>
      </c>
      <c r="S51" s="2">
        <v>0</v>
      </c>
      <c r="T51" s="2">
        <v>221.08079750410388</v>
      </c>
      <c r="U51" s="2">
        <v>27.70672016299477</v>
      </c>
      <c r="V51" s="2">
        <v>0</v>
      </c>
      <c r="W51" s="2">
        <v>0</v>
      </c>
      <c r="X51" s="2">
        <v>0</v>
      </c>
      <c r="Y51" s="2">
        <v>410.65260591431615</v>
      </c>
      <c r="Z51" s="2">
        <v>151.72002189340446</v>
      </c>
      <c r="AA51" s="2">
        <v>0</v>
      </c>
      <c r="AB51" s="2">
        <v>155.61014313778742</v>
      </c>
      <c r="AC51" s="2">
        <v>0</v>
      </c>
      <c r="AD51" s="2">
        <v>105.89564686120093</v>
      </c>
      <c r="AE51" s="2">
        <v>103.44411943247042</v>
      </c>
      <c r="AF51" s="2">
        <v>8.81544558332007</v>
      </c>
      <c r="AG51" s="2">
        <v>0</v>
      </c>
      <c r="AH51" s="2">
        <v>0</v>
      </c>
      <c r="AI51" s="2">
        <v>0</v>
      </c>
      <c r="AJ51" s="2">
        <v>111.41718859172079</v>
      </c>
      <c r="AK51" s="2">
        <v>0</v>
      </c>
      <c r="AL51" s="2">
        <v>943.37430476813643</v>
      </c>
      <c r="AM51" s="2">
        <v>0</v>
      </c>
      <c r="AN51" s="2">
        <v>0</v>
      </c>
      <c r="AO51" s="2">
        <v>0</v>
      </c>
      <c r="AP51" s="2">
        <v>0</v>
      </c>
      <c r="AQ51" s="2">
        <v>1.9096136073462731</v>
      </c>
      <c r="AR51" s="2">
        <v>0</v>
      </c>
      <c r="AS51" s="2">
        <v>62.936180852320376</v>
      </c>
      <c r="AT51" s="2">
        <v>0</v>
      </c>
      <c r="AU51" s="2">
        <v>0</v>
      </c>
      <c r="AV51" s="2">
        <v>0</v>
      </c>
      <c r="AW51" s="2">
        <v>0</v>
      </c>
      <c r="AX51" s="3">
        <v>124.83806647042684</v>
      </c>
    </row>
    <row r="52" spans="1:50" x14ac:dyDescent="0.2">
      <c r="A52" s="4">
        <v>0</v>
      </c>
      <c r="B52">
        <v>0</v>
      </c>
      <c r="C52">
        <v>0</v>
      </c>
      <c r="D52">
        <v>0</v>
      </c>
      <c r="E52">
        <v>0</v>
      </c>
      <c r="F52">
        <v>71.663785753339198</v>
      </c>
      <c r="G52">
        <v>0</v>
      </c>
      <c r="H52">
        <v>12.414931414467446</v>
      </c>
      <c r="I52">
        <v>68.027135098462622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41.837848653054607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111.44444505285173</v>
      </c>
      <c r="AA52">
        <v>0</v>
      </c>
      <c r="AB52">
        <v>0</v>
      </c>
      <c r="AC52">
        <v>0</v>
      </c>
      <c r="AD52">
        <v>41.308400602310485</v>
      </c>
      <c r="AE52">
        <v>0</v>
      </c>
      <c r="AF52">
        <v>48.403817039845308</v>
      </c>
      <c r="AG52">
        <v>0</v>
      </c>
      <c r="AH52">
        <v>0</v>
      </c>
      <c r="AI52">
        <v>42.211218422471575</v>
      </c>
      <c r="AJ52">
        <v>0</v>
      </c>
      <c r="AK52">
        <v>0</v>
      </c>
      <c r="AL52">
        <v>0</v>
      </c>
      <c r="AM52">
        <v>26.603837999539792</v>
      </c>
      <c r="AN52">
        <v>0</v>
      </c>
      <c r="AO52">
        <v>0</v>
      </c>
      <c r="AP52">
        <v>169.75152547014568</v>
      </c>
      <c r="AQ52">
        <v>0</v>
      </c>
      <c r="AR52">
        <v>0</v>
      </c>
      <c r="AS52">
        <v>0</v>
      </c>
      <c r="AT52">
        <v>0</v>
      </c>
      <c r="AU52">
        <v>527.31789377276846</v>
      </c>
      <c r="AV52">
        <v>0</v>
      </c>
      <c r="AW52">
        <v>8.1241753195758974</v>
      </c>
      <c r="AX52" s="5">
        <v>0</v>
      </c>
    </row>
    <row r="53" spans="1:50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35.710036010482327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53.835252778057111</v>
      </c>
      <c r="P53">
        <v>0</v>
      </c>
      <c r="Q53">
        <v>214.06057138713868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174.44987815835066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173.36209809360616</v>
      </c>
      <c r="AK53">
        <v>0</v>
      </c>
      <c r="AL53">
        <v>253.38023035927017</v>
      </c>
      <c r="AM53">
        <v>0</v>
      </c>
      <c r="AN53">
        <v>0</v>
      </c>
      <c r="AO53">
        <v>0</v>
      </c>
      <c r="AP53">
        <v>253.69447502636649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18.723957554759636</v>
      </c>
      <c r="AX53" s="5">
        <v>0</v>
      </c>
    </row>
    <row r="54" spans="1:50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125.012956935901</v>
      </c>
      <c r="Z54">
        <v>0</v>
      </c>
      <c r="AA54">
        <v>0</v>
      </c>
      <c r="AB54">
        <v>0</v>
      </c>
      <c r="AC54">
        <v>23.301321167669357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7.445479631292983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6.6808193110932734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0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6.637362582418973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124.66144283317635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0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118.04724294419429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27.411623754230277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31.991571781824405</v>
      </c>
      <c r="AX56" s="5">
        <v>0</v>
      </c>
    </row>
    <row r="57" spans="1:50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54.441254249913982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0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0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0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100.63953910121427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0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65.268242692177409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141.41235583105527</v>
      </c>
      <c r="AU61">
        <v>0</v>
      </c>
      <c r="AV61">
        <v>0</v>
      </c>
      <c r="AW61">
        <v>0</v>
      </c>
      <c r="AX61" s="5">
        <v>45.292361621111922</v>
      </c>
    </row>
    <row r="62" spans="1:50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0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0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62.456859244598036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337.97903293895433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17.842833150335991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45.475577013368365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193.46692796105481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1.9362584127061382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7.6023861844910243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12.983634783021898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23.806693344307405</v>
      </c>
      <c r="G82">
        <v>0</v>
      </c>
      <c r="H82">
        <v>0</v>
      </c>
      <c r="I82">
        <v>41.398149887842919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2.894876340117662</v>
      </c>
      <c r="C83">
        <v>0</v>
      </c>
      <c r="D83">
        <v>0</v>
      </c>
      <c r="E83">
        <v>112.556578337053</v>
      </c>
      <c r="F83">
        <v>0</v>
      </c>
      <c r="G83">
        <v>0</v>
      </c>
      <c r="H83">
        <v>0.6378564280489627</v>
      </c>
      <c r="I83">
        <v>62.793009643337427</v>
      </c>
      <c r="J83">
        <v>47.848130936409689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158.71250773811562</v>
      </c>
      <c r="C84">
        <v>0</v>
      </c>
      <c r="D84">
        <v>66.654369746501288</v>
      </c>
      <c r="E84">
        <v>0</v>
      </c>
      <c r="F84">
        <v>80.474772037142429</v>
      </c>
      <c r="G84">
        <v>0</v>
      </c>
      <c r="H84">
        <v>22.678880652226326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18.641666961890678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138.27296163732217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76.130376258868182</v>
      </c>
      <c r="K85">
        <v>174.80011833224762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4.6104017742682117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680.5038118518828</v>
      </c>
      <c r="H86">
        <v>220.94102748839441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18.501212961546116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476.13005822661717</v>
      </c>
      <c r="H87">
        <v>248.19475855476685</v>
      </c>
      <c r="I87">
        <v>0</v>
      </c>
      <c r="J87">
        <v>134.9690087366389</v>
      </c>
      <c r="K87">
        <v>0.99117957329235651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21.86858166075217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777.8805577054045</v>
      </c>
      <c r="I88">
        <v>0</v>
      </c>
      <c r="J88">
        <v>0</v>
      </c>
      <c r="K88">
        <v>43.128385090280517</v>
      </c>
      <c r="L88">
        <v>44.298890804426719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62.304609776707821</v>
      </c>
      <c r="AE88">
        <v>0</v>
      </c>
      <c r="AF88">
        <v>0</v>
      </c>
      <c r="AG88">
        <v>0</v>
      </c>
      <c r="AH88">
        <v>40.363675875763875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12.552264320623181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64.041277034629729</v>
      </c>
      <c r="AN89">
        <v>0</v>
      </c>
      <c r="AO89">
        <v>0</v>
      </c>
      <c r="AP89">
        <v>2.5886409118115807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38.735095824945802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103.34202870109311</v>
      </c>
      <c r="AI90">
        <v>0</v>
      </c>
      <c r="AJ90">
        <v>0</v>
      </c>
      <c r="AK90">
        <v>91.242625621274328</v>
      </c>
      <c r="AL90">
        <v>0</v>
      </c>
      <c r="AM90">
        <v>0</v>
      </c>
      <c r="AN90">
        <v>0</v>
      </c>
      <c r="AO90">
        <v>90.546692410496235</v>
      </c>
      <c r="AP90">
        <v>0</v>
      </c>
      <c r="AQ90">
        <v>0</v>
      </c>
      <c r="AR90">
        <v>0</v>
      </c>
      <c r="AS90">
        <v>0</v>
      </c>
      <c r="AT90">
        <v>45.939379931634903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14.025194074859883</v>
      </c>
      <c r="B91">
        <v>0</v>
      </c>
      <c r="C91">
        <v>50.261416884450227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177.88174890336222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42.317963901283292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110.65293234999854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72.650082706171816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73.679663672587139</v>
      </c>
      <c r="AK93">
        <v>0</v>
      </c>
      <c r="AL93">
        <v>0</v>
      </c>
      <c r="AM93">
        <v>3.3496796294298292</v>
      </c>
      <c r="AN93">
        <v>0</v>
      </c>
      <c r="AO93">
        <v>0</v>
      </c>
      <c r="AP93">
        <v>77.651940123493205</v>
      </c>
      <c r="AQ93">
        <v>0</v>
      </c>
      <c r="AR93">
        <v>0</v>
      </c>
      <c r="AS93">
        <v>70.210133669876086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243.19126149710655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70.866668348364328</v>
      </c>
      <c r="AB94">
        <v>0</v>
      </c>
      <c r="AC94">
        <v>0</v>
      </c>
      <c r="AD94">
        <v>110.5893471572017</v>
      </c>
      <c r="AE94">
        <v>0</v>
      </c>
      <c r="AF94">
        <v>0</v>
      </c>
      <c r="AG94">
        <v>115.51535731973036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37.906122775213589</v>
      </c>
      <c r="AO94">
        <v>0</v>
      </c>
      <c r="AP94">
        <v>0</v>
      </c>
      <c r="AQ94">
        <v>9.5328207067714175</v>
      </c>
      <c r="AR94">
        <v>65.004988443296497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153.13387913224642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157.64761071015437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135.27730105944329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54.535623728795599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12.528463882787491</v>
      </c>
      <c r="AU96">
        <v>0</v>
      </c>
      <c r="AV96">
        <v>0</v>
      </c>
      <c r="AW96">
        <v>0</v>
      </c>
      <c r="AX96" s="5">
        <v>0</v>
      </c>
    </row>
    <row r="97" spans="1:50" x14ac:dyDescent="0.2">
      <c r="A97" s="4">
        <v>0</v>
      </c>
      <c r="B97">
        <v>48.918997120055337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20.644915676908113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79.863674950027416</v>
      </c>
      <c r="AI97">
        <v>0</v>
      </c>
      <c r="AJ97">
        <v>0</v>
      </c>
      <c r="AK97">
        <v>0</v>
      </c>
      <c r="AL97">
        <v>270.2300371434585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0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53.775286704892096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</row>
    <row r="99" spans="1:50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48.109729219959718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41.897941063218241</v>
      </c>
      <c r="AW99">
        <v>0</v>
      </c>
      <c r="AX99" s="5">
        <v>0</v>
      </c>
    </row>
    <row r="100" spans="1:50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17.311261988182196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40.543700240744329</v>
      </c>
      <c r="AF100" s="7">
        <v>0</v>
      </c>
      <c r="AG100" s="7">
        <v>119.6912100223135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183.4910461545096</v>
      </c>
      <c r="AQ100" s="7">
        <v>0</v>
      </c>
      <c r="AR100" s="7">
        <v>0</v>
      </c>
      <c r="AS100" s="7">
        <v>54.849225632288835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</row>
    <row r="101" spans="1:50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33.654213166926638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157.7868579703395</v>
      </c>
      <c r="Z101" s="2">
        <v>25.726458931045727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515.62966534022507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64.652431817102752</v>
      </c>
      <c r="AV101" s="2">
        <v>0</v>
      </c>
      <c r="AW101" s="2">
        <v>0</v>
      </c>
      <c r="AX101" s="3">
        <v>262.97873839999284</v>
      </c>
    </row>
    <row r="102" spans="1:50" x14ac:dyDescent="0.2">
      <c r="A102" s="4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12.458651435057618</v>
      </c>
      <c r="Q102">
        <v>0</v>
      </c>
      <c r="R102">
        <v>0</v>
      </c>
      <c r="S102">
        <v>41.46429299050169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196.97220673675156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1357.7836999635215</v>
      </c>
      <c r="AV102">
        <v>0</v>
      </c>
      <c r="AW102">
        <v>161.41282674720605</v>
      </c>
      <c r="AX102" s="5">
        <v>0</v>
      </c>
    </row>
    <row r="103" spans="1:50" x14ac:dyDescent="0.2">
      <c r="A103" s="4">
        <v>0</v>
      </c>
      <c r="B103">
        <v>0</v>
      </c>
      <c r="C103">
        <v>138.72301083257389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112.18423818023712</v>
      </c>
      <c r="N103">
        <v>0</v>
      </c>
      <c r="O103">
        <v>0</v>
      </c>
      <c r="P103">
        <v>0</v>
      </c>
      <c r="Q103">
        <v>148.65739174732971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389.05493846696572</v>
      </c>
      <c r="Z103">
        <v>0</v>
      </c>
      <c r="AA103">
        <v>0</v>
      </c>
      <c r="AB103">
        <v>0</v>
      </c>
      <c r="AC103">
        <v>0</v>
      </c>
      <c r="AD103">
        <v>4.0717003512072552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555.16371953006092</v>
      </c>
      <c r="AM103">
        <v>0</v>
      </c>
      <c r="AN103">
        <v>0</v>
      </c>
      <c r="AO103">
        <v>0</v>
      </c>
      <c r="AP103">
        <v>645.01496193884577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0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131.19650249587539</v>
      </c>
      <c r="J104">
        <v>0</v>
      </c>
      <c r="K104">
        <v>0</v>
      </c>
      <c r="L104">
        <v>131.45011201006582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89.059036445447873</v>
      </c>
      <c r="U104">
        <v>0</v>
      </c>
      <c r="V104">
        <v>0</v>
      </c>
      <c r="W104">
        <v>0</v>
      </c>
      <c r="X104">
        <v>0</v>
      </c>
      <c r="Y104">
        <v>797.83667120441351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51.365839425527156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298.831131294849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83.077922067125201</v>
      </c>
    </row>
    <row r="105" spans="1:50" x14ac:dyDescent="0.2">
      <c r="A105" s="4">
        <v>0</v>
      </c>
      <c r="B105">
        <v>0</v>
      </c>
      <c r="C105">
        <v>0</v>
      </c>
      <c r="D105">
        <v>0</v>
      </c>
      <c r="E105">
        <v>22.734441586555931</v>
      </c>
      <c r="F105">
        <v>0</v>
      </c>
      <c r="G105">
        <v>0</v>
      </c>
      <c r="H105">
        <v>0</v>
      </c>
      <c r="I105">
        <v>380.68488869830526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314.70673410529798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268.07914769779245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0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123.25687601962181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68.647050844167552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242.26021134658822</v>
      </c>
      <c r="X106">
        <v>0</v>
      </c>
      <c r="Y106">
        <v>0</v>
      </c>
      <c r="Z106">
        <v>0</v>
      </c>
      <c r="AA106">
        <v>31.799096820333943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17.863795505952567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0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136.99230321162622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0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65.065390153636599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0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0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26.500734367997666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0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198.58082390768959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223.00429004343505</v>
      </c>
      <c r="AU111">
        <v>0</v>
      </c>
      <c r="AV111">
        <v>0</v>
      </c>
      <c r="AW111">
        <v>0</v>
      </c>
      <c r="AX111" s="5">
        <v>92.080634135602395</v>
      </c>
    </row>
    <row r="112" spans="1:50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11.918769821195838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1687.505524419314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21.432533140083251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39.148850922254951</v>
      </c>
      <c r="AW122">
        <v>0</v>
      </c>
      <c r="AX122" s="5">
        <v>0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95.04955878894998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739.08047392456547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37.535475131169733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202.98038514801283</v>
      </c>
      <c r="H131">
        <v>0</v>
      </c>
      <c r="I131">
        <v>0</v>
      </c>
      <c r="J131">
        <v>0</v>
      </c>
      <c r="K131">
        <v>0</v>
      </c>
      <c r="L131">
        <v>44.55849232403034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9.6893811190898305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55.392320596727131</v>
      </c>
      <c r="D132">
        <v>0</v>
      </c>
      <c r="E132">
        <v>142.14274702697276</v>
      </c>
      <c r="F132">
        <v>28.273870923086633</v>
      </c>
      <c r="G132">
        <v>0</v>
      </c>
      <c r="H132">
        <v>170.26691930951074</v>
      </c>
      <c r="I132">
        <v>0</v>
      </c>
      <c r="J132">
        <v>123.58726682487577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19.578480098460204</v>
      </c>
      <c r="B133">
        <v>16.792178026173133</v>
      </c>
      <c r="C133">
        <v>42.250704417995621</v>
      </c>
      <c r="D133">
        <v>0</v>
      </c>
      <c r="E133">
        <v>88.246332439790422</v>
      </c>
      <c r="F133">
        <v>68.567826995849373</v>
      </c>
      <c r="G133">
        <v>0</v>
      </c>
      <c r="H133">
        <v>39.679208484778883</v>
      </c>
      <c r="I133">
        <v>0</v>
      </c>
      <c r="J133">
        <v>247.25724908668053</v>
      </c>
      <c r="K133">
        <v>0</v>
      </c>
      <c r="L133">
        <v>50.466665141389058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126.97579404783073</v>
      </c>
      <c r="C134">
        <v>0</v>
      </c>
      <c r="D134">
        <v>287.22965389963656</v>
      </c>
      <c r="E134">
        <v>0</v>
      </c>
      <c r="F134">
        <v>304.99635467919461</v>
      </c>
      <c r="G134">
        <v>0</v>
      </c>
      <c r="H134">
        <v>204.43681694270072</v>
      </c>
      <c r="I134">
        <v>63.886240708290643</v>
      </c>
      <c r="J134">
        <v>327.41435829214788</v>
      </c>
      <c r="K134">
        <v>0</v>
      </c>
      <c r="L134">
        <v>6.7301257488502415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181.03346134278536</v>
      </c>
      <c r="C135">
        <v>0</v>
      </c>
      <c r="D135">
        <v>16.341832875022646</v>
      </c>
      <c r="E135">
        <v>24.24485268864737</v>
      </c>
      <c r="F135">
        <v>0</v>
      </c>
      <c r="G135">
        <v>265.7204982489452</v>
      </c>
      <c r="H135">
        <v>0</v>
      </c>
      <c r="I135">
        <v>0</v>
      </c>
      <c r="J135">
        <v>158.20446597636465</v>
      </c>
      <c r="K135">
        <v>35.752603837489005</v>
      </c>
      <c r="L135">
        <v>11.655033028637263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2.1933617997165129</v>
      </c>
      <c r="F136">
        <v>0</v>
      </c>
      <c r="G136">
        <v>234.95684455807123</v>
      </c>
      <c r="H136">
        <v>366.16923706866783</v>
      </c>
      <c r="I136">
        <v>0</v>
      </c>
      <c r="J136">
        <v>0</v>
      </c>
      <c r="K136">
        <v>0</v>
      </c>
      <c r="L136">
        <v>0</v>
      </c>
      <c r="M136">
        <v>143.97264071676773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363.3898891047902</v>
      </c>
      <c r="H137">
        <v>546.55136821577889</v>
      </c>
      <c r="I137">
        <v>0</v>
      </c>
      <c r="J137">
        <v>444.94128099590807</v>
      </c>
      <c r="K137">
        <v>0</v>
      </c>
      <c r="L137">
        <v>0</v>
      </c>
      <c r="M137">
        <v>0</v>
      </c>
      <c r="N137">
        <v>61.095154257674494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110.51845444687342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1265.6785571558607</v>
      </c>
      <c r="I138">
        <v>0</v>
      </c>
      <c r="J138">
        <v>0</v>
      </c>
      <c r="K138">
        <v>104.25833430435114</v>
      </c>
      <c r="L138">
        <v>323.68018181596562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46.321852200753256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121.55552740647681</v>
      </c>
      <c r="H139">
        <v>0</v>
      </c>
      <c r="I139">
        <v>0</v>
      </c>
      <c r="J139">
        <v>14.195904061622059</v>
      </c>
      <c r="K139">
        <v>0</v>
      </c>
      <c r="L139">
        <v>0</v>
      </c>
      <c r="M139">
        <v>0</v>
      </c>
      <c r="N139">
        <v>36.509966505674583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190.69850736744229</v>
      </c>
      <c r="C140">
        <v>0</v>
      </c>
      <c r="D140">
        <v>28.177010048899774</v>
      </c>
      <c r="E140">
        <v>0</v>
      </c>
      <c r="F140">
        <v>0</v>
      </c>
      <c r="G140">
        <v>0</v>
      </c>
      <c r="H140">
        <v>0</v>
      </c>
      <c r="I140">
        <v>4.4695254600383123</v>
      </c>
      <c r="J140">
        <v>19.370415719970424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52.572539081269952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17.378110157423635</v>
      </c>
      <c r="AP140">
        <v>0</v>
      </c>
      <c r="AQ140">
        <v>0</v>
      </c>
      <c r="AR140">
        <v>0</v>
      </c>
      <c r="AS140">
        <v>0</v>
      </c>
      <c r="AT140">
        <v>5.4710853868682534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250.03024699254593</v>
      </c>
      <c r="B141">
        <v>0</v>
      </c>
      <c r="C141">
        <v>0</v>
      </c>
      <c r="D141">
        <v>229.66408302247646</v>
      </c>
      <c r="E141">
        <v>0</v>
      </c>
      <c r="F141">
        <v>0</v>
      </c>
      <c r="G141">
        <v>32.398084950931207</v>
      </c>
      <c r="H141">
        <v>166.11530110076501</v>
      </c>
      <c r="I141">
        <v>0</v>
      </c>
      <c r="J141">
        <v>785.39167940050083</v>
      </c>
      <c r="K141">
        <v>231.83964082728062</v>
      </c>
      <c r="L141">
        <v>201.57118712814963</v>
      </c>
      <c r="M141">
        <v>0</v>
      </c>
      <c r="N141">
        <v>0</v>
      </c>
      <c r="O141">
        <v>52.966377401548016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124.31257176890767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283.38369936616709</v>
      </c>
      <c r="D142">
        <v>0</v>
      </c>
      <c r="E142">
        <v>0</v>
      </c>
      <c r="F142">
        <v>18.518464578448402</v>
      </c>
      <c r="G142">
        <v>0</v>
      </c>
      <c r="H142">
        <v>285.01403787078516</v>
      </c>
      <c r="I142">
        <v>0</v>
      </c>
      <c r="J142">
        <v>373.64778383216571</v>
      </c>
      <c r="K142">
        <v>0</v>
      </c>
      <c r="L142">
        <v>0</v>
      </c>
      <c r="M142">
        <v>0</v>
      </c>
      <c r="N142">
        <v>0</v>
      </c>
      <c r="O142">
        <v>172.63420626188599</v>
      </c>
      <c r="P142">
        <v>0</v>
      </c>
      <c r="Q142">
        <v>0</v>
      </c>
      <c r="R142">
        <v>31.366033827127922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73.56335703647801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48.529450577050739</v>
      </c>
      <c r="G143">
        <v>56.049817434517536</v>
      </c>
      <c r="H143">
        <v>0</v>
      </c>
      <c r="I143">
        <v>0</v>
      </c>
      <c r="J143">
        <v>0</v>
      </c>
      <c r="K143">
        <v>0</v>
      </c>
      <c r="L143">
        <v>122.24087030715418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1.8249663216993213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14.726088413140133</v>
      </c>
      <c r="AQ143">
        <v>0</v>
      </c>
      <c r="AR143">
        <v>0</v>
      </c>
      <c r="AS143">
        <v>628.3835622982956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125.06701652609036</v>
      </c>
      <c r="E144">
        <v>0</v>
      </c>
      <c r="F144">
        <v>0</v>
      </c>
      <c r="G144">
        <v>0</v>
      </c>
      <c r="H144">
        <v>581.26408323501119</v>
      </c>
      <c r="I144">
        <v>0</v>
      </c>
      <c r="J144">
        <v>0</v>
      </c>
      <c r="K144">
        <v>0</v>
      </c>
      <c r="L144">
        <v>70.140696130673405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129.78428127178404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173.54234216305485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0" x14ac:dyDescent="0.2">
      <c r="A145" s="4">
        <v>0</v>
      </c>
      <c r="B145">
        <v>256.89340774598531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225.04748270180789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48.233300829947893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0" x14ac:dyDescent="0.2">
      <c r="A146" s="4">
        <v>0</v>
      </c>
      <c r="B146">
        <v>495.44755420529509</v>
      </c>
      <c r="C146">
        <v>0</v>
      </c>
      <c r="D146">
        <v>0</v>
      </c>
      <c r="E146">
        <v>167.91046083017045</v>
      </c>
      <c r="F146">
        <v>0</v>
      </c>
      <c r="G146">
        <v>0</v>
      </c>
      <c r="H146">
        <v>0</v>
      </c>
      <c r="I146">
        <v>25.786910156426075</v>
      </c>
      <c r="J146">
        <v>0</v>
      </c>
      <c r="K146">
        <v>0</v>
      </c>
      <c r="L146">
        <v>84.002919629968346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44.251915202190958</v>
      </c>
      <c r="S146">
        <v>0</v>
      </c>
      <c r="T146">
        <v>0</v>
      </c>
      <c r="U146">
        <v>22.676050843496341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12.368648361117721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0" x14ac:dyDescent="0.2">
      <c r="A147" s="4">
        <v>0</v>
      </c>
      <c r="B147">
        <v>124.02165921606957</v>
      </c>
      <c r="C147">
        <v>0</v>
      </c>
      <c r="D147">
        <v>0</v>
      </c>
      <c r="E147">
        <v>0</v>
      </c>
      <c r="F147">
        <v>0</v>
      </c>
      <c r="G147">
        <v>292.75164717686675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0.62680747156673533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164.50450912647239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0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49.353996577277485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71.547734107882661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89.956705918146326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</row>
    <row r="149" spans="1:50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322.90652297270162</v>
      </c>
      <c r="U149">
        <v>0</v>
      </c>
      <c r="V149">
        <v>1.548465696846506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</row>
    <row r="150" spans="1:50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196.6499612444004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101.91500500091342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273.19095530886398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</row>
    <row r="151" spans="1:50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42.889044800887405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125.2672608233197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240.68161711569519</v>
      </c>
    </row>
    <row r="152" spans="1:50" x14ac:dyDescent="0.2">
      <c r="A152" s="4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622.07744605914559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2844.0511925073438</v>
      </c>
      <c r="AV152">
        <v>0</v>
      </c>
      <c r="AW152">
        <v>25.784540997140994</v>
      </c>
      <c r="AX152" s="5">
        <v>0</v>
      </c>
    </row>
    <row r="153" spans="1:50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10.463392869080508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162.59747562548046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740.03554710552407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20.368992647453524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3752.249472627484</v>
      </c>
      <c r="AM153">
        <v>0</v>
      </c>
      <c r="AN153">
        <v>0</v>
      </c>
      <c r="AO153">
        <v>0</v>
      </c>
      <c r="AP153">
        <v>1780.8282195002243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5">
        <v>0</v>
      </c>
    </row>
    <row r="154" spans="1:50" x14ac:dyDescent="0.2">
      <c r="A154" s="4">
        <v>0</v>
      </c>
      <c r="B154">
        <v>0</v>
      </c>
      <c r="C154">
        <v>0</v>
      </c>
      <c r="D154">
        <v>0</v>
      </c>
      <c r="E154">
        <v>267.93483917570256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315.5155524242432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26.920226630477828</v>
      </c>
      <c r="U154">
        <v>0</v>
      </c>
      <c r="V154">
        <v>0</v>
      </c>
      <c r="W154">
        <v>0</v>
      </c>
      <c r="X154">
        <v>0</v>
      </c>
      <c r="Y154">
        <v>760.24242482006684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609.70724922278805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1306.9394250081964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857.58016443929273</v>
      </c>
    </row>
    <row r="155" spans="1:50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518.71618098054432</v>
      </c>
      <c r="J155">
        <v>0</v>
      </c>
      <c r="K155">
        <v>59.877538926386933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96.471972900037599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183.9657344121897</v>
      </c>
      <c r="AC155">
        <v>0</v>
      </c>
      <c r="AD155">
        <v>0</v>
      </c>
      <c r="AE155">
        <v>0</v>
      </c>
      <c r="AF155">
        <v>0</v>
      </c>
      <c r="AG155">
        <v>204.22024438470953</v>
      </c>
      <c r="AH155">
        <v>0</v>
      </c>
      <c r="AI155">
        <v>649.33479062256447</v>
      </c>
      <c r="AJ155">
        <v>26.234150341225359</v>
      </c>
      <c r="AK155">
        <v>0</v>
      </c>
      <c r="AL155">
        <v>0</v>
      </c>
      <c r="AM155">
        <v>0</v>
      </c>
      <c r="AN155">
        <v>0</v>
      </c>
      <c r="AO155">
        <v>110.05676552812474</v>
      </c>
      <c r="AP155">
        <v>0</v>
      </c>
      <c r="AQ155">
        <v>0</v>
      </c>
      <c r="AR155">
        <v>84.787122131047454</v>
      </c>
      <c r="AS155">
        <v>0</v>
      </c>
      <c r="AT155">
        <v>0</v>
      </c>
      <c r="AU155">
        <v>86.258791091247531</v>
      </c>
      <c r="AV155">
        <v>11.309225222914847</v>
      </c>
      <c r="AW155">
        <v>0</v>
      </c>
      <c r="AX155" s="5">
        <v>0</v>
      </c>
    </row>
    <row r="156" spans="1:50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311.51167606849731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496.17241395279825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273.54225813376888</v>
      </c>
      <c r="X156">
        <v>0</v>
      </c>
      <c r="Y156">
        <v>16.791992338786713</v>
      </c>
      <c r="Z156">
        <v>0</v>
      </c>
      <c r="AA156">
        <v>79.134585333617906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392.66030778052937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0" x14ac:dyDescent="0.2">
      <c r="A157" s="4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185.14068469902759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2.3733051957756288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45.657132993996584</v>
      </c>
      <c r="AF157">
        <v>0</v>
      </c>
      <c r="AG157">
        <v>0</v>
      </c>
      <c r="AH157">
        <v>188.08967583267031</v>
      </c>
      <c r="AI157">
        <v>0</v>
      </c>
      <c r="AJ157">
        <v>0</v>
      </c>
      <c r="AK157">
        <v>0</v>
      </c>
      <c r="AL157">
        <v>187.7157734420698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278.11564880249534</v>
      </c>
      <c r="AU157">
        <v>0</v>
      </c>
      <c r="AV157">
        <v>94.600169562491374</v>
      </c>
      <c r="AW157">
        <v>0</v>
      </c>
      <c r="AX157" s="5">
        <v>110.62094924343</v>
      </c>
    </row>
    <row r="158" spans="1:50" x14ac:dyDescent="0.2">
      <c r="A158" s="4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31.536538495970035</v>
      </c>
      <c r="Z158">
        <v>0</v>
      </c>
      <c r="AA158">
        <v>0</v>
      </c>
      <c r="AB158">
        <v>0</v>
      </c>
      <c r="AC158">
        <v>0</v>
      </c>
      <c r="AD158">
        <v>118.72685957314252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44.609033674254533</v>
      </c>
      <c r="AM158">
        <v>0</v>
      </c>
      <c r="AN158">
        <v>0</v>
      </c>
      <c r="AO158">
        <v>43.790583767569842</v>
      </c>
      <c r="AP158">
        <v>0</v>
      </c>
      <c r="AQ158">
        <v>0</v>
      </c>
      <c r="AR158">
        <v>487.05798945558581</v>
      </c>
      <c r="AS158">
        <v>0</v>
      </c>
      <c r="AT158">
        <v>0</v>
      </c>
      <c r="AU158">
        <v>191.58212610248529</v>
      </c>
      <c r="AV158">
        <v>0</v>
      </c>
      <c r="AW158">
        <v>43.341854512258578</v>
      </c>
      <c r="AX158" s="5">
        <v>0</v>
      </c>
    </row>
    <row r="159" spans="1:50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74.808289682609484</v>
      </c>
      <c r="AL159">
        <v>0</v>
      </c>
      <c r="AM159">
        <v>0</v>
      </c>
      <c r="AN159">
        <v>0</v>
      </c>
      <c r="AO159">
        <v>250.1235624345677</v>
      </c>
      <c r="AP159">
        <v>0</v>
      </c>
      <c r="AQ159">
        <v>0</v>
      </c>
      <c r="AR159">
        <v>28.45063703347796</v>
      </c>
      <c r="AS159">
        <v>0</v>
      </c>
      <c r="AT159">
        <v>0</v>
      </c>
      <c r="AU159">
        <v>0</v>
      </c>
      <c r="AV159">
        <v>0</v>
      </c>
      <c r="AW159">
        <v>0</v>
      </c>
      <c r="AX159" s="5">
        <v>0</v>
      </c>
    </row>
    <row r="160" spans="1:50" x14ac:dyDescent="0.2">
      <c r="A160" s="4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58.051645114031089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20.810455562432253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44.25349743102106</v>
      </c>
      <c r="AP160">
        <v>140.31201706545517</v>
      </c>
      <c r="AQ160">
        <v>0</v>
      </c>
      <c r="AR160">
        <v>243.41516036665098</v>
      </c>
      <c r="AS160">
        <v>0</v>
      </c>
      <c r="AT160">
        <v>0</v>
      </c>
      <c r="AU160">
        <v>0</v>
      </c>
      <c r="AV160">
        <v>0</v>
      </c>
      <c r="AW160">
        <v>55.970494590445014</v>
      </c>
      <c r="AX160" s="5">
        <v>0</v>
      </c>
    </row>
    <row r="161" spans="1:50" x14ac:dyDescent="0.2">
      <c r="A161" s="4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33.601441249958498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911.83146257465569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338.1574266536245</v>
      </c>
      <c r="AU161">
        <v>0</v>
      </c>
      <c r="AV161">
        <v>0</v>
      </c>
      <c r="AW161">
        <v>0</v>
      </c>
      <c r="AX161" s="5">
        <v>189.96009577262521</v>
      </c>
    </row>
    <row r="162" spans="1:50" x14ac:dyDescent="0.2">
      <c r="A162" s="4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85.050620443967546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7.8584223983448283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116.02192842327759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264.24739315591478</v>
      </c>
      <c r="AU162">
        <v>0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90.024476052990849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108.84344378047854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6.1313722648797011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60.965349315785261</v>
      </c>
      <c r="AT165">
        <v>0</v>
      </c>
      <c r="AU165">
        <v>0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3.516241931507011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121.44449066609559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10.099004273999526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2350.7650473830213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16.635155079134165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60.417647436306652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1282.5904952911392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107.24324896020926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83.73010331110072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226.74689618475713</v>
      </c>
      <c r="H181">
        <v>0</v>
      </c>
      <c r="I181">
        <v>0</v>
      </c>
      <c r="J181">
        <v>0</v>
      </c>
      <c r="K181">
        <v>0</v>
      </c>
      <c r="L181">
        <v>192.99995433904132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25.597095264636664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36.265818438673705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138.57773609464084</v>
      </c>
      <c r="D182">
        <v>0</v>
      </c>
      <c r="E182">
        <v>129.15330822840042</v>
      </c>
      <c r="F182">
        <v>106.96365611111742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68.762295381553031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20.642083720485971</v>
      </c>
      <c r="B183">
        <v>0</v>
      </c>
      <c r="C183">
        <v>0</v>
      </c>
      <c r="D183">
        <v>0</v>
      </c>
      <c r="E183">
        <v>132.64224789083482</v>
      </c>
      <c r="F183">
        <v>176.54654160959444</v>
      </c>
      <c r="G183">
        <v>0</v>
      </c>
      <c r="H183">
        <v>155.69825929403351</v>
      </c>
      <c r="I183">
        <v>0</v>
      </c>
      <c r="J183">
        <v>411.46552851064735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9.9852311020244997</v>
      </c>
    </row>
    <row r="184" spans="1:50" x14ac:dyDescent="0.2">
      <c r="A184" s="4">
        <v>0</v>
      </c>
      <c r="B184">
        <v>231.80336893530603</v>
      </c>
      <c r="C184">
        <v>0</v>
      </c>
      <c r="D184">
        <v>277.8984896221923</v>
      </c>
      <c r="E184">
        <v>0</v>
      </c>
      <c r="F184">
        <v>207.40258295150124</v>
      </c>
      <c r="G184">
        <v>0</v>
      </c>
      <c r="H184">
        <v>0</v>
      </c>
      <c r="I184">
        <v>0</v>
      </c>
      <c r="J184">
        <v>341.23139319984648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473.77933301748817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263.51622370722498</v>
      </c>
      <c r="AX184" s="5">
        <v>0</v>
      </c>
    </row>
    <row r="185" spans="1:50" x14ac:dyDescent="0.2">
      <c r="A185" s="4">
        <v>0</v>
      </c>
      <c r="B185">
        <v>74.84931902257722</v>
      </c>
      <c r="C185">
        <v>0</v>
      </c>
      <c r="D185">
        <v>0</v>
      </c>
      <c r="E185">
        <v>0</v>
      </c>
      <c r="F185">
        <v>0</v>
      </c>
      <c r="G185">
        <v>359.07906794663904</v>
      </c>
      <c r="H185">
        <v>39.907353421764583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32.357226478455232</v>
      </c>
      <c r="AF185">
        <v>0</v>
      </c>
      <c r="AG185">
        <v>0</v>
      </c>
      <c r="AH185">
        <v>0</v>
      </c>
      <c r="AI185">
        <v>12.17613112762956</v>
      </c>
      <c r="AJ185">
        <v>0</v>
      </c>
      <c r="AK185">
        <v>0</v>
      </c>
      <c r="AL185">
        <v>0</v>
      </c>
      <c r="AM185">
        <v>17.14808422472197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103.88111474151447</v>
      </c>
      <c r="AT185">
        <v>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397.14687926912302</v>
      </c>
      <c r="I186">
        <v>0</v>
      </c>
      <c r="J186">
        <v>0</v>
      </c>
      <c r="K186">
        <v>0</v>
      </c>
      <c r="L186">
        <v>0</v>
      </c>
      <c r="M186">
        <v>62.31933684843716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60.124325400950966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3.9208245942381836</v>
      </c>
      <c r="AT186">
        <v>0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65.193813830986983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48.942757970773073</v>
      </c>
      <c r="I187">
        <v>0</v>
      </c>
      <c r="J187">
        <v>54.186094958984995</v>
      </c>
      <c r="K187">
        <v>0</v>
      </c>
      <c r="L187">
        <v>0</v>
      </c>
      <c r="M187">
        <v>0</v>
      </c>
      <c r="N187">
        <v>132.20025950801528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7.7795116219317606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88.892614832919207</v>
      </c>
      <c r="AT187">
        <v>64.963840154725858</v>
      </c>
      <c r="AU187">
        <v>1.6432761292062423</v>
      </c>
      <c r="AV187">
        <v>16.571083387432736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2018.5395151193393</v>
      </c>
      <c r="I188">
        <v>0</v>
      </c>
      <c r="J188">
        <v>0</v>
      </c>
      <c r="K188">
        <v>96.726452139721914</v>
      </c>
      <c r="L188">
        <v>227.21319078452461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69.14596347770248</v>
      </c>
      <c r="AL188">
        <v>75.922941957644525</v>
      </c>
      <c r="AM188">
        <v>0</v>
      </c>
      <c r="AN188">
        <v>0</v>
      </c>
      <c r="AO188">
        <v>0</v>
      </c>
      <c r="AP188">
        <v>0</v>
      </c>
      <c r="AQ188">
        <v>117.48994747779807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5">
        <v>132.84893324830318</v>
      </c>
    </row>
    <row r="189" spans="1:50" x14ac:dyDescent="0.2">
      <c r="A189" s="4">
        <v>0</v>
      </c>
      <c r="B189">
        <v>0</v>
      </c>
      <c r="C189">
        <v>103.33463162760518</v>
      </c>
      <c r="D189">
        <v>0</v>
      </c>
      <c r="E189">
        <v>0</v>
      </c>
      <c r="F189">
        <v>0</v>
      </c>
      <c r="G189">
        <v>478.09345366270418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80.529015150065334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46.0773397543594</v>
      </c>
      <c r="AJ189">
        <v>0</v>
      </c>
      <c r="AK189">
        <v>0</v>
      </c>
      <c r="AL189">
        <v>0</v>
      </c>
      <c r="AM189">
        <v>262.09494120057298</v>
      </c>
      <c r="AN189">
        <v>0</v>
      </c>
      <c r="AO189">
        <v>0</v>
      </c>
      <c r="AP189">
        <v>0</v>
      </c>
      <c r="AQ189">
        <v>0</v>
      </c>
      <c r="AR189">
        <v>5.0089666664989636</v>
      </c>
      <c r="AS189">
        <v>0</v>
      </c>
      <c r="AT189">
        <v>0</v>
      </c>
      <c r="AU189">
        <v>192.13226125816254</v>
      </c>
      <c r="AV189">
        <v>0</v>
      </c>
      <c r="AW189">
        <v>0</v>
      </c>
      <c r="AX189" s="5">
        <v>103.74038245275869</v>
      </c>
    </row>
    <row r="190" spans="1:50" x14ac:dyDescent="0.2">
      <c r="A190" s="4">
        <v>0</v>
      </c>
      <c r="B190">
        <v>219.05223528664646</v>
      </c>
      <c r="C190">
        <v>13.307149138046043</v>
      </c>
      <c r="D190">
        <v>90.056145884978378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35.609401887638342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294.04463737009746</v>
      </c>
      <c r="AI190">
        <v>0</v>
      </c>
      <c r="AJ190">
        <v>0</v>
      </c>
      <c r="AK190">
        <v>86.49832229282265</v>
      </c>
      <c r="AL190">
        <v>0</v>
      </c>
      <c r="AM190">
        <v>338.35680356196872</v>
      </c>
      <c r="AN190">
        <v>0</v>
      </c>
      <c r="AO190">
        <v>394.66476332836191</v>
      </c>
      <c r="AP190">
        <v>0</v>
      </c>
      <c r="AQ190">
        <v>0</v>
      </c>
      <c r="AR190">
        <v>0</v>
      </c>
      <c r="AS190">
        <v>0</v>
      </c>
      <c r="AT190">
        <v>337.70980078967932</v>
      </c>
      <c r="AU190">
        <v>0</v>
      </c>
      <c r="AV190">
        <v>0</v>
      </c>
      <c r="AW190">
        <v>0</v>
      </c>
      <c r="AX190" s="5">
        <v>156.06743274719838</v>
      </c>
    </row>
    <row r="191" spans="1:50" x14ac:dyDescent="0.2">
      <c r="A191" s="4">
        <v>364.9196987342898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107.78230829158883</v>
      </c>
      <c r="I191">
        <v>0</v>
      </c>
      <c r="J191">
        <v>457.18027246351676</v>
      </c>
      <c r="K191">
        <v>236.91349055586034</v>
      </c>
      <c r="L191">
        <v>48.872180707189727</v>
      </c>
      <c r="M191">
        <v>0</v>
      </c>
      <c r="N191">
        <v>0</v>
      </c>
      <c r="O191">
        <v>39.10363613726804</v>
      </c>
      <c r="P191">
        <v>0</v>
      </c>
      <c r="Q191">
        <v>0</v>
      </c>
      <c r="R191">
        <v>0</v>
      </c>
      <c r="S191">
        <v>0</v>
      </c>
      <c r="T191">
        <v>117.17734964321153</v>
      </c>
      <c r="U191">
        <v>0</v>
      </c>
      <c r="V191">
        <v>0</v>
      </c>
      <c r="W191">
        <v>292.05419047842543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54.514988810999967</v>
      </c>
      <c r="AF191">
        <v>0</v>
      </c>
      <c r="AG191">
        <v>0</v>
      </c>
      <c r="AH191">
        <v>92.504130902437737</v>
      </c>
      <c r="AI191">
        <v>0</v>
      </c>
      <c r="AJ191">
        <v>0</v>
      </c>
      <c r="AK191">
        <v>189.65721034502349</v>
      </c>
      <c r="AL191">
        <v>0</v>
      </c>
      <c r="AM191">
        <v>0</v>
      </c>
      <c r="AN191">
        <v>0</v>
      </c>
      <c r="AO191">
        <v>329.66502777836968</v>
      </c>
      <c r="AP191">
        <v>0</v>
      </c>
      <c r="AQ191">
        <v>0</v>
      </c>
      <c r="AR191">
        <v>225.87800743910384</v>
      </c>
      <c r="AS191">
        <v>0</v>
      </c>
      <c r="AT191">
        <v>0</v>
      </c>
      <c r="AU191">
        <v>72.811122201883791</v>
      </c>
      <c r="AV191">
        <v>0</v>
      </c>
      <c r="AW191">
        <v>0</v>
      </c>
      <c r="AX191" s="5">
        <v>0</v>
      </c>
    </row>
    <row r="192" spans="1:50" x14ac:dyDescent="0.2">
      <c r="A192" s="4">
        <v>25.449073542282349</v>
      </c>
      <c r="B192">
        <v>0</v>
      </c>
      <c r="C192">
        <v>476.82823343167502</v>
      </c>
      <c r="D192">
        <v>0</v>
      </c>
      <c r="E192">
        <v>0</v>
      </c>
      <c r="F192">
        <v>0</v>
      </c>
      <c r="G192">
        <v>0</v>
      </c>
      <c r="H192">
        <v>108.88006022506579</v>
      </c>
      <c r="I192">
        <v>0</v>
      </c>
      <c r="J192">
        <v>715.34612302439064</v>
      </c>
      <c r="K192">
        <v>0</v>
      </c>
      <c r="L192">
        <v>0</v>
      </c>
      <c r="M192">
        <v>8.423579953357148</v>
      </c>
      <c r="N192">
        <v>0</v>
      </c>
      <c r="O192">
        <v>33.03245257276285</v>
      </c>
      <c r="P192">
        <v>0</v>
      </c>
      <c r="Q192">
        <v>0</v>
      </c>
      <c r="R192">
        <v>191.43798795929024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28.378361465916441</v>
      </c>
      <c r="AH192">
        <v>533.22136662723096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80.340000992890054</v>
      </c>
      <c r="AO192">
        <v>0</v>
      </c>
      <c r="AP192">
        <v>0</v>
      </c>
      <c r="AQ192">
        <v>0</v>
      </c>
      <c r="AR192">
        <v>0</v>
      </c>
      <c r="AS192">
        <v>406.4225901673376</v>
      </c>
      <c r="AT192">
        <v>0</v>
      </c>
      <c r="AU192">
        <v>58.888865508387426</v>
      </c>
      <c r="AV192">
        <v>0</v>
      </c>
      <c r="AW192">
        <v>119.76456203196449</v>
      </c>
      <c r="AX192" s="5">
        <v>150.94483475649167</v>
      </c>
    </row>
    <row r="193" spans="1:50" x14ac:dyDescent="0.2">
      <c r="A193" s="4">
        <v>0</v>
      </c>
      <c r="B193">
        <v>0</v>
      </c>
      <c r="C193">
        <v>0</v>
      </c>
      <c r="D193">
        <v>297.84724648110205</v>
      </c>
      <c r="E193">
        <v>0</v>
      </c>
      <c r="F193">
        <v>41.962032005412311</v>
      </c>
      <c r="G193">
        <v>21.842033448449456</v>
      </c>
      <c r="H193">
        <v>0</v>
      </c>
      <c r="I193">
        <v>0</v>
      </c>
      <c r="J193">
        <v>0</v>
      </c>
      <c r="K193">
        <v>0</v>
      </c>
      <c r="L193">
        <v>266.47188427887022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95.47707364685084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193.30295106922131</v>
      </c>
      <c r="AH193">
        <v>0</v>
      </c>
      <c r="AI193">
        <v>37.938483866447768</v>
      </c>
      <c r="AJ193">
        <v>108.60009957931788</v>
      </c>
      <c r="AK193">
        <v>0</v>
      </c>
      <c r="AL193">
        <v>0</v>
      </c>
      <c r="AM193">
        <v>3.6772369138288923</v>
      </c>
      <c r="AN193">
        <v>0</v>
      </c>
      <c r="AO193">
        <v>0</v>
      </c>
      <c r="AP193">
        <v>626.02025249281132</v>
      </c>
      <c r="AQ193">
        <v>0</v>
      </c>
      <c r="AR193">
        <v>0</v>
      </c>
      <c r="AS193">
        <v>1238.1539270915778</v>
      </c>
      <c r="AT193">
        <v>0</v>
      </c>
      <c r="AU193">
        <v>0</v>
      </c>
      <c r="AV193">
        <v>0</v>
      </c>
      <c r="AW193">
        <v>0</v>
      </c>
      <c r="AX193" s="5">
        <v>37.927548974098499</v>
      </c>
    </row>
    <row r="194" spans="1:50" x14ac:dyDescent="0.2">
      <c r="A194" s="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393.08412008515279</v>
      </c>
      <c r="I194">
        <v>0</v>
      </c>
      <c r="J194">
        <v>0</v>
      </c>
      <c r="K194">
        <v>0</v>
      </c>
      <c r="L194">
        <v>60.01238012838985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103.23815557626676</v>
      </c>
      <c r="AB194">
        <v>0</v>
      </c>
      <c r="AC194">
        <v>0</v>
      </c>
      <c r="AD194">
        <v>511.92223229654473</v>
      </c>
      <c r="AE194">
        <v>141.6232868471252</v>
      </c>
      <c r="AF194">
        <v>0</v>
      </c>
      <c r="AG194">
        <v>0</v>
      </c>
      <c r="AH194">
        <v>0</v>
      </c>
      <c r="AI194">
        <v>95.463553822824906</v>
      </c>
      <c r="AJ194">
        <v>0</v>
      </c>
      <c r="AK194">
        <v>0</v>
      </c>
      <c r="AL194">
        <v>145.47673559747318</v>
      </c>
      <c r="AM194">
        <v>0</v>
      </c>
      <c r="AN194">
        <v>635.20082799212423</v>
      </c>
      <c r="AO194">
        <v>0</v>
      </c>
      <c r="AP194">
        <v>0</v>
      </c>
      <c r="AQ194">
        <v>130.83831461880345</v>
      </c>
      <c r="AR194">
        <v>27.541845547600133</v>
      </c>
      <c r="AS194">
        <v>0</v>
      </c>
      <c r="AT194">
        <v>0</v>
      </c>
      <c r="AU194">
        <v>0</v>
      </c>
      <c r="AV194">
        <v>90.197314274837026</v>
      </c>
      <c r="AW194">
        <v>0</v>
      </c>
      <c r="AX194" s="5">
        <v>0</v>
      </c>
    </row>
    <row r="195" spans="1:50" x14ac:dyDescent="0.2">
      <c r="A195" s="4">
        <v>0</v>
      </c>
      <c r="B195">
        <v>413.05364492157014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65.170621822817793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395.43123908721054</v>
      </c>
      <c r="AE195">
        <v>0</v>
      </c>
      <c r="AF195">
        <v>249.53205153601448</v>
      </c>
      <c r="AG195">
        <v>0</v>
      </c>
      <c r="AH195">
        <v>29.516616513496956</v>
      </c>
      <c r="AI195">
        <v>0</v>
      </c>
      <c r="AJ195">
        <v>0</v>
      </c>
      <c r="AK195">
        <v>0</v>
      </c>
      <c r="AL195">
        <v>32.738256861139234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204.49207935115192</v>
      </c>
      <c r="AT195">
        <v>0</v>
      </c>
      <c r="AU195">
        <v>342.0954839599658</v>
      </c>
      <c r="AV195">
        <v>0</v>
      </c>
      <c r="AW195">
        <v>0</v>
      </c>
      <c r="AX195" s="5">
        <v>0</v>
      </c>
    </row>
    <row r="196" spans="1:50" x14ac:dyDescent="0.2">
      <c r="A196" s="4">
        <v>0</v>
      </c>
      <c r="B196">
        <v>1178.4961137779969</v>
      </c>
      <c r="C196">
        <v>0</v>
      </c>
      <c r="D196">
        <v>0</v>
      </c>
      <c r="E196">
        <v>188.64879234553928</v>
      </c>
      <c r="F196">
        <v>0</v>
      </c>
      <c r="G196">
        <v>0</v>
      </c>
      <c r="H196">
        <v>0</v>
      </c>
      <c r="I196">
        <v>131.38067735465938</v>
      </c>
      <c r="J196">
        <v>0</v>
      </c>
      <c r="K196">
        <v>0</v>
      </c>
      <c r="L196">
        <v>53.861109914282224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167.20552054202562</v>
      </c>
      <c r="V196">
        <v>0</v>
      </c>
      <c r="W196">
        <v>0</v>
      </c>
      <c r="X196">
        <v>0</v>
      </c>
      <c r="Y196">
        <v>178.2580536466271</v>
      </c>
      <c r="Z196">
        <v>0</v>
      </c>
      <c r="AA196">
        <v>51.567528781469264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425.18170242546012</v>
      </c>
      <c r="AK196">
        <v>24.345855904287419</v>
      </c>
      <c r="AL196">
        <v>0</v>
      </c>
      <c r="AM196">
        <v>0</v>
      </c>
      <c r="AN196">
        <v>0</v>
      </c>
      <c r="AO196">
        <v>0</v>
      </c>
      <c r="AP196">
        <v>109.98266030423747</v>
      </c>
      <c r="AQ196">
        <v>0</v>
      </c>
      <c r="AR196">
        <v>496.35422088556834</v>
      </c>
      <c r="AS196">
        <v>0</v>
      </c>
      <c r="AT196">
        <v>258.89310320758659</v>
      </c>
      <c r="AU196">
        <v>0</v>
      </c>
      <c r="AV196">
        <v>0</v>
      </c>
      <c r="AW196">
        <v>0</v>
      </c>
      <c r="AX196" s="5">
        <v>0</v>
      </c>
    </row>
    <row r="197" spans="1:50" x14ac:dyDescent="0.2">
      <c r="A197" s="4">
        <v>0</v>
      </c>
      <c r="B197">
        <v>172.49169174783447</v>
      </c>
      <c r="C197">
        <v>0</v>
      </c>
      <c r="D197">
        <v>0</v>
      </c>
      <c r="E197">
        <v>33.881773368053018</v>
      </c>
      <c r="F197">
        <v>0</v>
      </c>
      <c r="G197">
        <v>555.53297572312295</v>
      </c>
      <c r="H197">
        <v>0</v>
      </c>
      <c r="I197">
        <v>9.7236982244926367</v>
      </c>
      <c r="J197">
        <v>0</v>
      </c>
      <c r="K197">
        <v>0</v>
      </c>
      <c r="L197">
        <v>0</v>
      </c>
      <c r="M197">
        <v>227.95879115704838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60.239327147198765</v>
      </c>
      <c r="V197">
        <v>0</v>
      </c>
      <c r="W197">
        <v>0</v>
      </c>
      <c r="X197">
        <v>11.687583334398369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354.67261544124995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115.58955149336634</v>
      </c>
      <c r="AS197">
        <v>28.277293431659473</v>
      </c>
      <c r="AT197">
        <v>0</v>
      </c>
      <c r="AU197">
        <v>0</v>
      </c>
      <c r="AV197">
        <v>0</v>
      </c>
      <c r="AW197">
        <v>324.18862789889636</v>
      </c>
      <c r="AX197" s="5">
        <v>0</v>
      </c>
    </row>
    <row r="198" spans="1:50" x14ac:dyDescent="0.2">
      <c r="A198" s="4">
        <v>0</v>
      </c>
      <c r="B198">
        <v>212.42439591451284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73.377973698345613</v>
      </c>
      <c r="J198">
        <v>0</v>
      </c>
      <c r="K198">
        <v>55.084256597305284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267.77406443304062</v>
      </c>
      <c r="S198">
        <v>0</v>
      </c>
      <c r="T198">
        <v>213.01603315518241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537.86727314116706</v>
      </c>
      <c r="AA198">
        <v>0</v>
      </c>
      <c r="AB198">
        <v>77.342678240150235</v>
      </c>
      <c r="AC198">
        <v>0</v>
      </c>
      <c r="AD198">
        <v>0</v>
      </c>
      <c r="AE198">
        <v>176.5247666037244</v>
      </c>
      <c r="AF198">
        <v>0</v>
      </c>
      <c r="AG198">
        <v>0</v>
      </c>
      <c r="AH198">
        <v>953.93637564894061</v>
      </c>
      <c r="AI198">
        <v>0</v>
      </c>
      <c r="AJ198">
        <v>0</v>
      </c>
      <c r="AK198">
        <v>0</v>
      </c>
      <c r="AL198">
        <v>0</v>
      </c>
      <c r="AM198">
        <v>123.05635988981567</v>
      </c>
      <c r="AN198">
        <v>0</v>
      </c>
      <c r="AO198">
        <v>0</v>
      </c>
      <c r="AP198">
        <v>670.76139922457469</v>
      </c>
      <c r="AQ198">
        <v>0</v>
      </c>
      <c r="AR198">
        <v>0</v>
      </c>
      <c r="AS198">
        <v>0</v>
      </c>
      <c r="AT198">
        <v>0</v>
      </c>
      <c r="AU198">
        <v>281.1583808182495</v>
      </c>
      <c r="AV198">
        <v>618.47060870914584</v>
      </c>
      <c r="AW198">
        <v>0</v>
      </c>
      <c r="AX198" s="5">
        <v>0</v>
      </c>
    </row>
    <row r="199" spans="1:50" x14ac:dyDescent="0.2">
      <c r="A199" s="4">
        <v>0</v>
      </c>
      <c r="B199">
        <v>434.94965972540331</v>
      </c>
      <c r="C199">
        <v>0</v>
      </c>
      <c r="D199">
        <v>0</v>
      </c>
      <c r="E199">
        <v>0</v>
      </c>
      <c r="F199">
        <v>111.98135734661355</v>
      </c>
      <c r="G199">
        <v>0</v>
      </c>
      <c r="H199">
        <v>66.856816626354885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424.18961862173592</v>
      </c>
      <c r="U199">
        <v>0</v>
      </c>
      <c r="V199">
        <v>302.23769202756193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482.74792197861598</v>
      </c>
      <c r="AC199">
        <v>0</v>
      </c>
      <c r="AD199">
        <v>0</v>
      </c>
      <c r="AE199">
        <v>164.09519074326545</v>
      </c>
      <c r="AF199">
        <v>0</v>
      </c>
      <c r="AG199">
        <v>114.46116685901961</v>
      </c>
      <c r="AH199">
        <v>0</v>
      </c>
      <c r="AI199">
        <v>0</v>
      </c>
      <c r="AJ199">
        <v>113.17085283160532</v>
      </c>
      <c r="AK199">
        <v>314.69856551377325</v>
      </c>
      <c r="AL199">
        <v>0</v>
      </c>
      <c r="AM199">
        <v>0</v>
      </c>
      <c r="AN199">
        <v>0</v>
      </c>
      <c r="AO199">
        <v>0</v>
      </c>
      <c r="AP199">
        <v>251.42874005730118</v>
      </c>
      <c r="AQ199">
        <v>0</v>
      </c>
      <c r="AR199">
        <v>0</v>
      </c>
      <c r="AS199">
        <v>0</v>
      </c>
      <c r="AT199">
        <v>11.130243099167728</v>
      </c>
      <c r="AU199">
        <v>0</v>
      </c>
      <c r="AV199">
        <v>246.84419802295679</v>
      </c>
      <c r="AW199">
        <v>0</v>
      </c>
      <c r="AX199" s="5">
        <v>0</v>
      </c>
    </row>
    <row r="200" spans="1:50" ht="15" thickBot="1" x14ac:dyDescent="0.25">
      <c r="A200" s="6">
        <v>0</v>
      </c>
      <c r="B200" s="7">
        <v>0</v>
      </c>
      <c r="C200" s="7">
        <v>107.23369625190981</v>
      </c>
      <c r="D200" s="7">
        <v>28.115265944258681</v>
      </c>
      <c r="E200" s="7">
        <v>0</v>
      </c>
      <c r="F200" s="7">
        <v>0</v>
      </c>
      <c r="G200" s="7">
        <v>0</v>
      </c>
      <c r="H200" s="7">
        <v>506.60337009623481</v>
      </c>
      <c r="I200" s="7">
        <v>0</v>
      </c>
      <c r="J200" s="7">
        <v>0</v>
      </c>
      <c r="K200" s="7">
        <v>0</v>
      </c>
      <c r="L200" s="7">
        <v>0</v>
      </c>
      <c r="M200" s="7">
        <v>229.50182490710358</v>
      </c>
      <c r="N200" s="7">
        <v>0</v>
      </c>
      <c r="O200" s="7">
        <v>0</v>
      </c>
      <c r="P200" s="7">
        <v>0</v>
      </c>
      <c r="Q200" s="7">
        <v>0</v>
      </c>
      <c r="R200" s="7">
        <v>54.577573703278631</v>
      </c>
      <c r="S200" s="7">
        <v>235.65205513922911</v>
      </c>
      <c r="T200" s="7">
        <v>0</v>
      </c>
      <c r="U200" s="7">
        <v>653.76484833956465</v>
      </c>
      <c r="V200" s="7">
        <v>0</v>
      </c>
      <c r="W200" s="7">
        <v>0</v>
      </c>
      <c r="X200" s="7">
        <v>219.44210260006685</v>
      </c>
      <c r="Y200" s="7">
        <v>0</v>
      </c>
      <c r="Z200" s="7">
        <v>0</v>
      </c>
      <c r="AA200" s="7">
        <v>0</v>
      </c>
      <c r="AB200" s="7">
        <v>70.843448305400216</v>
      </c>
      <c r="AC200" s="7">
        <v>0</v>
      </c>
      <c r="AD200" s="7">
        <v>36.340992776194071</v>
      </c>
      <c r="AE200" s="7">
        <v>201.04788575262137</v>
      </c>
      <c r="AF200" s="7">
        <v>54.031155576031779</v>
      </c>
      <c r="AG200" s="7">
        <v>0</v>
      </c>
      <c r="AH200" s="7">
        <v>171.58612839698344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84.609322209008042</v>
      </c>
      <c r="AP200" s="7">
        <v>289.31300625803215</v>
      </c>
      <c r="AQ200" s="7">
        <v>0</v>
      </c>
      <c r="AR200" s="7">
        <v>0</v>
      </c>
      <c r="AS200" s="7">
        <v>212.40949859188777</v>
      </c>
      <c r="AT200" s="7">
        <v>0</v>
      </c>
      <c r="AU200" s="7">
        <v>47.034273924753506</v>
      </c>
      <c r="AV200" s="7">
        <v>0</v>
      </c>
      <c r="AW200" s="7">
        <v>105.9707815138463</v>
      </c>
      <c r="AX200" s="8">
        <v>249.6811538193765</v>
      </c>
    </row>
    <row r="201" spans="1:50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3">
        <v>221.54376806838263</v>
      </c>
    </row>
    <row r="202" spans="1:50" x14ac:dyDescent="0.2">
      <c r="A202" s="4">
        <v>0</v>
      </c>
      <c r="B202">
        <v>0</v>
      </c>
      <c r="C202">
        <v>0</v>
      </c>
      <c r="D202">
        <v>0</v>
      </c>
      <c r="E202">
        <v>289.15969208397291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352.96817663663569</v>
      </c>
      <c r="AH202">
        <v>0</v>
      </c>
      <c r="AI202">
        <v>0</v>
      </c>
      <c r="AJ202">
        <v>0</v>
      </c>
      <c r="AK202">
        <v>0</v>
      </c>
      <c r="AL202">
        <v>1537.6382108309413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5000</v>
      </c>
      <c r="AV202">
        <v>0</v>
      </c>
      <c r="AW202">
        <v>61.379666428494147</v>
      </c>
      <c r="AX202" s="5">
        <v>0</v>
      </c>
    </row>
    <row r="203" spans="1:50" x14ac:dyDescent="0.2">
      <c r="A203" s="4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427.95392497314924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1176.7384825841286</v>
      </c>
      <c r="Z203">
        <v>0</v>
      </c>
      <c r="AA203">
        <v>0</v>
      </c>
      <c r="AB203">
        <v>0</v>
      </c>
      <c r="AC203">
        <v>0</v>
      </c>
      <c r="AD203">
        <v>156.68049543207144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5000</v>
      </c>
      <c r="AM203">
        <v>0</v>
      </c>
      <c r="AN203">
        <v>0</v>
      </c>
      <c r="AO203">
        <v>0</v>
      </c>
      <c r="AP203">
        <v>5000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18.723957554759636</v>
      </c>
      <c r="AX203" s="5">
        <v>0</v>
      </c>
    </row>
    <row r="204" spans="1:50" x14ac:dyDescent="0.2">
      <c r="A204" s="4">
        <v>0</v>
      </c>
      <c r="B204">
        <v>0</v>
      </c>
      <c r="C204">
        <v>0</v>
      </c>
      <c r="D204">
        <v>0</v>
      </c>
      <c r="E204">
        <v>850.76493546414531</v>
      </c>
      <c r="F204">
        <v>0</v>
      </c>
      <c r="G204">
        <v>0</v>
      </c>
      <c r="H204">
        <v>0</v>
      </c>
      <c r="I204">
        <v>99.794848974704564</v>
      </c>
      <c r="J204">
        <v>0</v>
      </c>
      <c r="K204">
        <v>0</v>
      </c>
      <c r="L204">
        <v>992.95322568053189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5.2558162108421129</v>
      </c>
      <c r="U204">
        <v>0</v>
      </c>
      <c r="V204">
        <v>0</v>
      </c>
      <c r="W204">
        <v>80.691084861203308</v>
      </c>
      <c r="X204">
        <v>0</v>
      </c>
      <c r="Y204">
        <v>1319.4737854846012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815.95512631124348</v>
      </c>
      <c r="AH204">
        <v>0</v>
      </c>
      <c r="AI204">
        <v>0</v>
      </c>
      <c r="AJ204">
        <v>0</v>
      </c>
      <c r="AK204">
        <v>21.246407328529585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2293.451565170129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1527.1156473920059</v>
      </c>
    </row>
    <row r="205" spans="1:50" x14ac:dyDescent="0.2">
      <c r="A205" s="4">
        <v>81.128445627702149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1663.4524803793106</v>
      </c>
      <c r="J205">
        <v>0</v>
      </c>
      <c r="K205">
        <v>154.77809082815475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644.92177223123463</v>
      </c>
      <c r="S205">
        <v>218.12454047342999</v>
      </c>
      <c r="T205">
        <v>0</v>
      </c>
      <c r="U205">
        <v>0</v>
      </c>
      <c r="V205">
        <v>0</v>
      </c>
      <c r="W205">
        <v>161.03376164765359</v>
      </c>
      <c r="X205">
        <v>0</v>
      </c>
      <c r="Y205">
        <v>0</v>
      </c>
      <c r="Z205">
        <v>0</v>
      </c>
      <c r="AA205">
        <v>0</v>
      </c>
      <c r="AB205">
        <v>543.16040584717848</v>
      </c>
      <c r="AC205">
        <v>0</v>
      </c>
      <c r="AD205">
        <v>0</v>
      </c>
      <c r="AE205">
        <v>0</v>
      </c>
      <c r="AF205">
        <v>0</v>
      </c>
      <c r="AG205">
        <v>512.86387313882415</v>
      </c>
      <c r="AH205">
        <v>0</v>
      </c>
      <c r="AI205">
        <v>1628.665324468549</v>
      </c>
      <c r="AJ205">
        <v>386.99616871953594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406.97299086569456</v>
      </c>
      <c r="AV205">
        <v>0</v>
      </c>
      <c r="AW205">
        <v>0</v>
      </c>
      <c r="AX205" s="5">
        <v>0</v>
      </c>
    </row>
    <row r="206" spans="1:50" x14ac:dyDescent="0.2">
      <c r="A206" s="4">
        <v>0</v>
      </c>
      <c r="B206">
        <v>0</v>
      </c>
      <c r="C206">
        <v>0</v>
      </c>
      <c r="D206">
        <v>0</v>
      </c>
      <c r="E206">
        <v>0</v>
      </c>
      <c r="F206">
        <v>716.05098721001332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833.99103553246732</v>
      </c>
      <c r="Q206">
        <v>239.33137285598468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811.20087383240434</v>
      </c>
      <c r="X206">
        <v>0</v>
      </c>
      <c r="Y206">
        <v>340.64731821541864</v>
      </c>
      <c r="Z206">
        <v>0</v>
      </c>
      <c r="AA206">
        <v>175.82754870456711</v>
      </c>
      <c r="AB206">
        <v>0</v>
      </c>
      <c r="AC206">
        <v>0</v>
      </c>
      <c r="AD206">
        <v>0</v>
      </c>
      <c r="AE206">
        <v>52.930657549217358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358.75400045561219</v>
      </c>
      <c r="AL206">
        <v>0</v>
      </c>
      <c r="AM206">
        <v>0</v>
      </c>
      <c r="AN206">
        <v>0</v>
      </c>
      <c r="AO206">
        <v>109.9738639981033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5">
        <v>0</v>
      </c>
    </row>
    <row r="207" spans="1:50" x14ac:dyDescent="0.2">
      <c r="A207" s="4">
        <v>0</v>
      </c>
      <c r="B207">
        <v>0</v>
      </c>
      <c r="C207">
        <v>0</v>
      </c>
      <c r="D207">
        <v>0</v>
      </c>
      <c r="E207">
        <v>110.83162510149305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328.84832013135883</v>
      </c>
      <c r="O207">
        <v>0</v>
      </c>
      <c r="P207">
        <v>45.676751539114321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75.4590416594815</v>
      </c>
      <c r="W207">
        <v>0</v>
      </c>
      <c r="X207">
        <v>0</v>
      </c>
      <c r="Y207">
        <v>0</v>
      </c>
      <c r="Z207">
        <v>51.891640561178065</v>
      </c>
      <c r="AA207">
        <v>0</v>
      </c>
      <c r="AB207">
        <v>0</v>
      </c>
      <c r="AC207">
        <v>0</v>
      </c>
      <c r="AD207">
        <v>0</v>
      </c>
      <c r="AE207">
        <v>211.51025112058187</v>
      </c>
      <c r="AF207">
        <v>0</v>
      </c>
      <c r="AG207">
        <v>167.60757095218514</v>
      </c>
      <c r="AH207">
        <v>303.91628915573665</v>
      </c>
      <c r="AI207">
        <v>0</v>
      </c>
      <c r="AJ207">
        <v>0</v>
      </c>
      <c r="AK207">
        <v>0</v>
      </c>
      <c r="AL207">
        <v>263.95152751421392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499.785605235405</v>
      </c>
      <c r="AU207">
        <v>0</v>
      </c>
      <c r="AV207">
        <v>0</v>
      </c>
      <c r="AW207">
        <v>0</v>
      </c>
      <c r="AX207" s="5">
        <v>40.677246147455662</v>
      </c>
    </row>
    <row r="208" spans="1:50" x14ac:dyDescent="0.2">
      <c r="A208" s="4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151.53151663154631</v>
      </c>
      <c r="M208">
        <v>0</v>
      </c>
      <c r="N208">
        <v>279.04148225946847</v>
      </c>
      <c r="O208">
        <v>225.07245132388607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207.27183748865218</v>
      </c>
      <c r="Z208">
        <v>63.477992441495189</v>
      </c>
      <c r="AA208">
        <v>0</v>
      </c>
      <c r="AB208">
        <v>0</v>
      </c>
      <c r="AC208">
        <v>0</v>
      </c>
      <c r="AD208">
        <v>182.09105225914755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244.38920451955391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374.68967178180355</v>
      </c>
      <c r="AS208">
        <v>0</v>
      </c>
      <c r="AT208">
        <v>0</v>
      </c>
      <c r="AU208">
        <v>252.97133810131118</v>
      </c>
      <c r="AV208">
        <v>0</v>
      </c>
      <c r="AW208">
        <v>62.948124368459048</v>
      </c>
      <c r="AX208" s="5">
        <v>0</v>
      </c>
    </row>
    <row r="209" spans="1:50" x14ac:dyDescent="0.2">
      <c r="A209" s="4">
        <v>0</v>
      </c>
      <c r="B209">
        <v>0</v>
      </c>
      <c r="C209">
        <v>0</v>
      </c>
      <c r="D209">
        <v>0</v>
      </c>
      <c r="E209">
        <v>0.93549525133994393</v>
      </c>
      <c r="F209">
        <v>0</v>
      </c>
      <c r="G209">
        <v>0</v>
      </c>
      <c r="H209">
        <v>0</v>
      </c>
      <c r="I209">
        <v>0</v>
      </c>
      <c r="J209">
        <v>18.828512032956496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266.04763804293771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103.10043989944279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125.07459800605466</v>
      </c>
      <c r="AH209">
        <v>0</v>
      </c>
      <c r="AI209">
        <v>0</v>
      </c>
      <c r="AJ209">
        <v>0</v>
      </c>
      <c r="AK209">
        <v>339.98946419335607</v>
      </c>
      <c r="AL209">
        <v>0</v>
      </c>
      <c r="AM209">
        <v>0</v>
      </c>
      <c r="AN209">
        <v>0</v>
      </c>
      <c r="AO209">
        <v>458.61955382106134</v>
      </c>
      <c r="AP209">
        <v>0</v>
      </c>
      <c r="AQ209">
        <v>0</v>
      </c>
      <c r="AR209">
        <v>140.03458978526351</v>
      </c>
      <c r="AS209">
        <v>0</v>
      </c>
      <c r="AT209">
        <v>0</v>
      </c>
      <c r="AU209">
        <v>0</v>
      </c>
      <c r="AV209">
        <v>0</v>
      </c>
      <c r="AW209">
        <v>11.472733500062077</v>
      </c>
      <c r="AX209" s="5">
        <v>0</v>
      </c>
    </row>
    <row r="210" spans="1:50" x14ac:dyDescent="0.2">
      <c r="A210" s="4">
        <v>0</v>
      </c>
      <c r="B210">
        <v>0</v>
      </c>
      <c r="C210">
        <v>0</v>
      </c>
      <c r="D210">
        <v>173.54290048446046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440.86458219319866</v>
      </c>
      <c r="T210">
        <v>0</v>
      </c>
      <c r="U210">
        <v>0</v>
      </c>
      <c r="V210">
        <v>95.043588231212652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182.25501364313277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323.51404059349943</v>
      </c>
      <c r="AP210">
        <v>392.78035041411749</v>
      </c>
      <c r="AQ210">
        <v>0</v>
      </c>
      <c r="AR210">
        <v>276.37813915524976</v>
      </c>
      <c r="AS210">
        <v>0</v>
      </c>
      <c r="AT210">
        <v>9.6338817881492105</v>
      </c>
      <c r="AU210">
        <v>0</v>
      </c>
      <c r="AV210">
        <v>0</v>
      </c>
      <c r="AW210">
        <v>4.4276580428377201</v>
      </c>
      <c r="AX210" s="5">
        <v>0</v>
      </c>
    </row>
    <row r="211" spans="1:50" x14ac:dyDescent="0.2">
      <c r="A211" s="4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32.07926506113472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163.86736472860821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109.60741775662609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1072.1117920999941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97.805987871222442</v>
      </c>
      <c r="AU211">
        <v>0</v>
      </c>
      <c r="AV211">
        <v>0</v>
      </c>
      <c r="AW211">
        <v>0</v>
      </c>
      <c r="AX211" s="5">
        <v>156.34214818647797</v>
      </c>
    </row>
    <row r="212" spans="1:50" x14ac:dyDescent="0.2">
      <c r="A212" s="4">
        <v>217.11531608230689</v>
      </c>
      <c r="B212">
        <v>0</v>
      </c>
      <c r="C212">
        <v>0</v>
      </c>
      <c r="D212">
        <v>0</v>
      </c>
      <c r="E212">
        <v>177.3267507341975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108.23939455536811</v>
      </c>
      <c r="N212">
        <v>0</v>
      </c>
      <c r="O212">
        <v>0</v>
      </c>
      <c r="P212">
        <v>471.21938241764883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248.04320458736629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232.08696296592598</v>
      </c>
      <c r="AJ212">
        <v>0</v>
      </c>
      <c r="AK212">
        <v>0</v>
      </c>
      <c r="AL212">
        <v>0</v>
      </c>
      <c r="AM212">
        <v>0</v>
      </c>
      <c r="AN212">
        <v>157.47639724730334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196.541896663643</v>
      </c>
      <c r="AU212">
        <v>0</v>
      </c>
      <c r="AV212">
        <v>0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41.368380932952732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13.39055170837446</v>
      </c>
      <c r="AS213">
        <v>0</v>
      </c>
      <c r="AT213">
        <v>0</v>
      </c>
      <c r="AU213">
        <v>0</v>
      </c>
      <c r="AV213">
        <v>0</v>
      </c>
      <c r="AW213">
        <v>38.156405037578224</v>
      </c>
      <c r="AX213" s="5">
        <v>0</v>
      </c>
    </row>
    <row r="214" spans="1:50" x14ac:dyDescent="0.2">
      <c r="A214" s="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8.455323582467372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45.410284936117023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5">
        <v>0</v>
      </c>
    </row>
    <row r="216" spans="1:50" x14ac:dyDescent="0.2">
      <c r="A216" s="4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0.68642880246306959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61.272887624834311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5">
        <v>0</v>
      </c>
    </row>
    <row r="218" spans="1:50" x14ac:dyDescent="0.2">
      <c r="A218" s="4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113.68783496746983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0</v>
      </c>
    </row>
    <row r="219" spans="1:50" x14ac:dyDescent="0.2">
      <c r="A219" s="4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5000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109.89429855977642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173.51121713174462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44.340640235531282</v>
      </c>
      <c r="AB220">
        <v>84.779635533160672</v>
      </c>
      <c r="AC220">
        <v>0</v>
      </c>
      <c r="AD220">
        <v>0</v>
      </c>
      <c r="AE220">
        <v>53.994907458655689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26.486285340153245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80.163745175803342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97.553695587022048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5">
        <v>0</v>
      </c>
    </row>
    <row r="222" spans="1:50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88.762006082773951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70.065700950477549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10.421191566120797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14.677167491426644</v>
      </c>
      <c r="X224">
        <v>0</v>
      </c>
      <c r="Y224">
        <v>67.856943985689668</v>
      </c>
      <c r="Z224">
        <v>0</v>
      </c>
      <c r="AA224">
        <v>0</v>
      </c>
      <c r="AB224">
        <v>0</v>
      </c>
      <c r="AC224">
        <v>60.167794417778623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80.633568560297135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13.774221543483236</v>
      </c>
      <c r="AU224">
        <v>0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51.593959446076042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5">
        <v>0</v>
      </c>
    </row>
    <row r="226" spans="1:50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183.31287695830133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1600.3952447864235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93.727573034265333</v>
      </c>
    </row>
    <row r="228" spans="1:50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68.155812471929039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14.520866698278041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86.991349305703807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134.89739333420948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0</v>
      </c>
      <c r="D230">
        <v>97.557518766469911</v>
      </c>
      <c r="E230">
        <v>0</v>
      </c>
      <c r="F230">
        <v>56.036430624535569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478.76763486375603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51.263219257138644</v>
      </c>
      <c r="H231">
        <v>2.8394095704024949</v>
      </c>
      <c r="I231">
        <v>0</v>
      </c>
      <c r="J231">
        <v>0</v>
      </c>
      <c r="K231">
        <v>0</v>
      </c>
      <c r="L231">
        <v>165.10248284807039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151.44713669212251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15.82724510046819</v>
      </c>
      <c r="AJ231">
        <v>0</v>
      </c>
      <c r="AK231">
        <v>0</v>
      </c>
      <c r="AL231">
        <v>64.757188356721144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34.704589327180656</v>
      </c>
      <c r="C232">
        <v>0</v>
      </c>
      <c r="D232">
        <v>0</v>
      </c>
      <c r="E232">
        <v>0</v>
      </c>
      <c r="F232">
        <v>36.569112079770548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254.58458494662136</v>
      </c>
      <c r="M232">
        <v>0</v>
      </c>
      <c r="N232">
        <v>0</v>
      </c>
      <c r="O232">
        <v>91.449239334647245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134.94310192475314</v>
      </c>
      <c r="AG232">
        <v>0</v>
      </c>
      <c r="AH232">
        <v>0</v>
      </c>
      <c r="AI232">
        <v>35.9821258693255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5">
        <v>0</v>
      </c>
    </row>
    <row r="233" spans="1:50" x14ac:dyDescent="0.2">
      <c r="A233" s="4">
        <v>67.567613581161822</v>
      </c>
      <c r="B233">
        <v>0</v>
      </c>
      <c r="C233">
        <v>0</v>
      </c>
      <c r="D233">
        <v>0</v>
      </c>
      <c r="E233">
        <v>332.09760246105361</v>
      </c>
      <c r="F233">
        <v>121.01280023868594</v>
      </c>
      <c r="G233">
        <v>0</v>
      </c>
      <c r="H233">
        <v>196.46886806802286</v>
      </c>
      <c r="I233">
        <v>0</v>
      </c>
      <c r="J233">
        <v>458.94191606879349</v>
      </c>
      <c r="K233">
        <v>0</v>
      </c>
      <c r="L233">
        <v>81.141259758355318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85.799437947060596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6.071487824704036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393.17565525326654</v>
      </c>
      <c r="C234">
        <v>0</v>
      </c>
      <c r="D234">
        <v>412.41461308248972</v>
      </c>
      <c r="E234">
        <v>0</v>
      </c>
      <c r="F234">
        <v>222.70851630357629</v>
      </c>
      <c r="G234">
        <v>0</v>
      </c>
      <c r="H234">
        <v>69.068818100660337</v>
      </c>
      <c r="I234">
        <v>35.786090845413128</v>
      </c>
      <c r="J234">
        <v>425.21345345644158</v>
      </c>
      <c r="K234">
        <v>114.7189543886775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329.40074691300833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134.66001052916727</v>
      </c>
      <c r="AH234">
        <v>0</v>
      </c>
      <c r="AI234">
        <v>0</v>
      </c>
      <c r="AJ234">
        <v>0</v>
      </c>
      <c r="AK234">
        <v>780.92848679100416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81.331652224012032</v>
      </c>
      <c r="AX234" s="5">
        <v>0</v>
      </c>
    </row>
    <row r="235" spans="1:50" x14ac:dyDescent="0.2">
      <c r="A235" s="4">
        <v>0</v>
      </c>
      <c r="B235">
        <v>126.24531446267292</v>
      </c>
      <c r="C235">
        <v>0</v>
      </c>
      <c r="D235">
        <v>0</v>
      </c>
      <c r="E235">
        <v>0</v>
      </c>
      <c r="F235">
        <v>0</v>
      </c>
      <c r="G235">
        <v>606.85563954306963</v>
      </c>
      <c r="H235">
        <v>35.956712829419303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570.045055011562</v>
      </c>
      <c r="AF235">
        <v>0</v>
      </c>
      <c r="AG235">
        <v>0</v>
      </c>
      <c r="AH235">
        <v>0</v>
      </c>
      <c r="AI235">
        <v>100.27965390004965</v>
      </c>
      <c r="AJ235">
        <v>0</v>
      </c>
      <c r="AK235">
        <v>0</v>
      </c>
      <c r="AL235">
        <v>0</v>
      </c>
      <c r="AM235">
        <v>28.005450899279822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0</v>
      </c>
      <c r="E236">
        <v>120.08094189065014</v>
      </c>
      <c r="F236">
        <v>0</v>
      </c>
      <c r="G236">
        <v>0</v>
      </c>
      <c r="H236">
        <v>439.71868624941544</v>
      </c>
      <c r="I236">
        <v>0</v>
      </c>
      <c r="J236">
        <v>0</v>
      </c>
      <c r="K236">
        <v>26.258812624054826</v>
      </c>
      <c r="L236">
        <v>0</v>
      </c>
      <c r="M236">
        <v>202.78599163671242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5">
        <v>0</v>
      </c>
    </row>
    <row r="237" spans="1:50" x14ac:dyDescent="0.2">
      <c r="A237" s="4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138.84880761958584</v>
      </c>
      <c r="I237">
        <v>0</v>
      </c>
      <c r="J237">
        <v>218.57402490086679</v>
      </c>
      <c r="K237">
        <v>0</v>
      </c>
      <c r="L237">
        <v>20.252487140266567</v>
      </c>
      <c r="M237">
        <v>0</v>
      </c>
      <c r="N237">
        <v>174.03681964007092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41.715841243065825</v>
      </c>
      <c r="AA237">
        <v>0</v>
      </c>
      <c r="AB237">
        <v>470.93163963277129</v>
      </c>
      <c r="AC237">
        <v>0</v>
      </c>
      <c r="AD237">
        <v>0</v>
      </c>
      <c r="AE237">
        <v>10.737498604168195</v>
      </c>
      <c r="AF237">
        <v>0</v>
      </c>
      <c r="AG237">
        <v>0</v>
      </c>
      <c r="AH237">
        <v>0</v>
      </c>
      <c r="AI237">
        <v>43.744579770782366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251.58839607732853</v>
      </c>
      <c r="AU237">
        <v>0</v>
      </c>
      <c r="AV237">
        <v>0</v>
      </c>
      <c r="AW237">
        <v>0</v>
      </c>
      <c r="AX237" s="5">
        <v>0</v>
      </c>
    </row>
    <row r="238" spans="1:50" x14ac:dyDescent="0.2">
      <c r="A238" s="4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2258.0069688886638</v>
      </c>
      <c r="I238">
        <v>0</v>
      </c>
      <c r="J238">
        <v>19.430375459771767</v>
      </c>
      <c r="K238">
        <v>115.08621568332455</v>
      </c>
      <c r="L238">
        <v>66.296956725904693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21.767197480372488</v>
      </c>
      <c r="AC238">
        <v>0</v>
      </c>
      <c r="AD238">
        <v>0</v>
      </c>
      <c r="AE238">
        <v>0</v>
      </c>
      <c r="AF238">
        <v>0</v>
      </c>
      <c r="AG238">
        <v>57.055548722007643</v>
      </c>
      <c r="AH238">
        <v>0</v>
      </c>
      <c r="AI238">
        <v>0</v>
      </c>
      <c r="AJ238">
        <v>0</v>
      </c>
      <c r="AK238">
        <v>0</v>
      </c>
      <c r="AL238">
        <v>410.2042682978331</v>
      </c>
      <c r="AM238">
        <v>0</v>
      </c>
      <c r="AN238">
        <v>0</v>
      </c>
      <c r="AO238">
        <v>0</v>
      </c>
      <c r="AP238">
        <v>0</v>
      </c>
      <c r="AQ238">
        <v>114.93660912480573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0</v>
      </c>
      <c r="B239">
        <v>0</v>
      </c>
      <c r="C239">
        <v>108.10263996633284</v>
      </c>
      <c r="D239">
        <v>0</v>
      </c>
      <c r="E239">
        <v>0</v>
      </c>
      <c r="F239">
        <v>0</v>
      </c>
      <c r="G239">
        <v>528.0401455359015</v>
      </c>
      <c r="H239">
        <v>0</v>
      </c>
      <c r="I239">
        <v>0</v>
      </c>
      <c r="J239">
        <v>0</v>
      </c>
      <c r="K239">
        <v>0</v>
      </c>
      <c r="L239">
        <v>137.09874347127652</v>
      </c>
      <c r="M239">
        <v>0</v>
      </c>
      <c r="N239">
        <v>384.05528998213276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88.798045267224552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98.963539966041481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48.206040291163845</v>
      </c>
      <c r="AV239">
        <v>0</v>
      </c>
      <c r="AW239">
        <v>0</v>
      </c>
      <c r="AX239" s="5">
        <v>285.93979203655772</v>
      </c>
    </row>
    <row r="240" spans="1:50" x14ac:dyDescent="0.2">
      <c r="A240" s="4">
        <v>0</v>
      </c>
      <c r="B240">
        <v>227.8471231727699</v>
      </c>
      <c r="C240">
        <v>0</v>
      </c>
      <c r="D240">
        <v>80.635231539079541</v>
      </c>
      <c r="E240">
        <v>0</v>
      </c>
      <c r="F240">
        <v>0</v>
      </c>
      <c r="G240">
        <v>0</v>
      </c>
      <c r="H240">
        <v>166.15550726967058</v>
      </c>
      <c r="I240">
        <v>0</v>
      </c>
      <c r="J240">
        <v>0</v>
      </c>
      <c r="K240">
        <v>0</v>
      </c>
      <c r="L240">
        <v>0</v>
      </c>
      <c r="M240">
        <v>108.37176011206475</v>
      </c>
      <c r="N240">
        <v>0</v>
      </c>
      <c r="O240">
        <v>0</v>
      </c>
      <c r="P240">
        <v>0</v>
      </c>
      <c r="Q240">
        <v>147.71049772479137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39.932672152475334</v>
      </c>
      <c r="AA240">
        <v>0</v>
      </c>
      <c r="AB240">
        <v>165.70338517165737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692.41573716255198</v>
      </c>
      <c r="AI240">
        <v>0</v>
      </c>
      <c r="AJ240">
        <v>0</v>
      </c>
      <c r="AK240">
        <v>67.724862108464549</v>
      </c>
      <c r="AL240">
        <v>0</v>
      </c>
      <c r="AM240">
        <v>370.67793215539632</v>
      </c>
      <c r="AN240">
        <v>0</v>
      </c>
      <c r="AO240">
        <v>272.14363337724171</v>
      </c>
      <c r="AP240">
        <v>0</v>
      </c>
      <c r="AQ240">
        <v>0</v>
      </c>
      <c r="AR240">
        <v>0</v>
      </c>
      <c r="AS240">
        <v>0</v>
      </c>
      <c r="AT240">
        <v>729.59105086392947</v>
      </c>
      <c r="AU240">
        <v>0</v>
      </c>
      <c r="AV240">
        <v>0</v>
      </c>
      <c r="AW240">
        <v>0</v>
      </c>
      <c r="AX240" s="5">
        <v>0</v>
      </c>
    </row>
    <row r="241" spans="1:50" x14ac:dyDescent="0.2">
      <c r="A241" s="4">
        <v>222.47591984645533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181.83459806666815</v>
      </c>
      <c r="I241">
        <v>0</v>
      </c>
      <c r="J241">
        <v>626.89594984305859</v>
      </c>
      <c r="K241">
        <v>457.27335260922064</v>
      </c>
      <c r="L241">
        <v>67.276483243300845</v>
      </c>
      <c r="M241">
        <v>0</v>
      </c>
      <c r="N241">
        <v>0</v>
      </c>
      <c r="O241">
        <v>282.54933094612215</v>
      </c>
      <c r="P241">
        <v>0</v>
      </c>
      <c r="Q241">
        <v>0</v>
      </c>
      <c r="R241">
        <v>0</v>
      </c>
      <c r="S241">
        <v>0</v>
      </c>
      <c r="T241">
        <v>205.98053980522263</v>
      </c>
      <c r="U241">
        <v>0</v>
      </c>
      <c r="V241">
        <v>0</v>
      </c>
      <c r="W241">
        <v>992.83731160203342</v>
      </c>
      <c r="X241">
        <v>0</v>
      </c>
      <c r="Y241">
        <v>0</v>
      </c>
      <c r="Z241">
        <v>0</v>
      </c>
      <c r="AA241">
        <v>0</v>
      </c>
      <c r="AB241">
        <v>259.13875028065831</v>
      </c>
      <c r="AC241">
        <v>0</v>
      </c>
      <c r="AD241">
        <v>0</v>
      </c>
      <c r="AE241">
        <v>195.88482724263849</v>
      </c>
      <c r="AF241">
        <v>0</v>
      </c>
      <c r="AG241">
        <v>0</v>
      </c>
      <c r="AH241">
        <v>320.37635341749592</v>
      </c>
      <c r="AI241">
        <v>0</v>
      </c>
      <c r="AJ241">
        <v>0</v>
      </c>
      <c r="AK241">
        <v>93.675153252870132</v>
      </c>
      <c r="AL241">
        <v>0</v>
      </c>
      <c r="AM241">
        <v>0</v>
      </c>
      <c r="AN241">
        <v>0</v>
      </c>
      <c r="AO241">
        <v>189.14258952089313</v>
      </c>
      <c r="AP241">
        <v>19.346120503187649</v>
      </c>
      <c r="AQ241">
        <v>0</v>
      </c>
      <c r="AR241">
        <v>109.74162838919665</v>
      </c>
      <c r="AS241">
        <v>0</v>
      </c>
      <c r="AT241">
        <v>0</v>
      </c>
      <c r="AU241">
        <v>0</v>
      </c>
      <c r="AV241">
        <v>0</v>
      </c>
      <c r="AW241">
        <v>0</v>
      </c>
      <c r="AX241" s="5">
        <v>0</v>
      </c>
    </row>
    <row r="242" spans="1:50" x14ac:dyDescent="0.2">
      <c r="A242" s="4">
        <v>0</v>
      </c>
      <c r="B242">
        <v>0</v>
      </c>
      <c r="C242">
        <v>1051.8574584144176</v>
      </c>
      <c r="D242">
        <v>0</v>
      </c>
      <c r="E242">
        <v>0</v>
      </c>
      <c r="F242">
        <v>101.71347366341661</v>
      </c>
      <c r="G242">
        <v>0</v>
      </c>
      <c r="H242">
        <v>35.712401508869789</v>
      </c>
      <c r="I242">
        <v>0</v>
      </c>
      <c r="J242">
        <v>1404.3822062973845</v>
      </c>
      <c r="K242">
        <v>0</v>
      </c>
      <c r="L242">
        <v>0</v>
      </c>
      <c r="M242">
        <v>127.72664102434783</v>
      </c>
      <c r="N242">
        <v>0</v>
      </c>
      <c r="O242">
        <v>525.25777076270515</v>
      </c>
      <c r="P242">
        <v>0</v>
      </c>
      <c r="Q242">
        <v>0</v>
      </c>
      <c r="R242">
        <v>430.34188649248745</v>
      </c>
      <c r="S242">
        <v>187.35861636576919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31.87192845364325</v>
      </c>
      <c r="AF242">
        <v>0</v>
      </c>
      <c r="AG242">
        <v>579.68916863806862</v>
      </c>
      <c r="AH242">
        <v>486.80542289066807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35.431068484050229</v>
      </c>
      <c r="AO242">
        <v>0</v>
      </c>
      <c r="AP242">
        <v>0</v>
      </c>
      <c r="AQ242">
        <v>0</v>
      </c>
      <c r="AR242">
        <v>0</v>
      </c>
      <c r="AS242">
        <v>659.82489723818389</v>
      </c>
      <c r="AT242">
        <v>0</v>
      </c>
      <c r="AU242">
        <v>36.692521536905133</v>
      </c>
      <c r="AV242">
        <v>0</v>
      </c>
      <c r="AW242">
        <v>0</v>
      </c>
      <c r="AX242" s="5">
        <v>132.3682540190448</v>
      </c>
    </row>
    <row r="243" spans="1:50" x14ac:dyDescent="0.2">
      <c r="A243" s="4">
        <v>0</v>
      </c>
      <c r="B243">
        <v>0</v>
      </c>
      <c r="C243">
        <v>0</v>
      </c>
      <c r="D243">
        <v>306.49838679884442</v>
      </c>
      <c r="E243">
        <v>35.54097639986685</v>
      </c>
      <c r="F243">
        <v>323.52937167051687</v>
      </c>
      <c r="G243">
        <v>110.00132257421092</v>
      </c>
      <c r="H243">
        <v>154.09222058751448</v>
      </c>
      <c r="I243">
        <v>0</v>
      </c>
      <c r="J243">
        <v>0</v>
      </c>
      <c r="K243">
        <v>0</v>
      </c>
      <c r="L243">
        <v>604.29868215599117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79.995932922285192</v>
      </c>
      <c r="S243">
        <v>0</v>
      </c>
      <c r="T243">
        <v>0</v>
      </c>
      <c r="U243">
        <v>543.51387053830194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291.00363702353616</v>
      </c>
      <c r="AH243">
        <v>0</v>
      </c>
      <c r="AI243">
        <v>206.07397217761491</v>
      </c>
      <c r="AJ243">
        <v>422.25666780942538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1052.1654875067311</v>
      </c>
      <c r="AQ243">
        <v>0</v>
      </c>
      <c r="AR243">
        <v>0</v>
      </c>
      <c r="AS243">
        <v>2244.642516413282</v>
      </c>
      <c r="AT243">
        <v>0</v>
      </c>
      <c r="AU243">
        <v>0</v>
      </c>
      <c r="AV243">
        <v>0</v>
      </c>
      <c r="AW243">
        <v>0</v>
      </c>
      <c r="AX243" s="5">
        <v>0</v>
      </c>
    </row>
    <row r="244" spans="1:50" x14ac:dyDescent="0.2">
      <c r="A244" s="4">
        <v>0</v>
      </c>
      <c r="B244">
        <v>21.509094434446979</v>
      </c>
      <c r="C244">
        <v>0</v>
      </c>
      <c r="D244">
        <v>200.73806298962154</v>
      </c>
      <c r="E244">
        <v>0</v>
      </c>
      <c r="F244">
        <v>0</v>
      </c>
      <c r="G244">
        <v>0</v>
      </c>
      <c r="H244">
        <v>321.72493203419026</v>
      </c>
      <c r="I244">
        <v>0</v>
      </c>
      <c r="J244">
        <v>77.459976542757886</v>
      </c>
      <c r="K244">
        <v>0</v>
      </c>
      <c r="L244">
        <v>569.05184183315941</v>
      </c>
      <c r="M244">
        <v>0</v>
      </c>
      <c r="N244">
        <v>0</v>
      </c>
      <c r="O244">
        <v>78.754319516209307</v>
      </c>
      <c r="P244">
        <v>0</v>
      </c>
      <c r="Q244">
        <v>0</v>
      </c>
      <c r="R244">
        <v>0</v>
      </c>
      <c r="S244">
        <v>0</v>
      </c>
      <c r="T244">
        <v>114.56067998873459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307.06810418051828</v>
      </c>
      <c r="AB244">
        <v>0</v>
      </c>
      <c r="AC244">
        <v>0</v>
      </c>
      <c r="AD244">
        <v>1875.57966002489</v>
      </c>
      <c r="AE244">
        <v>303.5212265601499</v>
      </c>
      <c r="AF244">
        <v>0</v>
      </c>
      <c r="AG244">
        <v>0</v>
      </c>
      <c r="AH244">
        <v>0</v>
      </c>
      <c r="AI244">
        <v>363.79676376648558</v>
      </c>
      <c r="AJ244">
        <v>0</v>
      </c>
      <c r="AK244">
        <v>0</v>
      </c>
      <c r="AL244">
        <v>100.49726937559535</v>
      </c>
      <c r="AM244">
        <v>0</v>
      </c>
      <c r="AN244">
        <v>1089.3330342454633</v>
      </c>
      <c r="AO244">
        <v>64.422756278930592</v>
      </c>
      <c r="AP244">
        <v>0</v>
      </c>
      <c r="AQ244">
        <v>389.05287685652047</v>
      </c>
      <c r="AR244">
        <v>0</v>
      </c>
      <c r="AS244">
        <v>57.218206931713212</v>
      </c>
      <c r="AT244">
        <v>0</v>
      </c>
      <c r="AU244">
        <v>0</v>
      </c>
      <c r="AV244">
        <v>106.78901360596501</v>
      </c>
      <c r="AW244">
        <v>0</v>
      </c>
      <c r="AX244" s="5">
        <v>0</v>
      </c>
    </row>
    <row r="245" spans="1:50" x14ac:dyDescent="0.2">
      <c r="A245" s="4">
        <v>0</v>
      </c>
      <c r="B245">
        <v>268.21307659555214</v>
      </c>
      <c r="C245">
        <v>0</v>
      </c>
      <c r="D245">
        <v>21.661407684198366</v>
      </c>
      <c r="E245">
        <v>0</v>
      </c>
      <c r="F245">
        <v>0</v>
      </c>
      <c r="G245">
        <v>0</v>
      </c>
      <c r="H245">
        <v>201.29338208991703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65.437446948594243</v>
      </c>
      <c r="P245">
        <v>0</v>
      </c>
      <c r="Q245">
        <v>92.975079805474707</v>
      </c>
      <c r="R245">
        <v>531.35712308879693</v>
      </c>
      <c r="S245">
        <v>0</v>
      </c>
      <c r="T245">
        <v>0</v>
      </c>
      <c r="U245">
        <v>68.578954300319765</v>
      </c>
      <c r="V245">
        <v>0</v>
      </c>
      <c r="W245">
        <v>0</v>
      </c>
      <c r="X245">
        <v>0</v>
      </c>
      <c r="Y245">
        <v>0</v>
      </c>
      <c r="Z245">
        <v>78.370897000381319</v>
      </c>
      <c r="AA245">
        <v>0</v>
      </c>
      <c r="AB245">
        <v>61.457568355445346</v>
      </c>
      <c r="AC245">
        <v>0</v>
      </c>
      <c r="AD245">
        <v>582.00417944730043</v>
      </c>
      <c r="AE245">
        <v>0</v>
      </c>
      <c r="AF245">
        <v>969.23313179200659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8.4518700094422456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222.21371580069172</v>
      </c>
      <c r="AT245">
        <v>0</v>
      </c>
      <c r="AU245">
        <v>445.34797440022248</v>
      </c>
      <c r="AV245">
        <v>0</v>
      </c>
      <c r="AW245">
        <v>0</v>
      </c>
      <c r="AX245" s="5">
        <v>0</v>
      </c>
    </row>
    <row r="246" spans="1:50" x14ac:dyDescent="0.2">
      <c r="A246" s="4">
        <v>0</v>
      </c>
      <c r="B246">
        <v>4470.7967883127621</v>
      </c>
      <c r="C246">
        <v>0</v>
      </c>
      <c r="D246">
        <v>0</v>
      </c>
      <c r="E246">
        <v>202.47491053044814</v>
      </c>
      <c r="F246">
        <v>0</v>
      </c>
      <c r="G246">
        <v>0</v>
      </c>
      <c r="H246">
        <v>133.86168378170487</v>
      </c>
      <c r="I246">
        <v>210.1163597996956</v>
      </c>
      <c r="J246">
        <v>0</v>
      </c>
      <c r="K246">
        <v>0</v>
      </c>
      <c r="L246">
        <v>339.85173233825481</v>
      </c>
      <c r="M246">
        <v>0</v>
      </c>
      <c r="N246">
        <v>0</v>
      </c>
      <c r="O246">
        <v>63.96123685073735</v>
      </c>
      <c r="P246">
        <v>0</v>
      </c>
      <c r="Q246">
        <v>0</v>
      </c>
      <c r="R246">
        <v>138.38216821020433</v>
      </c>
      <c r="S246">
        <v>0</v>
      </c>
      <c r="T246">
        <v>0</v>
      </c>
      <c r="U246">
        <v>456.75653097286613</v>
      </c>
      <c r="V246">
        <v>0</v>
      </c>
      <c r="W246">
        <v>0</v>
      </c>
      <c r="X246">
        <v>0</v>
      </c>
      <c r="Y246">
        <v>516.46788188285836</v>
      </c>
      <c r="Z246">
        <v>0</v>
      </c>
      <c r="AA246">
        <v>260.77515060141195</v>
      </c>
      <c r="AB246">
        <v>143.30661133142621</v>
      </c>
      <c r="AC246">
        <v>0</v>
      </c>
      <c r="AD246">
        <v>224.57007199193959</v>
      </c>
      <c r="AE246">
        <v>0</v>
      </c>
      <c r="AF246">
        <v>0</v>
      </c>
      <c r="AG246">
        <v>0</v>
      </c>
      <c r="AH246">
        <v>0</v>
      </c>
      <c r="AI246">
        <v>29.297837364294537</v>
      </c>
      <c r="AJ246">
        <v>716.00976500822026</v>
      </c>
      <c r="AK246">
        <v>0</v>
      </c>
      <c r="AL246">
        <v>0</v>
      </c>
      <c r="AM246">
        <v>256.81046106295298</v>
      </c>
      <c r="AN246">
        <v>0</v>
      </c>
      <c r="AO246">
        <v>0</v>
      </c>
      <c r="AP246">
        <v>133.9982504571999</v>
      </c>
      <c r="AQ246">
        <v>0</v>
      </c>
      <c r="AR246">
        <v>1078.8838441165808</v>
      </c>
      <c r="AS246">
        <v>0</v>
      </c>
      <c r="AT246">
        <v>436.76952362461043</v>
      </c>
      <c r="AU246">
        <v>0</v>
      </c>
      <c r="AV246">
        <v>0</v>
      </c>
      <c r="AW246">
        <v>0</v>
      </c>
      <c r="AX246" s="5">
        <v>0</v>
      </c>
    </row>
    <row r="247" spans="1:50" x14ac:dyDescent="0.2">
      <c r="A247" s="4">
        <v>0</v>
      </c>
      <c r="B247">
        <v>0</v>
      </c>
      <c r="C247">
        <v>0</v>
      </c>
      <c r="D247">
        <v>0</v>
      </c>
      <c r="E247">
        <v>398.72718116648321</v>
      </c>
      <c r="F247">
        <v>0</v>
      </c>
      <c r="G247">
        <v>2404.9714254874921</v>
      </c>
      <c r="H247">
        <v>0</v>
      </c>
      <c r="I247">
        <v>259.50171365955975</v>
      </c>
      <c r="J247">
        <v>0</v>
      </c>
      <c r="K247">
        <v>0</v>
      </c>
      <c r="L247">
        <v>0</v>
      </c>
      <c r="M247">
        <v>665.70425973309284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289.55881223146389</v>
      </c>
      <c r="V247">
        <v>0</v>
      </c>
      <c r="W247">
        <v>0</v>
      </c>
      <c r="X247">
        <v>427.26880740715205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158.90208153635058</v>
      </c>
      <c r="AH247">
        <v>670.65419443042265</v>
      </c>
      <c r="AI247">
        <v>0</v>
      </c>
      <c r="AJ247">
        <v>0</v>
      </c>
      <c r="AK247">
        <v>153.51365664058085</v>
      </c>
      <c r="AL247">
        <v>0</v>
      </c>
      <c r="AM247">
        <v>0</v>
      </c>
      <c r="AN247">
        <v>166.38613494703259</v>
      </c>
      <c r="AO247">
        <v>0</v>
      </c>
      <c r="AP247">
        <v>0</v>
      </c>
      <c r="AQ247">
        <v>0</v>
      </c>
      <c r="AR247">
        <v>168.46895129098857</v>
      </c>
      <c r="AS247">
        <v>133.66906564700002</v>
      </c>
      <c r="AT247">
        <v>0</v>
      </c>
      <c r="AU247">
        <v>248.8724246020688</v>
      </c>
      <c r="AV247">
        <v>0</v>
      </c>
      <c r="AW247">
        <v>320.52503263889957</v>
      </c>
      <c r="AX247" s="5">
        <v>0</v>
      </c>
    </row>
    <row r="248" spans="1:50" x14ac:dyDescent="0.2">
      <c r="A248" s="4">
        <v>0</v>
      </c>
      <c r="B248">
        <v>940.0881000547156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234.06211018437762</v>
      </c>
      <c r="J248">
        <v>0</v>
      </c>
      <c r="K248">
        <v>187.61361643506098</v>
      </c>
      <c r="L248">
        <v>0</v>
      </c>
      <c r="M248">
        <v>0</v>
      </c>
      <c r="N248">
        <v>0</v>
      </c>
      <c r="O248">
        <v>196.94344575414698</v>
      </c>
      <c r="P248">
        <v>0</v>
      </c>
      <c r="Q248">
        <v>0</v>
      </c>
      <c r="R248">
        <v>893.89296032920311</v>
      </c>
      <c r="S248">
        <v>0</v>
      </c>
      <c r="T248">
        <v>1157.8328405508369</v>
      </c>
      <c r="U248">
        <v>0</v>
      </c>
      <c r="V248">
        <v>93.521953488806048</v>
      </c>
      <c r="W248">
        <v>0</v>
      </c>
      <c r="X248">
        <v>0</v>
      </c>
      <c r="Y248">
        <v>0</v>
      </c>
      <c r="Z248">
        <v>955.14330065166996</v>
      </c>
      <c r="AA248">
        <v>0</v>
      </c>
      <c r="AB248">
        <v>549.73217818333251</v>
      </c>
      <c r="AC248">
        <v>0</v>
      </c>
      <c r="AD248">
        <v>0</v>
      </c>
      <c r="AE248">
        <v>489.50838908718333</v>
      </c>
      <c r="AF248">
        <v>0</v>
      </c>
      <c r="AG248">
        <v>0</v>
      </c>
      <c r="AH248">
        <v>5000</v>
      </c>
      <c r="AI248">
        <v>0</v>
      </c>
      <c r="AJ248">
        <v>0</v>
      </c>
      <c r="AK248">
        <v>203.75451455549091</v>
      </c>
      <c r="AL248">
        <v>0</v>
      </c>
      <c r="AM248">
        <v>269.79585842362303</v>
      </c>
      <c r="AN248">
        <v>0</v>
      </c>
      <c r="AO248">
        <v>0</v>
      </c>
      <c r="AP248">
        <v>1662.4163469524078</v>
      </c>
      <c r="AQ248">
        <v>0</v>
      </c>
      <c r="AR248">
        <v>0</v>
      </c>
      <c r="AS248">
        <v>0</v>
      </c>
      <c r="AT248">
        <v>0</v>
      </c>
      <c r="AU248">
        <v>1117.5765789247121</v>
      </c>
      <c r="AV248">
        <v>1164.3792490630726</v>
      </c>
      <c r="AW248">
        <v>0</v>
      </c>
      <c r="AX248" s="5">
        <v>0</v>
      </c>
    </row>
    <row r="249" spans="1:50" x14ac:dyDescent="0.2">
      <c r="A249" s="4">
        <v>0</v>
      </c>
      <c r="B249">
        <v>1028.0937795138525</v>
      </c>
      <c r="C249">
        <v>0</v>
      </c>
      <c r="D249">
        <v>0</v>
      </c>
      <c r="E249">
        <v>0</v>
      </c>
      <c r="F249">
        <v>184.77073074023019</v>
      </c>
      <c r="G249">
        <v>0</v>
      </c>
      <c r="H249">
        <v>398.36442190632624</v>
      </c>
      <c r="I249">
        <v>130.49192540324066</v>
      </c>
      <c r="J249">
        <v>0</v>
      </c>
      <c r="K249">
        <v>0</v>
      </c>
      <c r="L249">
        <v>0</v>
      </c>
      <c r="M249">
        <v>483.31797232402641</v>
      </c>
      <c r="N249">
        <v>0</v>
      </c>
      <c r="O249">
        <v>519.38514384894506</v>
      </c>
      <c r="P249">
        <v>0</v>
      </c>
      <c r="Q249">
        <v>0</v>
      </c>
      <c r="R249">
        <v>0</v>
      </c>
      <c r="S249">
        <v>0</v>
      </c>
      <c r="T249">
        <v>5000</v>
      </c>
      <c r="U249">
        <v>0</v>
      </c>
      <c r="V249">
        <v>505.35734305006827</v>
      </c>
      <c r="W249">
        <v>0</v>
      </c>
      <c r="X249">
        <v>35.502645641050549</v>
      </c>
      <c r="Y249">
        <v>0</v>
      </c>
      <c r="Z249">
        <v>487.78739114586369</v>
      </c>
      <c r="AA249">
        <v>182.10568252799294</v>
      </c>
      <c r="AB249">
        <v>888.14600176310887</v>
      </c>
      <c r="AC249">
        <v>0</v>
      </c>
      <c r="AD249">
        <v>0</v>
      </c>
      <c r="AE249">
        <v>662.22300579334797</v>
      </c>
      <c r="AF249">
        <v>0</v>
      </c>
      <c r="AG249">
        <v>0</v>
      </c>
      <c r="AH249">
        <v>0</v>
      </c>
      <c r="AI249">
        <v>297.4442645925169</v>
      </c>
      <c r="AJ249">
        <v>962.15844909058023</v>
      </c>
      <c r="AK249">
        <v>698.26632791108523</v>
      </c>
      <c r="AL249">
        <v>0</v>
      </c>
      <c r="AM249">
        <v>0</v>
      </c>
      <c r="AN249">
        <v>155.43749131811092</v>
      </c>
      <c r="AO249">
        <v>0</v>
      </c>
      <c r="AP249">
        <v>88.681937352788736</v>
      </c>
      <c r="AQ249">
        <v>0</v>
      </c>
      <c r="AR249">
        <v>0</v>
      </c>
      <c r="AS249">
        <v>0</v>
      </c>
      <c r="AT249">
        <v>203.85255589052122</v>
      </c>
      <c r="AU249">
        <v>0</v>
      </c>
      <c r="AV249">
        <v>421.26954217483762</v>
      </c>
      <c r="AW249">
        <v>0</v>
      </c>
      <c r="AX249" s="5">
        <v>0</v>
      </c>
    </row>
    <row r="250" spans="1:50" ht="15" thickBot="1" x14ac:dyDescent="0.25">
      <c r="A250" s="6">
        <v>0</v>
      </c>
      <c r="B250" s="7">
        <v>0</v>
      </c>
      <c r="C250" s="7">
        <v>67.578048195554857</v>
      </c>
      <c r="D250" s="7">
        <v>100.48950443171407</v>
      </c>
      <c r="E250" s="7">
        <v>0</v>
      </c>
      <c r="F250" s="7">
        <v>462.11648745947105</v>
      </c>
      <c r="G250" s="7">
        <v>303.52719985616159</v>
      </c>
      <c r="H250" s="7">
        <v>1511.2752316433284</v>
      </c>
      <c r="I250" s="7">
        <v>0</v>
      </c>
      <c r="J250" s="7">
        <v>0</v>
      </c>
      <c r="K250" s="7">
        <v>66.358244635931442</v>
      </c>
      <c r="L250" s="7">
        <v>0</v>
      </c>
      <c r="M250" s="7">
        <v>432.29418175211367</v>
      </c>
      <c r="N250" s="7">
        <v>0</v>
      </c>
      <c r="O250" s="7">
        <v>0</v>
      </c>
      <c r="P250" s="7">
        <v>65.823279949256175</v>
      </c>
      <c r="Q250" s="7">
        <v>0</v>
      </c>
      <c r="R250" s="7">
        <v>339.00225021947517</v>
      </c>
      <c r="S250" s="7">
        <v>716.80317294705128</v>
      </c>
      <c r="T250" s="7">
        <v>0</v>
      </c>
      <c r="U250" s="7">
        <v>1250.3378022644588</v>
      </c>
      <c r="V250" s="7">
        <v>0</v>
      </c>
      <c r="W250" s="7">
        <v>0</v>
      </c>
      <c r="X250" s="7">
        <v>1939.0874298634485</v>
      </c>
      <c r="Y250" s="7">
        <v>89.720349818178875</v>
      </c>
      <c r="Z250" s="7">
        <v>0</v>
      </c>
      <c r="AA250" s="7">
        <v>0</v>
      </c>
      <c r="AB250" s="7">
        <v>690.38616331011599</v>
      </c>
      <c r="AC250" s="7">
        <v>0</v>
      </c>
      <c r="AD250" s="7">
        <v>0</v>
      </c>
      <c r="AE250" s="7">
        <v>473.78248190258364</v>
      </c>
      <c r="AF250" s="7">
        <v>221.41990117608157</v>
      </c>
      <c r="AG250" s="7">
        <v>0</v>
      </c>
      <c r="AH250" s="7">
        <v>150.97680226037846</v>
      </c>
      <c r="AI250" s="7">
        <v>0</v>
      </c>
      <c r="AJ250" s="7">
        <v>0</v>
      </c>
      <c r="AK250" s="7">
        <v>320.26884808455407</v>
      </c>
      <c r="AL250" s="7">
        <v>0</v>
      </c>
      <c r="AM250" s="7">
        <v>401.70774150933948</v>
      </c>
      <c r="AN250" s="7">
        <v>421.20350003964359</v>
      </c>
      <c r="AO250" s="7">
        <v>236.3169947030824</v>
      </c>
      <c r="AP250" s="7">
        <v>1960.3015294566271</v>
      </c>
      <c r="AQ250" s="7">
        <v>0</v>
      </c>
      <c r="AR250" s="7">
        <v>0</v>
      </c>
      <c r="AS250" s="7">
        <v>111.53663139352466</v>
      </c>
      <c r="AT250" s="7">
        <v>140.13501502685949</v>
      </c>
      <c r="AU250" s="7">
        <v>131.75626487917953</v>
      </c>
      <c r="AV250" s="7">
        <v>0</v>
      </c>
      <c r="AW250" s="7">
        <v>124.75576588383547</v>
      </c>
      <c r="AX250" s="8">
        <v>0</v>
      </c>
    </row>
    <row r="251" spans="1:50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154.14085998621977</v>
      </c>
    </row>
    <row r="252" spans="1:50" x14ac:dyDescent="0.2">
      <c r="A252" s="4">
        <v>0</v>
      </c>
      <c r="B252">
        <v>0</v>
      </c>
      <c r="C252">
        <v>0</v>
      </c>
      <c r="D252">
        <v>0</v>
      </c>
      <c r="E252">
        <v>1123.5682757613745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172.16578749478322</v>
      </c>
      <c r="AH252">
        <v>0</v>
      </c>
      <c r="AI252">
        <v>0</v>
      </c>
      <c r="AJ252">
        <v>0</v>
      </c>
      <c r="AK252">
        <v>0</v>
      </c>
      <c r="AL252">
        <v>1076.7494738651544</v>
      </c>
      <c r="AM252">
        <v>0</v>
      </c>
      <c r="AN252">
        <v>0</v>
      </c>
      <c r="AO252">
        <v>0</v>
      </c>
      <c r="AP252">
        <v>0</v>
      </c>
      <c r="AQ252">
        <v>71.217775633981091</v>
      </c>
      <c r="AR252">
        <v>0</v>
      </c>
      <c r="AS252">
        <v>0</v>
      </c>
      <c r="AT252">
        <v>0</v>
      </c>
      <c r="AU252">
        <v>881.59258749664332</v>
      </c>
      <c r="AV252">
        <v>0</v>
      </c>
      <c r="AW252">
        <v>0</v>
      </c>
      <c r="AX252" s="5">
        <v>0</v>
      </c>
    </row>
    <row r="253" spans="1:50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335.33065523173718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1002.7715095284225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5000</v>
      </c>
      <c r="AM253">
        <v>0</v>
      </c>
      <c r="AN253">
        <v>0</v>
      </c>
      <c r="AO253">
        <v>0</v>
      </c>
      <c r="AP253">
        <v>5000</v>
      </c>
      <c r="AQ253">
        <v>0</v>
      </c>
      <c r="AR253">
        <v>0</v>
      </c>
      <c r="AS253">
        <v>0</v>
      </c>
      <c r="AT253">
        <v>0</v>
      </c>
      <c r="AU253">
        <v>50.1011922943012</v>
      </c>
      <c r="AV253">
        <v>0</v>
      </c>
      <c r="AW253">
        <v>0</v>
      </c>
      <c r="AX253" s="5">
        <v>0</v>
      </c>
    </row>
    <row r="254" spans="1:50" x14ac:dyDescent="0.2">
      <c r="A254" s="4">
        <v>0</v>
      </c>
      <c r="B254">
        <v>0</v>
      </c>
      <c r="C254">
        <v>0</v>
      </c>
      <c r="D254">
        <v>0</v>
      </c>
      <c r="E254">
        <v>1872.247972061446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5000</v>
      </c>
      <c r="M254">
        <v>0</v>
      </c>
      <c r="N254">
        <v>82.929853662942151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33.505340539674762</v>
      </c>
      <c r="X254">
        <v>0</v>
      </c>
      <c r="Y254">
        <v>501.26713426946844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810.08184130415248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20.287195904190412</v>
      </c>
      <c r="AO254">
        <v>0</v>
      </c>
      <c r="AP254">
        <v>0</v>
      </c>
      <c r="AQ254">
        <v>5000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5000</v>
      </c>
    </row>
    <row r="255" spans="1:50" x14ac:dyDescent="0.2">
      <c r="A255" s="4">
        <v>81.368564242794037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2986.4301980492687</v>
      </c>
      <c r="J255">
        <v>197.4981786281196</v>
      </c>
      <c r="K255">
        <v>396.71120099692234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355.56222643001911</v>
      </c>
      <c r="S255">
        <v>136.53455100973542</v>
      </c>
      <c r="T255">
        <v>0</v>
      </c>
      <c r="U255">
        <v>0</v>
      </c>
      <c r="V255">
        <v>0</v>
      </c>
      <c r="W255">
        <v>43.191318189453341</v>
      </c>
      <c r="X255">
        <v>0</v>
      </c>
      <c r="Y255">
        <v>0</v>
      </c>
      <c r="Z255">
        <v>0</v>
      </c>
      <c r="AA255">
        <v>0</v>
      </c>
      <c r="AB255">
        <v>844.37216717033243</v>
      </c>
      <c r="AC255">
        <v>0</v>
      </c>
      <c r="AD255">
        <v>0</v>
      </c>
      <c r="AE255">
        <v>0</v>
      </c>
      <c r="AF255">
        <v>0</v>
      </c>
      <c r="AG255">
        <v>1435.7750580660818</v>
      </c>
      <c r="AH255">
        <v>0</v>
      </c>
      <c r="AI255">
        <v>1982.7379143056237</v>
      </c>
      <c r="AJ255">
        <v>793.22453522195792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591.58292817358642</v>
      </c>
      <c r="AV255">
        <v>0</v>
      </c>
      <c r="AW255">
        <v>121.92132030576067</v>
      </c>
      <c r="AX255" s="5">
        <v>0</v>
      </c>
    </row>
    <row r="256" spans="1:50" x14ac:dyDescent="0.2">
      <c r="A256" s="4">
        <v>0</v>
      </c>
      <c r="B256">
        <v>0</v>
      </c>
      <c r="C256">
        <v>0</v>
      </c>
      <c r="D256">
        <v>0</v>
      </c>
      <c r="E256">
        <v>0</v>
      </c>
      <c r="F256">
        <v>1040.0444366201355</v>
      </c>
      <c r="G256">
        <v>0</v>
      </c>
      <c r="H256">
        <v>0</v>
      </c>
      <c r="I256">
        <v>0</v>
      </c>
      <c r="J256">
        <v>0</v>
      </c>
      <c r="K256">
        <v>107.53755604942444</v>
      </c>
      <c r="L256">
        <v>0</v>
      </c>
      <c r="M256">
        <v>0</v>
      </c>
      <c r="N256">
        <v>0</v>
      </c>
      <c r="O256">
        <v>0</v>
      </c>
      <c r="P256">
        <v>1218.0930004551687</v>
      </c>
      <c r="Q256">
        <v>896.56887564066119</v>
      </c>
      <c r="R256">
        <v>237.30163507307907</v>
      </c>
      <c r="S256">
        <v>0</v>
      </c>
      <c r="T256">
        <v>0</v>
      </c>
      <c r="U256">
        <v>0</v>
      </c>
      <c r="V256">
        <v>0</v>
      </c>
      <c r="W256">
        <v>668.21480817513157</v>
      </c>
      <c r="X256">
        <v>0</v>
      </c>
      <c r="Y256">
        <v>354.67459354734956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390.73615426778542</v>
      </c>
      <c r="AL256">
        <v>0</v>
      </c>
      <c r="AM256">
        <v>0</v>
      </c>
      <c r="AN256">
        <v>0</v>
      </c>
      <c r="AO256">
        <v>13.78320723580191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18.895116533631608</v>
      </c>
      <c r="AV256">
        <v>0</v>
      </c>
      <c r="AW256">
        <v>0</v>
      </c>
      <c r="AX256" s="5">
        <v>0</v>
      </c>
    </row>
    <row r="257" spans="1:50" x14ac:dyDescent="0.2">
      <c r="A257" s="4">
        <v>9.5107949559815097</v>
      </c>
      <c r="B257">
        <v>67.922573756184192</v>
      </c>
      <c r="C257">
        <v>0</v>
      </c>
      <c r="D257">
        <v>0</v>
      </c>
      <c r="E257">
        <v>90.259262159552236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199.47588886318954</v>
      </c>
      <c r="O257">
        <v>0</v>
      </c>
      <c r="P257">
        <v>265.45388317134666</v>
      </c>
      <c r="Q257">
        <v>0</v>
      </c>
      <c r="R257">
        <v>0</v>
      </c>
      <c r="S257">
        <v>17.101112896270934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16.230325942894069</v>
      </c>
      <c r="AA257">
        <v>0</v>
      </c>
      <c r="AB257">
        <v>0</v>
      </c>
      <c r="AC257">
        <v>0</v>
      </c>
      <c r="AD257">
        <v>0</v>
      </c>
      <c r="AE257">
        <v>345.71404343409267</v>
      </c>
      <c r="AF257">
        <v>0</v>
      </c>
      <c r="AG257">
        <v>599.36151588453595</v>
      </c>
      <c r="AH257">
        <v>339.86683798506374</v>
      </c>
      <c r="AI257">
        <v>0</v>
      </c>
      <c r="AJ257">
        <v>0</v>
      </c>
      <c r="AK257">
        <v>0</v>
      </c>
      <c r="AL257">
        <v>306.76458550805273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2285.174594121529</v>
      </c>
      <c r="AU257">
        <v>0</v>
      </c>
      <c r="AV257">
        <v>111.80583895671134</v>
      </c>
      <c r="AW257">
        <v>0</v>
      </c>
      <c r="AX257" s="5">
        <v>129.54140778924739</v>
      </c>
    </row>
    <row r="258" spans="1:50" x14ac:dyDescent="0.2">
      <c r="A258" s="4">
        <v>0</v>
      </c>
      <c r="B258">
        <v>0</v>
      </c>
      <c r="C258">
        <v>0</v>
      </c>
      <c r="D258">
        <v>0</v>
      </c>
      <c r="E258">
        <v>3.5018171700435232</v>
      </c>
      <c r="F258">
        <v>0</v>
      </c>
      <c r="G258">
        <v>0</v>
      </c>
      <c r="H258">
        <v>262.87129796476665</v>
      </c>
      <c r="I258">
        <v>222.00652776870493</v>
      </c>
      <c r="J258">
        <v>0</v>
      </c>
      <c r="K258">
        <v>0</v>
      </c>
      <c r="L258">
        <v>244.40974286022447</v>
      </c>
      <c r="M258">
        <v>0</v>
      </c>
      <c r="N258">
        <v>519.33450884370313</v>
      </c>
      <c r="O258">
        <v>776.79938278919508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594.17771040102934</v>
      </c>
      <c r="Z258">
        <v>83.36787023196166</v>
      </c>
      <c r="AA258">
        <v>0</v>
      </c>
      <c r="AB258">
        <v>0</v>
      </c>
      <c r="AC258">
        <v>30.828020197249316</v>
      </c>
      <c r="AD258">
        <v>142.20006262300376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131.69447670492991</v>
      </c>
      <c r="AM258">
        <v>0</v>
      </c>
      <c r="AN258">
        <v>0</v>
      </c>
      <c r="AO258">
        <v>42.606348628658907</v>
      </c>
      <c r="AP258">
        <v>0</v>
      </c>
      <c r="AQ258">
        <v>0</v>
      </c>
      <c r="AR258">
        <v>743.90977065496054</v>
      </c>
      <c r="AS258">
        <v>0</v>
      </c>
      <c r="AT258">
        <v>0</v>
      </c>
      <c r="AU258">
        <v>314.64452204994495</v>
      </c>
      <c r="AV258">
        <v>0</v>
      </c>
      <c r="AW258">
        <v>402.84645896927714</v>
      </c>
      <c r="AX258" s="5">
        <v>0</v>
      </c>
    </row>
    <row r="259" spans="1:50" x14ac:dyDescent="0.2">
      <c r="A259" s="4">
        <v>0</v>
      </c>
      <c r="B259">
        <v>0</v>
      </c>
      <c r="C259">
        <v>0</v>
      </c>
      <c r="D259">
        <v>0</v>
      </c>
      <c r="E259">
        <v>222.83705170167423</v>
      </c>
      <c r="F259">
        <v>0</v>
      </c>
      <c r="G259">
        <v>209.42553341298981</v>
      </c>
      <c r="H259">
        <v>28.601095236416768</v>
      </c>
      <c r="I259">
        <v>0</v>
      </c>
      <c r="J259">
        <v>369.67179465087611</v>
      </c>
      <c r="K259">
        <v>189.43890433631032</v>
      </c>
      <c r="L259">
        <v>431.19639448952512</v>
      </c>
      <c r="M259">
        <v>0</v>
      </c>
      <c r="N259">
        <v>73.725616211928809</v>
      </c>
      <c r="O259">
        <v>0</v>
      </c>
      <c r="P259">
        <v>643.64320375689385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45.814415264936997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85.206354950359582</v>
      </c>
      <c r="AH259">
        <v>0</v>
      </c>
      <c r="AI259">
        <v>0</v>
      </c>
      <c r="AJ259">
        <v>0</v>
      </c>
      <c r="AK259">
        <v>1854.3830565267194</v>
      </c>
      <c r="AL259">
        <v>0</v>
      </c>
      <c r="AM259">
        <v>0</v>
      </c>
      <c r="AN259">
        <v>0</v>
      </c>
      <c r="AO259">
        <v>900.75004611137001</v>
      </c>
      <c r="AP259">
        <v>0</v>
      </c>
      <c r="AQ259">
        <v>0</v>
      </c>
      <c r="AR259">
        <v>144.15936147417005</v>
      </c>
      <c r="AS259">
        <v>0</v>
      </c>
      <c r="AT259">
        <v>0</v>
      </c>
      <c r="AU259">
        <v>0</v>
      </c>
      <c r="AV259">
        <v>0</v>
      </c>
      <c r="AW259">
        <v>0</v>
      </c>
      <c r="AX259" s="5">
        <v>0</v>
      </c>
    </row>
    <row r="260" spans="1:50" x14ac:dyDescent="0.2">
      <c r="A260" s="4">
        <v>0</v>
      </c>
      <c r="B260">
        <v>0</v>
      </c>
      <c r="C260">
        <v>0</v>
      </c>
      <c r="D260">
        <v>410.0914896331301</v>
      </c>
      <c r="E260">
        <v>0</v>
      </c>
      <c r="F260">
        <v>0</v>
      </c>
      <c r="G260">
        <v>0</v>
      </c>
      <c r="H260">
        <v>0</v>
      </c>
      <c r="I260">
        <v>138.45972865063868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882.9939534761802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109.1276704961042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374.38251447499806</v>
      </c>
      <c r="AP260">
        <v>2623.2152306609373</v>
      </c>
      <c r="AQ260">
        <v>0</v>
      </c>
      <c r="AR260">
        <v>335.13008799195813</v>
      </c>
      <c r="AS260">
        <v>0</v>
      </c>
      <c r="AT260">
        <v>177.63084086569415</v>
      </c>
      <c r="AU260">
        <v>0</v>
      </c>
      <c r="AV260">
        <v>0</v>
      </c>
      <c r="AW260">
        <v>514.56476698095685</v>
      </c>
      <c r="AX260" s="5">
        <v>0</v>
      </c>
    </row>
    <row r="261" spans="1:50" x14ac:dyDescent="0.2">
      <c r="A261" s="4">
        <v>68.063248914246742</v>
      </c>
      <c r="B261">
        <v>0</v>
      </c>
      <c r="C261">
        <v>13.854582012031187</v>
      </c>
      <c r="D261">
        <v>0</v>
      </c>
      <c r="E261">
        <v>0</v>
      </c>
      <c r="F261">
        <v>0</v>
      </c>
      <c r="G261">
        <v>2.8762812704153475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72.708087185694239</v>
      </c>
      <c r="S261">
        <v>27.460174415334222</v>
      </c>
      <c r="T261">
        <v>63.777674583430326</v>
      </c>
      <c r="U261">
        <v>257.07554004351914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185.03956769299566</v>
      </c>
      <c r="AD261">
        <v>0</v>
      </c>
      <c r="AE261">
        <v>2.8624194764311142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1359.8369548034293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352.73548918683855</v>
      </c>
      <c r="AU261">
        <v>0</v>
      </c>
      <c r="AV261">
        <v>185.41569547939753</v>
      </c>
      <c r="AW261">
        <v>0</v>
      </c>
      <c r="AX261" s="5">
        <v>271.34650435363073</v>
      </c>
    </row>
    <row r="262" spans="1:50" x14ac:dyDescent="0.2">
      <c r="A262" s="4">
        <v>230.04134808234994</v>
      </c>
      <c r="B262">
        <v>0</v>
      </c>
      <c r="C262">
        <v>0</v>
      </c>
      <c r="D262">
        <v>0</v>
      </c>
      <c r="E262">
        <v>264.38988943703771</v>
      </c>
      <c r="F262">
        <v>0</v>
      </c>
      <c r="G262">
        <v>0</v>
      </c>
      <c r="H262">
        <v>0</v>
      </c>
      <c r="I262">
        <v>14.116272453286911</v>
      </c>
      <c r="J262">
        <v>0</v>
      </c>
      <c r="K262">
        <v>0</v>
      </c>
      <c r="L262">
        <v>0</v>
      </c>
      <c r="M262">
        <v>305.05895314143936</v>
      </c>
      <c r="N262">
        <v>0</v>
      </c>
      <c r="O262">
        <v>0</v>
      </c>
      <c r="P262">
        <v>810.69099760445079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79.463522088133232</v>
      </c>
      <c r="Y262">
        <v>0</v>
      </c>
      <c r="Z262">
        <v>0</v>
      </c>
      <c r="AA262">
        <v>0</v>
      </c>
      <c r="AB262">
        <v>321.09465139628946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405.79474510200407</v>
      </c>
      <c r="AJ262">
        <v>0</v>
      </c>
      <c r="AK262">
        <v>0</v>
      </c>
      <c r="AL262">
        <v>0</v>
      </c>
      <c r="AM262">
        <v>0</v>
      </c>
      <c r="AN262">
        <v>303.68814273431235</v>
      </c>
      <c r="AO262">
        <v>0</v>
      </c>
      <c r="AP262">
        <v>0</v>
      </c>
      <c r="AQ262">
        <v>148.94202409587297</v>
      </c>
      <c r="AR262">
        <v>0</v>
      </c>
      <c r="AS262">
        <v>0</v>
      </c>
      <c r="AT262">
        <v>459.23767492655816</v>
      </c>
      <c r="AU262">
        <v>0</v>
      </c>
      <c r="AV262">
        <v>0</v>
      </c>
      <c r="AW262">
        <v>0</v>
      </c>
      <c r="AX262" s="5">
        <v>223.01190595752087</v>
      </c>
    </row>
    <row r="263" spans="1:50" x14ac:dyDescent="0.2">
      <c r="A263" s="4">
        <v>0</v>
      </c>
      <c r="B263">
        <v>0</v>
      </c>
      <c r="C263">
        <v>0</v>
      </c>
      <c r="D263">
        <v>350.25027169775922</v>
      </c>
      <c r="E263">
        <v>0</v>
      </c>
      <c r="F263">
        <v>44.247069708354502</v>
      </c>
      <c r="G263">
        <v>15.648077308953816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407.8641928870984</v>
      </c>
      <c r="AS263">
        <v>0</v>
      </c>
      <c r="AT263">
        <v>0</v>
      </c>
      <c r="AU263">
        <v>0</v>
      </c>
      <c r="AV263">
        <v>0</v>
      </c>
      <c r="AW263">
        <v>127.56877753253775</v>
      </c>
      <c r="AX263" s="5">
        <v>0</v>
      </c>
    </row>
    <row r="264" spans="1:50" x14ac:dyDescent="0.2">
      <c r="A264" s="4">
        <v>0</v>
      </c>
      <c r="B264">
        <v>139.82688757592905</v>
      </c>
      <c r="C264">
        <v>0</v>
      </c>
      <c r="D264">
        <v>0</v>
      </c>
      <c r="E264">
        <v>0</v>
      </c>
      <c r="F264">
        <v>75.96192289376495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187.88929285120639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46.9621610060276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5">
        <v>0</v>
      </c>
    </row>
    <row r="265" spans="1:50" x14ac:dyDescent="0.2">
      <c r="A265" s="4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72.390084502268564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5">
        <v>0</v>
      </c>
    </row>
    <row r="266" spans="1:50" x14ac:dyDescent="0.2">
      <c r="A266" s="4">
        <v>0</v>
      </c>
      <c r="B266">
        <v>0</v>
      </c>
      <c r="C266">
        <v>73.649265090653898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16.768025086879788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5">
        <v>0</v>
      </c>
    </row>
    <row r="267" spans="1:50" x14ac:dyDescent="0.2">
      <c r="A267" s="4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23.170381451220237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95.432905457261313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233.87754650560828</v>
      </c>
      <c r="AW267">
        <v>0</v>
      </c>
      <c r="AX267" s="5">
        <v>0</v>
      </c>
    </row>
    <row r="268" spans="1:50" x14ac:dyDescent="0.2">
      <c r="A268" s="4">
        <v>0</v>
      </c>
      <c r="B268">
        <v>94.870369599077094</v>
      </c>
      <c r="C268">
        <v>60.768420283685828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48.942660340753264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5000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39.244401407350324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5">
        <v>0</v>
      </c>
    </row>
    <row r="270" spans="1:50" x14ac:dyDescent="0.2">
      <c r="A270" s="4">
        <v>23.78940195365567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89.601125546546427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302.08954619042333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54.53571191299352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5">
        <v>0</v>
      </c>
    </row>
    <row r="271" spans="1:50" x14ac:dyDescent="0.2">
      <c r="A271" s="4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101.98386662993062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67.234941909318877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5">
        <v>0</v>
      </c>
    </row>
    <row r="272" spans="1:50" x14ac:dyDescent="0.2">
      <c r="A272" s="4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68.793186866803353</v>
      </c>
      <c r="Q272">
        <v>0</v>
      </c>
      <c r="R272">
        <v>0</v>
      </c>
      <c r="S272">
        <v>0</v>
      </c>
      <c r="T272">
        <v>163.89922233142261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0</v>
      </c>
    </row>
    <row r="273" spans="1:50" x14ac:dyDescent="0.2">
      <c r="A273" s="4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265.08486737519752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417.48979686470375</v>
      </c>
      <c r="B274">
        <v>0</v>
      </c>
      <c r="C274">
        <v>0</v>
      </c>
      <c r="D274">
        <v>0</v>
      </c>
      <c r="E274">
        <v>137.47126796491239</v>
      </c>
      <c r="F274">
        <v>0</v>
      </c>
      <c r="G274">
        <v>0</v>
      </c>
      <c r="H274">
        <v>0</v>
      </c>
      <c r="I274">
        <v>0</v>
      </c>
      <c r="J274">
        <v>234.69954489005158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80.079100513416961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137.77561693516782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103.69229635957709</v>
      </c>
      <c r="AU274">
        <v>0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0</v>
      </c>
      <c r="D276">
        <v>35.793868044530882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84.090807570913967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150.18209408399662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1466.1746266171535</v>
      </c>
      <c r="AS277">
        <v>0</v>
      </c>
      <c r="AT277">
        <v>0</v>
      </c>
      <c r="AU277">
        <v>0</v>
      </c>
      <c r="AV277">
        <v>0</v>
      </c>
      <c r="AW277">
        <v>0</v>
      </c>
      <c r="AX277" s="5">
        <v>346.76470479643694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478.09544514543768</v>
      </c>
      <c r="P279">
        <v>153.20424953363045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2.6107419494419446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5">
        <v>0</v>
      </c>
    </row>
    <row r="280" spans="1:50" x14ac:dyDescent="0.2">
      <c r="A280" s="4">
        <v>0</v>
      </c>
      <c r="B280">
        <v>0</v>
      </c>
      <c r="C280">
        <v>0</v>
      </c>
      <c r="D280">
        <v>297.98191444731629</v>
      </c>
      <c r="E280">
        <v>0</v>
      </c>
      <c r="F280">
        <v>0</v>
      </c>
      <c r="G280">
        <v>0</v>
      </c>
      <c r="H280">
        <v>0</v>
      </c>
      <c r="I280">
        <v>306.1064382331715</v>
      </c>
      <c r="J280">
        <v>0</v>
      </c>
      <c r="K280">
        <v>0</v>
      </c>
      <c r="L280">
        <v>21.58083307042898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192.57432262429165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181.21219672736061</v>
      </c>
      <c r="G281">
        <v>323.41089433480283</v>
      </c>
      <c r="H281">
        <v>209.32059629433888</v>
      </c>
      <c r="I281">
        <v>0</v>
      </c>
      <c r="J281">
        <v>0</v>
      </c>
      <c r="K281">
        <v>149.81166776841792</v>
      </c>
      <c r="L281">
        <v>591.61450194356985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274.24659590146393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114.34782370464382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410.95102428335758</v>
      </c>
      <c r="B282">
        <v>0</v>
      </c>
      <c r="C282">
        <v>76.837816481837308</v>
      </c>
      <c r="D282">
        <v>0</v>
      </c>
      <c r="E282">
        <v>0</v>
      </c>
      <c r="F282">
        <v>9.666614297097567</v>
      </c>
      <c r="G282">
        <v>151.57040167065861</v>
      </c>
      <c r="H282">
        <v>0</v>
      </c>
      <c r="I282">
        <v>0</v>
      </c>
      <c r="J282">
        <v>0</v>
      </c>
      <c r="K282">
        <v>0</v>
      </c>
      <c r="L282">
        <v>196.18753999169985</v>
      </c>
      <c r="M282">
        <v>0</v>
      </c>
      <c r="N282">
        <v>0</v>
      </c>
      <c r="O282">
        <v>84.864874013783719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5">
        <v>0</v>
      </c>
    </row>
    <row r="283" spans="1:50" x14ac:dyDescent="0.2">
      <c r="A283" s="4">
        <v>181.22906461085131</v>
      </c>
      <c r="B283">
        <v>0</v>
      </c>
      <c r="C283">
        <v>118.89419780215076</v>
      </c>
      <c r="D283">
        <v>0</v>
      </c>
      <c r="E283">
        <v>687.58943398485508</v>
      </c>
      <c r="F283">
        <v>516.52027416371584</v>
      </c>
      <c r="G283">
        <v>0</v>
      </c>
      <c r="H283">
        <v>599.74118690301793</v>
      </c>
      <c r="I283">
        <v>0</v>
      </c>
      <c r="J283">
        <v>843.66312098938442</v>
      </c>
      <c r="K283">
        <v>0</v>
      </c>
      <c r="L283">
        <v>283.96004544993912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89.303134897696054</v>
      </c>
      <c r="T283">
        <v>0</v>
      </c>
      <c r="U283">
        <v>98.105181338472448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850.81414105975</v>
      </c>
      <c r="C284">
        <v>0</v>
      </c>
      <c r="D284">
        <v>846.67428481920479</v>
      </c>
      <c r="E284">
        <v>0</v>
      </c>
      <c r="F284">
        <v>594.07480605326828</v>
      </c>
      <c r="G284">
        <v>0</v>
      </c>
      <c r="H284">
        <v>154.44662236298336</v>
      </c>
      <c r="I284">
        <v>300.35123564757941</v>
      </c>
      <c r="J284">
        <v>936.70655770465191</v>
      </c>
      <c r="K284">
        <v>615.36050815723092</v>
      </c>
      <c r="L284">
        <v>0</v>
      </c>
      <c r="M284">
        <v>0</v>
      </c>
      <c r="N284">
        <v>76.659050606323035</v>
      </c>
      <c r="O284">
        <v>51.14543225983607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264.2354249511809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60.932195961085199</v>
      </c>
      <c r="AH284">
        <v>0</v>
      </c>
      <c r="AI284">
        <v>0</v>
      </c>
      <c r="AJ284">
        <v>0</v>
      </c>
      <c r="AK284">
        <v>628.17420412533511</v>
      </c>
      <c r="AL284">
        <v>0</v>
      </c>
      <c r="AM284">
        <v>0</v>
      </c>
      <c r="AN284">
        <v>60.229365572226016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278.13737756666023</v>
      </c>
      <c r="AX284" s="5">
        <v>0</v>
      </c>
    </row>
    <row r="285" spans="1:50" x14ac:dyDescent="0.2">
      <c r="A285" s="4">
        <v>0</v>
      </c>
      <c r="B285">
        <v>70.105617352466197</v>
      </c>
      <c r="C285">
        <v>0</v>
      </c>
      <c r="D285">
        <v>0</v>
      </c>
      <c r="E285">
        <v>0</v>
      </c>
      <c r="F285">
        <v>0</v>
      </c>
      <c r="G285">
        <v>792.39505102578369</v>
      </c>
      <c r="H285">
        <v>115.69588380442428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154.93596836284223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429.21395260623149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0</v>
      </c>
      <c r="E286">
        <v>309.354276439758</v>
      </c>
      <c r="F286">
        <v>0</v>
      </c>
      <c r="G286">
        <v>0</v>
      </c>
      <c r="H286">
        <v>518.14578977282099</v>
      </c>
      <c r="I286">
        <v>0</v>
      </c>
      <c r="J286">
        <v>121.69536252107446</v>
      </c>
      <c r="K286">
        <v>99.07597126572864</v>
      </c>
      <c r="L286">
        <v>0</v>
      </c>
      <c r="M286">
        <v>97.150862888006486</v>
      </c>
      <c r="N286">
        <v>0</v>
      </c>
      <c r="O286">
        <v>0</v>
      </c>
      <c r="P286">
        <v>0</v>
      </c>
      <c r="Q286">
        <v>0</v>
      </c>
      <c r="R286">
        <v>106.06325626808484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85.456865532141819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36.544598860116821</v>
      </c>
      <c r="AT286">
        <v>0</v>
      </c>
      <c r="AU286">
        <v>0</v>
      </c>
      <c r="AV286">
        <v>0</v>
      </c>
      <c r="AW286">
        <v>0</v>
      </c>
      <c r="AX286" s="5">
        <v>0</v>
      </c>
    </row>
    <row r="287" spans="1:50" x14ac:dyDescent="0.2">
      <c r="A287" s="4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17.768702372025018</v>
      </c>
      <c r="J287">
        <v>209.02600739057652</v>
      </c>
      <c r="K287">
        <v>0</v>
      </c>
      <c r="L287">
        <v>16.461717684002451</v>
      </c>
      <c r="M287">
        <v>0</v>
      </c>
      <c r="N287">
        <v>490.98430993408647</v>
      </c>
      <c r="O287">
        <v>0</v>
      </c>
      <c r="P287">
        <v>0</v>
      </c>
      <c r="Q287">
        <v>28.971882376511076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278.11471240582023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6.727885775674622</v>
      </c>
      <c r="AT287">
        <v>197.66162976482701</v>
      </c>
      <c r="AU287">
        <v>79.961610635557008</v>
      </c>
      <c r="AV287">
        <v>0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5000</v>
      </c>
      <c r="I288">
        <v>28.576339064559306</v>
      </c>
      <c r="J288">
        <v>26.652776040818935</v>
      </c>
      <c r="K288">
        <v>123.89233424396843</v>
      </c>
      <c r="L288">
        <v>348.07407151482266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198.71587393316486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3.7926275318686749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63.138432576560263</v>
      </c>
      <c r="AM288">
        <v>0</v>
      </c>
      <c r="AN288">
        <v>0</v>
      </c>
      <c r="AO288">
        <v>0</v>
      </c>
      <c r="AP288">
        <v>275.16529197644422</v>
      </c>
      <c r="AQ288">
        <v>206.97685308146674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5">
        <v>0</v>
      </c>
    </row>
    <row r="289" spans="1:50" x14ac:dyDescent="0.2">
      <c r="A289" s="4">
        <v>0</v>
      </c>
      <c r="B289">
        <v>120.02535684759641</v>
      </c>
      <c r="C289">
        <v>370.39854923409939</v>
      </c>
      <c r="D289">
        <v>0</v>
      </c>
      <c r="E289">
        <v>0</v>
      </c>
      <c r="F289">
        <v>0</v>
      </c>
      <c r="G289">
        <v>3119.9965161916193</v>
      </c>
      <c r="H289">
        <v>0</v>
      </c>
      <c r="I289">
        <v>0</v>
      </c>
      <c r="J289">
        <v>0</v>
      </c>
      <c r="K289">
        <v>0</v>
      </c>
      <c r="L289">
        <v>486.93875441430919</v>
      </c>
      <c r="M289">
        <v>0</v>
      </c>
      <c r="N289">
        <v>427.20911113555485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33.860921967381273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163.49541969114307</v>
      </c>
      <c r="AV289">
        <v>0</v>
      </c>
      <c r="AW289">
        <v>0</v>
      </c>
      <c r="AX289" s="5">
        <v>121.29400709408083</v>
      </c>
    </row>
    <row r="290" spans="1:50" x14ac:dyDescent="0.2">
      <c r="A290" s="4">
        <v>0</v>
      </c>
      <c r="B290">
        <v>544.91140001816302</v>
      </c>
      <c r="C290">
        <v>134.53778942983354</v>
      </c>
      <c r="D290">
        <v>340.8853601858782</v>
      </c>
      <c r="E290">
        <v>0</v>
      </c>
      <c r="F290">
        <v>0</v>
      </c>
      <c r="G290">
        <v>0</v>
      </c>
      <c r="H290">
        <v>349.17094692951378</v>
      </c>
      <c r="I290">
        <v>0</v>
      </c>
      <c r="J290">
        <v>92.38625560090486</v>
      </c>
      <c r="K290">
        <v>0</v>
      </c>
      <c r="L290">
        <v>0</v>
      </c>
      <c r="M290">
        <v>442.84056488571105</v>
      </c>
      <c r="N290">
        <v>0</v>
      </c>
      <c r="O290">
        <v>0</v>
      </c>
      <c r="P290">
        <v>0</v>
      </c>
      <c r="Q290">
        <v>231.49359308058183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27.201185268989775</v>
      </c>
      <c r="AA290">
        <v>0</v>
      </c>
      <c r="AB290">
        <v>25.959147483176366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541.95398148048571</v>
      </c>
      <c r="AI290">
        <v>0</v>
      </c>
      <c r="AJ290">
        <v>0</v>
      </c>
      <c r="AK290">
        <v>0</v>
      </c>
      <c r="AL290">
        <v>0</v>
      </c>
      <c r="AM290">
        <v>617.85948711007723</v>
      </c>
      <c r="AN290">
        <v>0</v>
      </c>
      <c r="AO290">
        <v>231.37078991224735</v>
      </c>
      <c r="AP290">
        <v>0</v>
      </c>
      <c r="AQ290">
        <v>0</v>
      </c>
      <c r="AR290">
        <v>0</v>
      </c>
      <c r="AS290">
        <v>0</v>
      </c>
      <c r="AT290">
        <v>1557.5543766601454</v>
      </c>
      <c r="AU290">
        <v>0</v>
      </c>
      <c r="AV290">
        <v>0</v>
      </c>
      <c r="AW290">
        <v>0</v>
      </c>
      <c r="AX290" s="5">
        <v>0</v>
      </c>
    </row>
    <row r="291" spans="1:50" x14ac:dyDescent="0.2">
      <c r="A291" s="4">
        <v>940.84619224135167</v>
      </c>
      <c r="B291">
        <v>75.51165779702751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361.41837107308174</v>
      </c>
      <c r="I291">
        <v>0</v>
      </c>
      <c r="J291">
        <v>12.600113745121689</v>
      </c>
      <c r="K291">
        <v>937.44083776285288</v>
      </c>
      <c r="L291">
        <v>254.57151968746984</v>
      </c>
      <c r="M291">
        <v>0</v>
      </c>
      <c r="N291">
        <v>0</v>
      </c>
      <c r="O291">
        <v>523.59842876099765</v>
      </c>
      <c r="P291">
        <v>0</v>
      </c>
      <c r="Q291">
        <v>0</v>
      </c>
      <c r="R291">
        <v>0</v>
      </c>
      <c r="S291">
        <v>0</v>
      </c>
      <c r="T291">
        <v>417.34498909103831</v>
      </c>
      <c r="U291">
        <v>0</v>
      </c>
      <c r="V291">
        <v>0</v>
      </c>
      <c r="W291">
        <v>877.65314364212645</v>
      </c>
      <c r="X291">
        <v>0</v>
      </c>
      <c r="Y291">
        <v>73.948645404103445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3.3535417827656602</v>
      </c>
      <c r="AI291">
        <v>0</v>
      </c>
      <c r="AJ291">
        <v>0</v>
      </c>
      <c r="AK291">
        <v>191.37909774051559</v>
      </c>
      <c r="AL291">
        <v>0</v>
      </c>
      <c r="AM291">
        <v>0</v>
      </c>
      <c r="AN291">
        <v>0</v>
      </c>
      <c r="AO291">
        <v>422.07313451939262</v>
      </c>
      <c r="AP291">
        <v>0</v>
      </c>
      <c r="AQ291">
        <v>0</v>
      </c>
      <c r="AR291">
        <v>319.25051999300058</v>
      </c>
      <c r="AS291">
        <v>0</v>
      </c>
      <c r="AT291">
        <v>0</v>
      </c>
      <c r="AU291">
        <v>0</v>
      </c>
      <c r="AV291">
        <v>0</v>
      </c>
      <c r="AW291">
        <v>82.185222419261663</v>
      </c>
      <c r="AX291" s="5">
        <v>0</v>
      </c>
    </row>
    <row r="292" spans="1:50" x14ac:dyDescent="0.2">
      <c r="A292" s="4">
        <v>0</v>
      </c>
      <c r="B292">
        <v>0</v>
      </c>
      <c r="C292">
        <v>2208.3525605000609</v>
      </c>
      <c r="D292">
        <v>0</v>
      </c>
      <c r="E292">
        <v>0</v>
      </c>
      <c r="F292">
        <v>328.37624721037446</v>
      </c>
      <c r="G292">
        <v>0</v>
      </c>
      <c r="H292">
        <v>85.492259645028298</v>
      </c>
      <c r="I292">
        <v>0</v>
      </c>
      <c r="J292">
        <v>5000</v>
      </c>
      <c r="K292">
        <v>0</v>
      </c>
      <c r="L292">
        <v>0</v>
      </c>
      <c r="M292">
        <v>278.24485800155844</v>
      </c>
      <c r="N292">
        <v>0</v>
      </c>
      <c r="O292">
        <v>621.34355085982315</v>
      </c>
      <c r="P292">
        <v>0</v>
      </c>
      <c r="Q292">
        <v>0</v>
      </c>
      <c r="R292">
        <v>410.19771250804797</v>
      </c>
      <c r="S292">
        <v>140.9250723197988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866.5106238170938</v>
      </c>
      <c r="AH292">
        <v>205.85293508197174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74.696174113245888</v>
      </c>
      <c r="AO292">
        <v>0</v>
      </c>
      <c r="AP292">
        <v>0</v>
      </c>
      <c r="AQ292">
        <v>195.10868219233407</v>
      </c>
      <c r="AR292">
        <v>0</v>
      </c>
      <c r="AS292">
        <v>1499.6789450483552</v>
      </c>
      <c r="AT292">
        <v>0</v>
      </c>
      <c r="AU292">
        <v>327.09504809418786</v>
      </c>
      <c r="AV292">
        <v>0</v>
      </c>
      <c r="AW292">
        <v>134.79336855198608</v>
      </c>
      <c r="AX292" s="5">
        <v>794.33077751011933</v>
      </c>
    </row>
    <row r="293" spans="1:50" x14ac:dyDescent="0.2">
      <c r="A293" s="4">
        <v>0</v>
      </c>
      <c r="B293">
        <v>0</v>
      </c>
      <c r="C293">
        <v>0</v>
      </c>
      <c r="D293">
        <v>1169.0643668476664</v>
      </c>
      <c r="E293">
        <v>391.93557519519663</v>
      </c>
      <c r="F293">
        <v>624.84953423679735</v>
      </c>
      <c r="G293">
        <v>303.23844044450516</v>
      </c>
      <c r="H293">
        <v>480.84862600799534</v>
      </c>
      <c r="I293">
        <v>0</v>
      </c>
      <c r="J293">
        <v>0</v>
      </c>
      <c r="K293">
        <v>0</v>
      </c>
      <c r="L293">
        <v>1136.126209977188</v>
      </c>
      <c r="M293">
        <v>0</v>
      </c>
      <c r="N293">
        <v>182.95463249610657</v>
      </c>
      <c r="O293">
        <v>0</v>
      </c>
      <c r="P293">
        <v>0</v>
      </c>
      <c r="Q293">
        <v>0</v>
      </c>
      <c r="R293">
        <v>153.66850851867912</v>
      </c>
      <c r="S293">
        <v>0</v>
      </c>
      <c r="T293">
        <v>145.9169485266716</v>
      </c>
      <c r="U293">
        <v>334.93094720244153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22.873341653519219</v>
      </c>
      <c r="AH293">
        <v>0</v>
      </c>
      <c r="AI293">
        <v>155.39836927515125</v>
      </c>
      <c r="AJ293">
        <v>299.76353655160801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1483.4616699844705</v>
      </c>
      <c r="AQ293">
        <v>0</v>
      </c>
      <c r="AR293">
        <v>0</v>
      </c>
      <c r="AS293">
        <v>5000</v>
      </c>
      <c r="AT293">
        <v>0</v>
      </c>
      <c r="AU293">
        <v>0</v>
      </c>
      <c r="AV293">
        <v>0</v>
      </c>
      <c r="AW293">
        <v>0</v>
      </c>
      <c r="AX293" s="5">
        <v>0</v>
      </c>
    </row>
    <row r="294" spans="1:50" x14ac:dyDescent="0.2">
      <c r="A294" s="4">
        <v>0</v>
      </c>
      <c r="B294">
        <v>223.24118788052601</v>
      </c>
      <c r="C294">
        <v>0</v>
      </c>
      <c r="D294">
        <v>231.97903045185285</v>
      </c>
      <c r="E294">
        <v>0</v>
      </c>
      <c r="F294">
        <v>0</v>
      </c>
      <c r="G294">
        <v>0</v>
      </c>
      <c r="H294">
        <v>315.44233882901062</v>
      </c>
      <c r="I294">
        <v>0</v>
      </c>
      <c r="J294">
        <v>380.4647377915112</v>
      </c>
      <c r="K294">
        <v>0</v>
      </c>
      <c r="L294">
        <v>530.37738220967185</v>
      </c>
      <c r="M294">
        <v>0</v>
      </c>
      <c r="N294">
        <v>0</v>
      </c>
      <c r="O294">
        <v>414.77821198575384</v>
      </c>
      <c r="P294">
        <v>0</v>
      </c>
      <c r="Q294">
        <v>0</v>
      </c>
      <c r="R294">
        <v>0</v>
      </c>
      <c r="S294">
        <v>164.5497756456939</v>
      </c>
      <c r="T294">
        <v>216.49620396536102</v>
      </c>
      <c r="U294">
        <v>0</v>
      </c>
      <c r="V294">
        <v>171.74559354479152</v>
      </c>
      <c r="W294">
        <v>0</v>
      </c>
      <c r="X294">
        <v>0</v>
      </c>
      <c r="Y294">
        <v>0</v>
      </c>
      <c r="Z294">
        <v>0</v>
      </c>
      <c r="AA294">
        <v>104.31345629189491</v>
      </c>
      <c r="AB294">
        <v>0</v>
      </c>
      <c r="AC294">
        <v>0</v>
      </c>
      <c r="AD294">
        <v>5000</v>
      </c>
      <c r="AE294">
        <v>182.79514000028394</v>
      </c>
      <c r="AF294">
        <v>0</v>
      </c>
      <c r="AG294">
        <v>0</v>
      </c>
      <c r="AH294">
        <v>0</v>
      </c>
      <c r="AI294">
        <v>394.78695176893325</v>
      </c>
      <c r="AJ294">
        <v>0</v>
      </c>
      <c r="AK294">
        <v>0</v>
      </c>
      <c r="AL294">
        <v>533.01028485383176</v>
      </c>
      <c r="AM294">
        <v>37.264762562390843</v>
      </c>
      <c r="AN294">
        <v>1227.8561324184798</v>
      </c>
      <c r="AO294">
        <v>256.63880673859194</v>
      </c>
      <c r="AP294">
        <v>0</v>
      </c>
      <c r="AQ294">
        <v>686.13480535138569</v>
      </c>
      <c r="AR294">
        <v>330.10601751252216</v>
      </c>
      <c r="AS294">
        <v>57.673694151840209</v>
      </c>
      <c r="AT294">
        <v>324.38132887320808</v>
      </c>
      <c r="AU294">
        <v>0</v>
      </c>
      <c r="AV294">
        <v>336.33668276265325</v>
      </c>
      <c r="AW294">
        <v>0</v>
      </c>
      <c r="AX294" s="5">
        <v>0</v>
      </c>
    </row>
    <row r="295" spans="1:50" x14ac:dyDescent="0.2">
      <c r="A295" s="4">
        <v>0</v>
      </c>
      <c r="B295">
        <v>338.76314558677586</v>
      </c>
      <c r="C295">
        <v>0</v>
      </c>
      <c r="D295">
        <v>171.64521393453606</v>
      </c>
      <c r="E295">
        <v>0</v>
      </c>
      <c r="F295">
        <v>0</v>
      </c>
      <c r="G295">
        <v>0</v>
      </c>
      <c r="H295">
        <v>965.08146452618757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427.21608539071485</v>
      </c>
      <c r="P295">
        <v>0</v>
      </c>
      <c r="Q295">
        <v>654.46470843657107</v>
      </c>
      <c r="R295">
        <v>922.85482522073835</v>
      </c>
      <c r="S295">
        <v>0</v>
      </c>
      <c r="T295">
        <v>0</v>
      </c>
      <c r="U295">
        <v>354.63780256314249</v>
      </c>
      <c r="V295">
        <v>0</v>
      </c>
      <c r="W295">
        <v>0</v>
      </c>
      <c r="X295">
        <v>0</v>
      </c>
      <c r="Y295">
        <v>0</v>
      </c>
      <c r="Z295">
        <v>51.343317657411262</v>
      </c>
      <c r="AA295">
        <v>0</v>
      </c>
      <c r="AB295">
        <v>0</v>
      </c>
      <c r="AC295">
        <v>0</v>
      </c>
      <c r="AD295">
        <v>148.40388385987262</v>
      </c>
      <c r="AE295">
        <v>0</v>
      </c>
      <c r="AF295">
        <v>2499.5714489446823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387.60246988393692</v>
      </c>
      <c r="AT295">
        <v>0</v>
      </c>
      <c r="AU295">
        <v>2107.3200836168194</v>
      </c>
      <c r="AV295">
        <v>0</v>
      </c>
      <c r="AW295">
        <v>0</v>
      </c>
      <c r="AX295" s="5">
        <v>0</v>
      </c>
    </row>
    <row r="296" spans="1:50" x14ac:dyDescent="0.2">
      <c r="A296" s="4">
        <v>0</v>
      </c>
      <c r="B296">
        <v>5000</v>
      </c>
      <c r="C296">
        <v>0</v>
      </c>
      <c r="D296">
        <v>0</v>
      </c>
      <c r="E296">
        <v>416.2801122582373</v>
      </c>
      <c r="F296">
        <v>0</v>
      </c>
      <c r="G296">
        <v>0</v>
      </c>
      <c r="H296">
        <v>191.5401463397111</v>
      </c>
      <c r="I296">
        <v>636.96009331047708</v>
      </c>
      <c r="J296">
        <v>0</v>
      </c>
      <c r="K296">
        <v>0</v>
      </c>
      <c r="L296">
        <v>725.01132884894923</v>
      </c>
      <c r="M296">
        <v>118.43417880620063</v>
      </c>
      <c r="N296">
        <v>55.348490879356632</v>
      </c>
      <c r="O296">
        <v>87.446610631539897</v>
      </c>
      <c r="P296">
        <v>115.22850017264636</v>
      </c>
      <c r="Q296">
        <v>0</v>
      </c>
      <c r="R296">
        <v>0</v>
      </c>
      <c r="S296">
        <v>0</v>
      </c>
      <c r="T296">
        <v>0</v>
      </c>
      <c r="U296">
        <v>676.6895327995453</v>
      </c>
      <c r="V296">
        <v>267.74269847713958</v>
      </c>
      <c r="W296">
        <v>0</v>
      </c>
      <c r="X296">
        <v>0</v>
      </c>
      <c r="Y296">
        <v>1705.1117800976149</v>
      </c>
      <c r="Z296">
        <v>0</v>
      </c>
      <c r="AA296">
        <v>655.9861405251927</v>
      </c>
      <c r="AB296">
        <v>352.67907373648541</v>
      </c>
      <c r="AC296">
        <v>0</v>
      </c>
      <c r="AD296">
        <v>83.833384791730623</v>
      </c>
      <c r="AE296">
        <v>0</v>
      </c>
      <c r="AF296">
        <v>0</v>
      </c>
      <c r="AG296">
        <v>0</v>
      </c>
      <c r="AH296">
        <v>0</v>
      </c>
      <c r="AI296">
        <v>281.20226045204208</v>
      </c>
      <c r="AJ296">
        <v>928.69131757076502</v>
      </c>
      <c r="AK296">
        <v>0</v>
      </c>
      <c r="AL296">
        <v>101.21983734646119</v>
      </c>
      <c r="AM296">
        <v>486.09539776620886</v>
      </c>
      <c r="AN296">
        <v>0</v>
      </c>
      <c r="AO296">
        <v>15.415135695239769</v>
      </c>
      <c r="AP296">
        <v>157.7084325836222</v>
      </c>
      <c r="AQ296">
        <v>0</v>
      </c>
      <c r="AR296">
        <v>3215.003140346234</v>
      </c>
      <c r="AS296">
        <v>0</v>
      </c>
      <c r="AT296">
        <v>732.31208695539453</v>
      </c>
      <c r="AU296">
        <v>0</v>
      </c>
      <c r="AV296">
        <v>380.12958864128632</v>
      </c>
      <c r="AW296">
        <v>0</v>
      </c>
      <c r="AX296" s="5">
        <v>0</v>
      </c>
    </row>
    <row r="297" spans="1:50" x14ac:dyDescent="0.2">
      <c r="A297" s="4">
        <v>0</v>
      </c>
      <c r="B297">
        <v>0</v>
      </c>
      <c r="C297">
        <v>432.72564901468604</v>
      </c>
      <c r="D297">
        <v>0</v>
      </c>
      <c r="E297">
        <v>4055.5226993800211</v>
      </c>
      <c r="F297">
        <v>69.912869295025757</v>
      </c>
      <c r="G297">
        <v>5000</v>
      </c>
      <c r="H297">
        <v>0</v>
      </c>
      <c r="I297">
        <v>490.04012546372815</v>
      </c>
      <c r="J297">
        <v>0</v>
      </c>
      <c r="K297">
        <v>13.048281747819601</v>
      </c>
      <c r="L297">
        <v>0</v>
      </c>
      <c r="M297">
        <v>1967.721014474007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1535.2108354948509</v>
      </c>
      <c r="V297">
        <v>0</v>
      </c>
      <c r="W297">
        <v>0</v>
      </c>
      <c r="X297">
        <v>657.20198648333326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210.50995884712165</v>
      </c>
      <c r="AH297">
        <v>201.32812831978663</v>
      </c>
      <c r="AI297">
        <v>0</v>
      </c>
      <c r="AJ297">
        <v>0</v>
      </c>
      <c r="AK297">
        <v>187.05024516678805</v>
      </c>
      <c r="AL297">
        <v>0</v>
      </c>
      <c r="AM297">
        <v>0</v>
      </c>
      <c r="AN297">
        <v>444.01308561739597</v>
      </c>
      <c r="AO297">
        <v>0</v>
      </c>
      <c r="AP297">
        <v>0</v>
      </c>
      <c r="AQ297">
        <v>0</v>
      </c>
      <c r="AR297">
        <v>579.47466730200858</v>
      </c>
      <c r="AS297">
        <v>718.32528690846902</v>
      </c>
      <c r="AT297">
        <v>0</v>
      </c>
      <c r="AU297">
        <v>1040.7921092570473</v>
      </c>
      <c r="AV297">
        <v>0</v>
      </c>
      <c r="AW297">
        <v>1243.8932569824206</v>
      </c>
      <c r="AX297" s="5">
        <v>395.9220392790503</v>
      </c>
    </row>
    <row r="298" spans="1:50" x14ac:dyDescent="0.2">
      <c r="A298" s="4">
        <v>0</v>
      </c>
      <c r="B298">
        <v>3837.5342371512083</v>
      </c>
      <c r="C298">
        <v>0</v>
      </c>
      <c r="D298">
        <v>0</v>
      </c>
      <c r="E298">
        <v>0</v>
      </c>
      <c r="F298">
        <v>303.36751991458459</v>
      </c>
      <c r="G298">
        <v>0</v>
      </c>
      <c r="H298">
        <v>0</v>
      </c>
      <c r="I298">
        <v>578.7718423202773</v>
      </c>
      <c r="J298">
        <v>0</v>
      </c>
      <c r="K298">
        <v>757.27325642913729</v>
      </c>
      <c r="L298">
        <v>0</v>
      </c>
      <c r="M298">
        <v>0</v>
      </c>
      <c r="N298">
        <v>163.32134287561166</v>
      </c>
      <c r="O298">
        <v>1168.9680538455436</v>
      </c>
      <c r="P298">
        <v>0</v>
      </c>
      <c r="Q298">
        <v>0</v>
      </c>
      <c r="R298">
        <v>3057.5223742173898</v>
      </c>
      <c r="S298">
        <v>293.21078912248413</v>
      </c>
      <c r="T298">
        <v>5000</v>
      </c>
      <c r="U298">
        <v>0</v>
      </c>
      <c r="V298">
        <v>237.8750853681363</v>
      </c>
      <c r="W298">
        <v>0</v>
      </c>
      <c r="X298">
        <v>0</v>
      </c>
      <c r="Y298">
        <v>115.31999480536115</v>
      </c>
      <c r="Z298">
        <v>1088.0337172103486</v>
      </c>
      <c r="AA298">
        <v>0</v>
      </c>
      <c r="AB298">
        <v>424.28309665160441</v>
      </c>
      <c r="AC298">
        <v>0</v>
      </c>
      <c r="AD298">
        <v>0</v>
      </c>
      <c r="AE298">
        <v>431.78402024462457</v>
      </c>
      <c r="AF298">
        <v>0</v>
      </c>
      <c r="AG298">
        <v>0</v>
      </c>
      <c r="AH298">
        <v>2819.9818206049144</v>
      </c>
      <c r="AI298">
        <v>0</v>
      </c>
      <c r="AJ298">
        <v>0</v>
      </c>
      <c r="AK298">
        <v>172.28111092441486</v>
      </c>
      <c r="AL298">
        <v>0</v>
      </c>
      <c r="AM298">
        <v>843.14135041599138</v>
      </c>
      <c r="AN298">
        <v>0</v>
      </c>
      <c r="AO298">
        <v>0</v>
      </c>
      <c r="AP298">
        <v>5000</v>
      </c>
      <c r="AQ298">
        <v>483.4719112575508</v>
      </c>
      <c r="AR298">
        <v>0</v>
      </c>
      <c r="AS298">
        <v>0</v>
      </c>
      <c r="AT298">
        <v>328.89814082405837</v>
      </c>
      <c r="AU298">
        <v>5000</v>
      </c>
      <c r="AV298">
        <v>5000</v>
      </c>
      <c r="AW298">
        <v>0</v>
      </c>
      <c r="AX298" s="5">
        <v>0</v>
      </c>
    </row>
    <row r="299" spans="1:50" x14ac:dyDescent="0.2">
      <c r="A299" s="4">
        <v>442.02877224823033</v>
      </c>
      <c r="B299">
        <v>5000</v>
      </c>
      <c r="C299">
        <v>127.18167762949133</v>
      </c>
      <c r="D299">
        <v>369.07184250167711</v>
      </c>
      <c r="E299">
        <v>0</v>
      </c>
      <c r="F299">
        <v>453.08542909640119</v>
      </c>
      <c r="G299">
        <v>0</v>
      </c>
      <c r="H299">
        <v>1351.4520941678497</v>
      </c>
      <c r="I299">
        <v>981.76881539593023</v>
      </c>
      <c r="J299">
        <v>204.90507261191078</v>
      </c>
      <c r="K299">
        <v>255.09100342936472</v>
      </c>
      <c r="L299">
        <v>0</v>
      </c>
      <c r="M299">
        <v>807.61850124623152</v>
      </c>
      <c r="N299">
        <v>0</v>
      </c>
      <c r="O299">
        <v>965.18579516268892</v>
      </c>
      <c r="P299">
        <v>182.47779316793594</v>
      </c>
      <c r="Q299">
        <v>58.297779553874989</v>
      </c>
      <c r="R299">
        <v>0</v>
      </c>
      <c r="S299">
        <v>0</v>
      </c>
      <c r="T299">
        <v>5000</v>
      </c>
      <c r="U299">
        <v>530.56615398857321</v>
      </c>
      <c r="V299">
        <v>865.41521308866186</v>
      </c>
      <c r="W299">
        <v>0</v>
      </c>
      <c r="X299">
        <v>0</v>
      </c>
      <c r="Y299">
        <v>0</v>
      </c>
      <c r="Z299">
        <v>1332.4638566364906</v>
      </c>
      <c r="AA299">
        <v>323.64177691121131</v>
      </c>
      <c r="AB299">
        <v>970.04105876213634</v>
      </c>
      <c r="AC299">
        <v>0</v>
      </c>
      <c r="AD299">
        <v>0</v>
      </c>
      <c r="AE299">
        <v>1018.4621522801785</v>
      </c>
      <c r="AF299">
        <v>0</v>
      </c>
      <c r="AG299">
        <v>0</v>
      </c>
      <c r="AH299">
        <v>0</v>
      </c>
      <c r="AI299">
        <v>450.328570471886</v>
      </c>
      <c r="AJ299">
        <v>669.66357298074081</v>
      </c>
      <c r="AK299">
        <v>406.30114290250549</v>
      </c>
      <c r="AL299">
        <v>0</v>
      </c>
      <c r="AM299">
        <v>177.50858216095958</v>
      </c>
      <c r="AN299">
        <v>503.92296794363756</v>
      </c>
      <c r="AO299">
        <v>0</v>
      </c>
      <c r="AP299">
        <v>1175.5071363521251</v>
      </c>
      <c r="AQ299">
        <v>2.94282394603988</v>
      </c>
      <c r="AR299">
        <v>0</v>
      </c>
      <c r="AS299">
        <v>275.39273481733244</v>
      </c>
      <c r="AT299">
        <v>1131.6952373490435</v>
      </c>
      <c r="AU299">
        <v>0</v>
      </c>
      <c r="AV299">
        <v>772.50091204202499</v>
      </c>
      <c r="AW299">
        <v>0</v>
      </c>
      <c r="AX299" s="5">
        <v>58.110586320819039</v>
      </c>
    </row>
    <row r="300" spans="1:50" ht="15" thickBot="1" x14ac:dyDescent="0.25">
      <c r="A300" s="4">
        <v>57.67846618026897</v>
      </c>
      <c r="B300">
        <v>0</v>
      </c>
      <c r="C300">
        <v>625.03017523479502</v>
      </c>
      <c r="D300">
        <v>16.223418499881973</v>
      </c>
      <c r="E300">
        <v>184.0953772554335</v>
      </c>
      <c r="F300">
        <v>1284.6268113712454</v>
      </c>
      <c r="G300">
        <v>1222.0128127027306</v>
      </c>
      <c r="H300">
        <v>5000</v>
      </c>
      <c r="I300">
        <v>0</v>
      </c>
      <c r="J300">
        <v>61.226708562566273</v>
      </c>
      <c r="K300">
        <v>320.26692307394478</v>
      </c>
      <c r="L300">
        <v>0</v>
      </c>
      <c r="M300">
        <v>1510.3902872066133</v>
      </c>
      <c r="N300">
        <v>250.63383313432678</v>
      </c>
      <c r="O300">
        <v>106.15528859245433</v>
      </c>
      <c r="P300">
        <v>335.18243642938342</v>
      </c>
      <c r="Q300">
        <v>652.31188981452988</v>
      </c>
      <c r="R300">
        <v>5000</v>
      </c>
      <c r="S300">
        <v>2280.1447494974686</v>
      </c>
      <c r="T300">
        <v>0</v>
      </c>
      <c r="U300">
        <v>5000</v>
      </c>
      <c r="V300">
        <v>431.14496592485057</v>
      </c>
      <c r="W300">
        <v>64.315404114335706</v>
      </c>
      <c r="X300">
        <v>3250.6626919025443</v>
      </c>
      <c r="Y300">
        <v>656.58212320186476</v>
      </c>
      <c r="Z300">
        <v>0</v>
      </c>
      <c r="AA300">
        <v>0</v>
      </c>
      <c r="AB300">
        <v>803.89272562167889</v>
      </c>
      <c r="AC300">
        <v>0</v>
      </c>
      <c r="AD300">
        <v>0</v>
      </c>
      <c r="AE300">
        <v>221.3729186093733</v>
      </c>
      <c r="AF300">
        <v>1456.8888241690333</v>
      </c>
      <c r="AG300">
        <v>157.84078753855056</v>
      </c>
      <c r="AH300">
        <v>507.15334103590112</v>
      </c>
      <c r="AI300">
        <v>84.700867489300435</v>
      </c>
      <c r="AJ300">
        <v>0</v>
      </c>
      <c r="AK300">
        <v>241.36953284773199</v>
      </c>
      <c r="AL300">
        <v>74.756572427551873</v>
      </c>
      <c r="AM300">
        <v>430.51776016928397</v>
      </c>
      <c r="AN300">
        <v>250.37080090820064</v>
      </c>
      <c r="AO300">
        <v>5000</v>
      </c>
      <c r="AP300">
        <v>2303.6295002322227</v>
      </c>
      <c r="AQ300">
        <v>0</v>
      </c>
      <c r="AR300">
        <v>1.6961832162505743</v>
      </c>
      <c r="AS300">
        <v>787.39727610231921</v>
      </c>
      <c r="AT300">
        <v>210.79765944100154</v>
      </c>
      <c r="AU300">
        <v>1182.4572571043477</v>
      </c>
      <c r="AV300">
        <v>162.65138657356465</v>
      </c>
      <c r="AW300">
        <v>246.23684530437731</v>
      </c>
      <c r="AX300" s="5">
        <v>627.7206285685379</v>
      </c>
    </row>
    <row r="301" spans="1:50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50" x14ac:dyDescent="0.2">
      <c r="A302" s="4">
        <v>0</v>
      </c>
      <c r="B302">
        <v>0</v>
      </c>
      <c r="C302">
        <v>0</v>
      </c>
      <c r="D302">
        <v>0</v>
      </c>
      <c r="E302">
        <v>5000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389.49277680975365</v>
      </c>
      <c r="AH302">
        <v>0</v>
      </c>
      <c r="AI302">
        <v>0</v>
      </c>
      <c r="AJ302">
        <v>0</v>
      </c>
      <c r="AK302">
        <v>0</v>
      </c>
      <c r="AL302">
        <v>1876.698907345371</v>
      </c>
      <c r="AM302">
        <v>0</v>
      </c>
      <c r="AN302">
        <v>0</v>
      </c>
      <c r="AO302">
        <v>0</v>
      </c>
      <c r="AP302">
        <v>0</v>
      </c>
      <c r="AQ302">
        <v>154.03615048172696</v>
      </c>
      <c r="AR302">
        <v>0</v>
      </c>
      <c r="AS302">
        <v>0</v>
      </c>
      <c r="AT302">
        <v>0</v>
      </c>
      <c r="AU302">
        <v>454.22034036463583</v>
      </c>
      <c r="AV302">
        <v>0</v>
      </c>
      <c r="AW302">
        <v>0</v>
      </c>
      <c r="AX302" s="5">
        <v>0</v>
      </c>
    </row>
    <row r="303" spans="1:50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223.60513438799217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1329.0151215246356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5000</v>
      </c>
      <c r="AM303">
        <v>0</v>
      </c>
      <c r="AN303">
        <v>0</v>
      </c>
      <c r="AO303">
        <v>0</v>
      </c>
      <c r="AP303">
        <v>5000</v>
      </c>
      <c r="AQ303">
        <v>0</v>
      </c>
      <c r="AR303">
        <v>0</v>
      </c>
      <c r="AS303">
        <v>3.6242249258048105</v>
      </c>
      <c r="AT303">
        <v>0</v>
      </c>
      <c r="AU303">
        <v>467.50462564825511</v>
      </c>
      <c r="AV303">
        <v>0</v>
      </c>
      <c r="AW303">
        <v>31.895089437367005</v>
      </c>
      <c r="AX303" s="5">
        <v>0</v>
      </c>
    </row>
    <row r="304" spans="1:50" x14ac:dyDescent="0.2">
      <c r="A304" s="4">
        <v>0</v>
      </c>
      <c r="B304">
        <v>0</v>
      </c>
      <c r="C304">
        <v>20.763829158352564</v>
      </c>
      <c r="D304">
        <v>0</v>
      </c>
      <c r="E304">
        <v>5000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5000</v>
      </c>
      <c r="M304">
        <v>0</v>
      </c>
      <c r="N304">
        <v>104.12484215676795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65.263172208581636</v>
      </c>
      <c r="X304">
        <v>0</v>
      </c>
      <c r="Y304">
        <v>262.30417291808635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800.0439097872254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18.049331366882598</v>
      </c>
      <c r="AO304">
        <v>0</v>
      </c>
      <c r="AP304">
        <v>0</v>
      </c>
      <c r="AQ304">
        <v>5000</v>
      </c>
      <c r="AR304">
        <v>0</v>
      </c>
      <c r="AS304">
        <v>0</v>
      </c>
      <c r="AT304">
        <v>0</v>
      </c>
      <c r="AU304">
        <v>0</v>
      </c>
      <c r="AV304">
        <v>257.7770405510696</v>
      </c>
      <c r="AW304">
        <v>0</v>
      </c>
      <c r="AX304" s="5">
        <v>5000</v>
      </c>
    </row>
    <row r="305" spans="1:50" x14ac:dyDescent="0.2">
      <c r="A305" s="4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3081.7997499500057</v>
      </c>
      <c r="J305">
        <v>441.1454111365274</v>
      </c>
      <c r="K305">
        <v>418.14543364388965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385.12167555576161</v>
      </c>
      <c r="S305">
        <v>152.93900341801191</v>
      </c>
      <c r="T305">
        <v>0</v>
      </c>
      <c r="U305">
        <v>0</v>
      </c>
      <c r="V305">
        <v>0</v>
      </c>
      <c r="W305">
        <v>191.04276088857159</v>
      </c>
      <c r="X305">
        <v>0</v>
      </c>
      <c r="Y305">
        <v>0</v>
      </c>
      <c r="Z305">
        <v>0</v>
      </c>
      <c r="AA305">
        <v>0</v>
      </c>
      <c r="AB305">
        <v>1661.2754422286648</v>
      </c>
      <c r="AC305">
        <v>0</v>
      </c>
      <c r="AD305">
        <v>0</v>
      </c>
      <c r="AE305">
        <v>0</v>
      </c>
      <c r="AF305">
        <v>0</v>
      </c>
      <c r="AG305">
        <v>1659.6255579439035</v>
      </c>
      <c r="AH305">
        <v>0</v>
      </c>
      <c r="AI305">
        <v>5000</v>
      </c>
      <c r="AJ305">
        <v>5132.1420401197865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254.19409941700223</v>
      </c>
      <c r="AT305">
        <v>0</v>
      </c>
      <c r="AU305">
        <v>1180.0400212153213</v>
      </c>
      <c r="AV305">
        <v>0</v>
      </c>
      <c r="AW305">
        <v>99.602868179806592</v>
      </c>
      <c r="AX305" s="5">
        <v>0</v>
      </c>
    </row>
    <row r="306" spans="1:50" x14ac:dyDescent="0.2">
      <c r="A306" s="4">
        <v>0</v>
      </c>
      <c r="B306">
        <v>0</v>
      </c>
      <c r="C306">
        <v>0</v>
      </c>
      <c r="D306">
        <v>0</v>
      </c>
      <c r="E306">
        <v>0</v>
      </c>
      <c r="F306">
        <v>1414.6095112673297</v>
      </c>
      <c r="G306">
        <v>0</v>
      </c>
      <c r="H306">
        <v>0</v>
      </c>
      <c r="I306">
        <v>0</v>
      </c>
      <c r="J306">
        <v>0</v>
      </c>
      <c r="K306">
        <v>106.48973947283775</v>
      </c>
      <c r="L306">
        <v>37.473619177706496</v>
      </c>
      <c r="M306">
        <v>0</v>
      </c>
      <c r="N306">
        <v>0</v>
      </c>
      <c r="O306">
        <v>0</v>
      </c>
      <c r="P306">
        <v>1788.1674922347652</v>
      </c>
      <c r="Q306">
        <v>2731.6508532308349</v>
      </c>
      <c r="R306">
        <v>462.27173046966254</v>
      </c>
      <c r="S306">
        <v>0</v>
      </c>
      <c r="T306">
        <v>0</v>
      </c>
      <c r="U306">
        <v>25.258762927165208</v>
      </c>
      <c r="V306">
        <v>0</v>
      </c>
      <c r="W306">
        <v>575.41378644571978</v>
      </c>
      <c r="X306">
        <v>0</v>
      </c>
      <c r="Y306">
        <v>535.20682374754961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399.96091439947259</v>
      </c>
      <c r="AL306">
        <v>0</v>
      </c>
      <c r="AM306">
        <v>0</v>
      </c>
      <c r="AN306">
        <v>0</v>
      </c>
      <c r="AO306">
        <v>263.66220137106211</v>
      </c>
      <c r="AP306">
        <v>0</v>
      </c>
      <c r="AQ306">
        <v>0</v>
      </c>
      <c r="AR306">
        <v>70.701798857486665</v>
      </c>
      <c r="AS306">
        <v>0</v>
      </c>
      <c r="AT306">
        <v>0</v>
      </c>
      <c r="AU306">
        <v>221.64062979197615</v>
      </c>
      <c r="AV306">
        <v>0</v>
      </c>
      <c r="AW306">
        <v>0</v>
      </c>
      <c r="AX306" s="5">
        <v>0</v>
      </c>
    </row>
    <row r="307" spans="1:50" x14ac:dyDescent="0.2">
      <c r="A307" s="4">
        <v>175.50472494004816</v>
      </c>
      <c r="B307">
        <v>361.69257420090844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52.946464392936832</v>
      </c>
      <c r="O307">
        <v>0</v>
      </c>
      <c r="P307">
        <v>68.244359418014483</v>
      </c>
      <c r="Q307">
        <v>0</v>
      </c>
      <c r="R307">
        <v>0</v>
      </c>
      <c r="S307">
        <v>363.25596627568211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192.86654525383346</v>
      </c>
      <c r="AA307">
        <v>0</v>
      </c>
      <c r="AB307">
        <v>0</v>
      </c>
      <c r="AC307">
        <v>0</v>
      </c>
      <c r="AD307">
        <v>0</v>
      </c>
      <c r="AE307">
        <v>709.1064938943673</v>
      </c>
      <c r="AF307">
        <v>0</v>
      </c>
      <c r="AG307">
        <v>1336.4290966845469</v>
      </c>
      <c r="AH307">
        <v>629.57550044196296</v>
      </c>
      <c r="AI307">
        <v>149.59076355650132</v>
      </c>
      <c r="AJ307">
        <v>24.519578653143071</v>
      </c>
      <c r="AK307">
        <v>221.19876877241632</v>
      </c>
      <c r="AL307">
        <v>799.97568865400399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5000</v>
      </c>
      <c r="AU307">
        <v>0</v>
      </c>
      <c r="AV307">
        <v>182.8641934953157</v>
      </c>
      <c r="AW307">
        <v>0</v>
      </c>
      <c r="AX307" s="5">
        <v>388.81766152922</v>
      </c>
    </row>
    <row r="308" spans="1:50" x14ac:dyDescent="0.2">
      <c r="A308" s="4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199.84480385005145</v>
      </c>
      <c r="I308">
        <v>134.5513074309697</v>
      </c>
      <c r="J308">
        <v>0</v>
      </c>
      <c r="K308">
        <v>0</v>
      </c>
      <c r="L308">
        <v>159.16616928976055</v>
      </c>
      <c r="M308">
        <v>0</v>
      </c>
      <c r="N308">
        <v>1173.6223692964118</v>
      </c>
      <c r="O308">
        <v>1034.3105502934463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1013.1133861494982</v>
      </c>
      <c r="Z308">
        <v>190.00081284115322</v>
      </c>
      <c r="AA308">
        <v>0</v>
      </c>
      <c r="AB308">
        <v>0</v>
      </c>
      <c r="AC308">
        <v>670.18230923086685</v>
      </c>
      <c r="AD308">
        <v>486.99192302570964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320.90108191304898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965.20177168183136</v>
      </c>
      <c r="AS308">
        <v>20.122473651848395</v>
      </c>
      <c r="AT308">
        <v>0</v>
      </c>
      <c r="AU308">
        <v>669.46303276350864</v>
      </c>
      <c r="AV308">
        <v>0</v>
      </c>
      <c r="AW308">
        <v>523.86639222033273</v>
      </c>
      <c r="AX308" s="5">
        <v>0</v>
      </c>
    </row>
    <row r="309" spans="1:50" x14ac:dyDescent="0.2">
      <c r="A309" s="4">
        <v>67.363911067876415</v>
      </c>
      <c r="B309">
        <v>0</v>
      </c>
      <c r="C309">
        <v>0</v>
      </c>
      <c r="D309">
        <v>0</v>
      </c>
      <c r="E309">
        <v>234.06286726603503</v>
      </c>
      <c r="F309">
        <v>0</v>
      </c>
      <c r="G309">
        <v>278.08080034480463</v>
      </c>
      <c r="H309">
        <v>60.921253468581199</v>
      </c>
      <c r="I309">
        <v>0</v>
      </c>
      <c r="J309">
        <v>347.46163089772335</v>
      </c>
      <c r="K309">
        <v>401.7131982496503</v>
      </c>
      <c r="L309">
        <v>659.50872558029914</v>
      </c>
      <c r="M309">
        <v>0</v>
      </c>
      <c r="N309">
        <v>17.787477308069811</v>
      </c>
      <c r="O309">
        <v>0</v>
      </c>
      <c r="P309">
        <v>913.60249915637314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136.97400150691738</v>
      </c>
      <c r="AB309">
        <v>0</v>
      </c>
      <c r="AC309">
        <v>75.618870937287738</v>
      </c>
      <c r="AD309">
        <v>0</v>
      </c>
      <c r="AE309">
        <v>0</v>
      </c>
      <c r="AF309">
        <v>256.44483197916225</v>
      </c>
      <c r="AG309">
        <v>165.54829577377996</v>
      </c>
      <c r="AH309">
        <v>0</v>
      </c>
      <c r="AI309">
        <v>0</v>
      </c>
      <c r="AJ309">
        <v>0</v>
      </c>
      <c r="AK309">
        <v>5000</v>
      </c>
      <c r="AL309">
        <v>0</v>
      </c>
      <c r="AM309">
        <v>0</v>
      </c>
      <c r="AN309">
        <v>0</v>
      </c>
      <c r="AO309">
        <v>1991.546483324109</v>
      </c>
      <c r="AP309">
        <v>0</v>
      </c>
      <c r="AQ309">
        <v>0</v>
      </c>
      <c r="AR309">
        <v>142.43879968546526</v>
      </c>
      <c r="AS309">
        <v>166.78777544541344</v>
      </c>
      <c r="AT309">
        <v>0</v>
      </c>
      <c r="AU309">
        <v>0</v>
      </c>
      <c r="AV309">
        <v>0</v>
      </c>
      <c r="AW309">
        <v>136.57771447730011</v>
      </c>
      <c r="AX309" s="5">
        <v>0</v>
      </c>
    </row>
    <row r="310" spans="1:50" x14ac:dyDescent="0.2">
      <c r="A310" s="4">
        <v>0</v>
      </c>
      <c r="B310">
        <v>0</v>
      </c>
      <c r="C310">
        <v>0</v>
      </c>
      <c r="D310">
        <v>411.9079763647228</v>
      </c>
      <c r="E310">
        <v>5.1173494867744012</v>
      </c>
      <c r="F310">
        <v>0</v>
      </c>
      <c r="G310">
        <v>0</v>
      </c>
      <c r="H310">
        <v>0</v>
      </c>
      <c r="I310">
        <v>110.35289149086793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2823.7781700977098</v>
      </c>
      <c r="T310">
        <v>0</v>
      </c>
      <c r="U310">
        <v>0</v>
      </c>
      <c r="V310">
        <v>32.38432697477765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310.62335256680717</v>
      </c>
      <c r="AG310">
        <v>0</v>
      </c>
      <c r="AH310">
        <v>0</v>
      </c>
      <c r="AI310">
        <v>62.200500222089886</v>
      </c>
      <c r="AJ310">
        <v>116.31549226208836</v>
      </c>
      <c r="AK310">
        <v>0</v>
      </c>
      <c r="AL310">
        <v>0</v>
      </c>
      <c r="AM310">
        <v>0</v>
      </c>
      <c r="AN310">
        <v>0</v>
      </c>
      <c r="AO310">
        <v>987.03082034487034</v>
      </c>
      <c r="AP310">
        <v>5000</v>
      </c>
      <c r="AQ310">
        <v>0</v>
      </c>
      <c r="AR310">
        <v>762.5536871182012</v>
      </c>
      <c r="AS310">
        <v>0</v>
      </c>
      <c r="AT310">
        <v>493.04765008296908</v>
      </c>
      <c r="AU310">
        <v>130.44612475629265</v>
      </c>
      <c r="AV310">
        <v>130.25549317179048</v>
      </c>
      <c r="AW310">
        <v>815.70966045690284</v>
      </c>
      <c r="AX310" s="5">
        <v>0</v>
      </c>
    </row>
    <row r="311" spans="1:50" x14ac:dyDescent="0.2">
      <c r="A311" s="4">
        <v>47.548446043364493</v>
      </c>
      <c r="B311">
        <v>0</v>
      </c>
      <c r="C311">
        <v>94.66575047633205</v>
      </c>
      <c r="D311">
        <v>0</v>
      </c>
      <c r="E311">
        <v>0</v>
      </c>
      <c r="F311">
        <v>0</v>
      </c>
      <c r="G311">
        <v>96.043988811101372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23.108885133352032</v>
      </c>
      <c r="N311">
        <v>0</v>
      </c>
      <c r="O311">
        <v>0</v>
      </c>
      <c r="P311">
        <v>0</v>
      </c>
      <c r="Q311">
        <v>0</v>
      </c>
      <c r="R311">
        <v>27.939235623386139</v>
      </c>
      <c r="S311">
        <v>0</v>
      </c>
      <c r="T311">
        <v>231.7614795506388</v>
      </c>
      <c r="U311">
        <v>272.75936869731322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264.92355812241249</v>
      </c>
      <c r="AD311">
        <v>14.270151450788489</v>
      </c>
      <c r="AE311">
        <v>455.31635612816035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67.305680842448965</v>
      </c>
      <c r="AL311">
        <v>0</v>
      </c>
      <c r="AM311">
        <v>0</v>
      </c>
      <c r="AN311">
        <v>2676.957770553759</v>
      </c>
      <c r="AO311">
        <v>0</v>
      </c>
      <c r="AP311">
        <v>0</v>
      </c>
      <c r="AQ311">
        <v>65.01183653471162</v>
      </c>
      <c r="AR311">
        <v>0</v>
      </c>
      <c r="AS311">
        <v>0</v>
      </c>
      <c r="AT311">
        <v>387.72118455967893</v>
      </c>
      <c r="AU311">
        <v>0</v>
      </c>
      <c r="AV311">
        <v>523.4058897683808</v>
      </c>
      <c r="AW311">
        <v>0</v>
      </c>
      <c r="AX311" s="5">
        <v>322.8565923762776</v>
      </c>
    </row>
    <row r="312" spans="1:50" x14ac:dyDescent="0.2">
      <c r="A312" s="4">
        <v>320.9748880797697</v>
      </c>
      <c r="B312">
        <v>0</v>
      </c>
      <c r="C312">
        <v>0</v>
      </c>
      <c r="D312">
        <v>0</v>
      </c>
      <c r="E312">
        <v>286.87453995493706</v>
      </c>
      <c r="F312">
        <v>0</v>
      </c>
      <c r="G312">
        <v>0</v>
      </c>
      <c r="H312">
        <v>0</v>
      </c>
      <c r="I312">
        <v>7.8758140712125169E-2</v>
      </c>
      <c r="J312">
        <v>0</v>
      </c>
      <c r="K312">
        <v>0</v>
      </c>
      <c r="L312">
        <v>0</v>
      </c>
      <c r="M312">
        <v>173.30365813258095</v>
      </c>
      <c r="N312">
        <v>0</v>
      </c>
      <c r="O312">
        <v>0</v>
      </c>
      <c r="P312">
        <v>1176.5658542786318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54.019502464819197</v>
      </c>
      <c r="Y312">
        <v>0</v>
      </c>
      <c r="Z312">
        <v>50.558526349153908</v>
      </c>
      <c r="AA312">
        <v>0</v>
      </c>
      <c r="AB312">
        <v>371.86631922056722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670.03125201825696</v>
      </c>
      <c r="AJ312">
        <v>0</v>
      </c>
      <c r="AK312">
        <v>0</v>
      </c>
      <c r="AL312">
        <v>0</v>
      </c>
      <c r="AM312">
        <v>0</v>
      </c>
      <c r="AN312">
        <v>645.87258318650902</v>
      </c>
      <c r="AO312">
        <v>0</v>
      </c>
      <c r="AP312">
        <v>0</v>
      </c>
      <c r="AQ312">
        <v>309.52994817119497</v>
      </c>
      <c r="AR312">
        <v>0</v>
      </c>
      <c r="AS312">
        <v>0</v>
      </c>
      <c r="AT312">
        <v>1068.8659871007635</v>
      </c>
      <c r="AU312">
        <v>0</v>
      </c>
      <c r="AV312">
        <v>0</v>
      </c>
      <c r="AW312">
        <v>0</v>
      </c>
      <c r="AX312" s="5">
        <v>538.37907550800219</v>
      </c>
    </row>
    <row r="313" spans="1:50" x14ac:dyDescent="0.2">
      <c r="A313" s="4">
        <v>0</v>
      </c>
      <c r="B313">
        <v>0</v>
      </c>
      <c r="C313">
        <v>0</v>
      </c>
      <c r="D313">
        <v>941.10056365890841</v>
      </c>
      <c r="E313">
        <v>0</v>
      </c>
      <c r="F313">
        <v>338.7153258650651</v>
      </c>
      <c r="G313">
        <v>14.639653156881195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485.45203839690339</v>
      </c>
      <c r="AS313">
        <v>0</v>
      </c>
      <c r="AT313">
        <v>0</v>
      </c>
      <c r="AU313">
        <v>153.55492747940298</v>
      </c>
      <c r="AV313">
        <v>0</v>
      </c>
      <c r="AW313">
        <v>403.96242894763145</v>
      </c>
      <c r="AX313" s="5">
        <v>0</v>
      </c>
    </row>
    <row r="314" spans="1:50" x14ac:dyDescent="0.2">
      <c r="A314" s="4">
        <v>0</v>
      </c>
      <c r="B314">
        <v>262.27280838201932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150.63544316501429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171.34372478443129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652.37135987649663</v>
      </c>
      <c r="AP314">
        <v>0</v>
      </c>
      <c r="AQ314">
        <v>374.02776892268275</v>
      </c>
      <c r="AR314">
        <v>0</v>
      </c>
      <c r="AS314">
        <v>0</v>
      </c>
      <c r="AT314">
        <v>46.412853818090298</v>
      </c>
      <c r="AU314">
        <v>0</v>
      </c>
      <c r="AV314">
        <v>0</v>
      </c>
      <c r="AW314">
        <v>0</v>
      </c>
      <c r="AX314" s="5">
        <v>0</v>
      </c>
    </row>
    <row r="315" spans="1:50" x14ac:dyDescent="0.2">
      <c r="A315" s="4">
        <v>28.994600895216081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53.264094667957579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146.66098293236018</v>
      </c>
      <c r="AW315">
        <v>0</v>
      </c>
      <c r="AX315" s="5">
        <v>0</v>
      </c>
    </row>
    <row r="316" spans="1:50" x14ac:dyDescent="0.2">
      <c r="A316" s="4">
        <v>0</v>
      </c>
      <c r="B316">
        <v>0</v>
      </c>
      <c r="C316">
        <v>67.159651633102385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65.95181340653744</v>
      </c>
      <c r="AR316">
        <v>0</v>
      </c>
      <c r="AS316">
        <v>339.72797920837274</v>
      </c>
      <c r="AT316">
        <v>0</v>
      </c>
      <c r="AU316">
        <v>0</v>
      </c>
      <c r="AV316">
        <v>0</v>
      </c>
      <c r="AW316">
        <v>25.084964461167601</v>
      </c>
      <c r="AX316" s="5">
        <v>0</v>
      </c>
    </row>
    <row r="317" spans="1:50" x14ac:dyDescent="0.2">
      <c r="A317" s="4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60.693120057785109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184.96162624322096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107.6088477430244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662.926278565551</v>
      </c>
      <c r="AW317">
        <v>0</v>
      </c>
      <c r="AX317" s="5">
        <v>0</v>
      </c>
    </row>
    <row r="318" spans="1:50" x14ac:dyDescent="0.2">
      <c r="A318" s="4">
        <v>0</v>
      </c>
      <c r="B318">
        <v>332.12845291751637</v>
      </c>
      <c r="C318">
        <v>102.53232851516759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220.64392216509395</v>
      </c>
      <c r="AK318">
        <v>0</v>
      </c>
      <c r="AL318">
        <v>0</v>
      </c>
      <c r="AM318">
        <v>208.58773512055495</v>
      </c>
      <c r="AN318">
        <v>0</v>
      </c>
      <c r="AO318">
        <v>0</v>
      </c>
      <c r="AP318">
        <v>62.530201417507215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5">
        <v>74.961711210384237</v>
      </c>
    </row>
    <row r="319" spans="1:50" x14ac:dyDescent="0.2">
      <c r="A319" s="4">
        <v>0</v>
      </c>
      <c r="B319">
        <v>0</v>
      </c>
      <c r="C319">
        <v>0</v>
      </c>
      <c r="D319">
        <v>0</v>
      </c>
      <c r="E319">
        <v>18.314161473500462</v>
      </c>
      <c r="F319">
        <v>0</v>
      </c>
      <c r="G319">
        <v>0</v>
      </c>
      <c r="H319">
        <v>0</v>
      </c>
      <c r="I319">
        <v>74.601793989457747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1876.352037745201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241.69287193686478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5">
        <v>0</v>
      </c>
    </row>
    <row r="320" spans="1:50" x14ac:dyDescent="0.2">
      <c r="A320" s="4">
        <v>67.339264824513975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74.461595559429952</v>
      </c>
      <c r="U320">
        <v>848.09212786695844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43.783774816564346</v>
      </c>
      <c r="AC320">
        <v>0</v>
      </c>
      <c r="AD320">
        <v>0</v>
      </c>
      <c r="AE320">
        <v>133.2397945291691</v>
      </c>
      <c r="AF320">
        <v>0</v>
      </c>
      <c r="AG320">
        <v>0</v>
      </c>
      <c r="AH320">
        <v>0</v>
      </c>
      <c r="AI320">
        <v>0</v>
      </c>
      <c r="AJ320">
        <v>120.80982732791199</v>
      </c>
      <c r="AK320">
        <v>103.67147450369475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234.17135118042552</v>
      </c>
      <c r="AV320">
        <v>0</v>
      </c>
      <c r="AW320">
        <v>0</v>
      </c>
      <c r="AX320" s="5">
        <v>0</v>
      </c>
    </row>
    <row r="321" spans="1:50" x14ac:dyDescent="0.2">
      <c r="A321" s="4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397.21408616972076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237.13562385985279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277.43875315250261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5">
        <v>0</v>
      </c>
    </row>
    <row r="322" spans="1:50" x14ac:dyDescent="0.2">
      <c r="A322" s="4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114.93919733514349</v>
      </c>
      <c r="Q322">
        <v>0</v>
      </c>
      <c r="R322">
        <v>0</v>
      </c>
      <c r="S322">
        <v>0</v>
      </c>
      <c r="T322">
        <v>92.01760360039907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83.522176647403739</v>
      </c>
      <c r="AV322">
        <v>159.69994163882257</v>
      </c>
      <c r="AW322">
        <v>0</v>
      </c>
      <c r="AX322" s="5">
        <v>0</v>
      </c>
    </row>
    <row r="323" spans="1:50" x14ac:dyDescent="0.2">
      <c r="A323" s="4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149.26121752475092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325.48600479745028</v>
      </c>
      <c r="AM323">
        <v>0</v>
      </c>
      <c r="AN323">
        <v>0</v>
      </c>
      <c r="AO323">
        <v>0</v>
      </c>
      <c r="AP323">
        <v>190.98607692242422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5">
        <v>0</v>
      </c>
    </row>
    <row r="324" spans="1:50" x14ac:dyDescent="0.2">
      <c r="A324" s="4">
        <v>481.58363271148301</v>
      </c>
      <c r="B324">
        <v>0</v>
      </c>
      <c r="C324">
        <v>0</v>
      </c>
      <c r="D324">
        <v>0</v>
      </c>
      <c r="E324">
        <v>176.52867809781583</v>
      </c>
      <c r="F324">
        <v>0</v>
      </c>
      <c r="G324">
        <v>0</v>
      </c>
      <c r="H324">
        <v>0</v>
      </c>
      <c r="I324">
        <v>0</v>
      </c>
      <c r="J324">
        <v>267.58054858942523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49.88509137420715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141.75664165539638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10.426299880064107</v>
      </c>
      <c r="AS324">
        <v>0</v>
      </c>
      <c r="AT324">
        <v>150.55431780279241</v>
      </c>
      <c r="AU324">
        <v>0</v>
      </c>
      <c r="AV324">
        <v>0</v>
      </c>
      <c r="AW324">
        <v>146.82594571850404</v>
      </c>
      <c r="AX324" s="5">
        <v>0</v>
      </c>
    </row>
    <row r="325" spans="1:50" x14ac:dyDescent="0.2">
      <c r="A325" s="4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88.535424723135293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5">
        <v>0</v>
      </c>
    </row>
    <row r="326" spans="1:50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217.74244216227817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123.00932507452262</v>
      </c>
      <c r="AV326">
        <v>0</v>
      </c>
      <c r="AW326">
        <v>0</v>
      </c>
      <c r="AX326" s="5">
        <v>0</v>
      </c>
    </row>
    <row r="327" spans="1:50" x14ac:dyDescent="0.2">
      <c r="A327" s="4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2548.5882768053893</v>
      </c>
      <c r="AS327">
        <v>0</v>
      </c>
      <c r="AT327">
        <v>0</v>
      </c>
      <c r="AU327">
        <v>0</v>
      </c>
      <c r="AV327">
        <v>0</v>
      </c>
      <c r="AW327">
        <v>0</v>
      </c>
      <c r="AX327" s="5">
        <v>644.28387305149272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117.19735918571041</v>
      </c>
      <c r="AP328">
        <v>0</v>
      </c>
      <c r="AQ328">
        <v>0</v>
      </c>
      <c r="AR328">
        <v>88.853114346707571</v>
      </c>
      <c r="AS328">
        <v>0</v>
      </c>
      <c r="AT328">
        <v>0</v>
      </c>
      <c r="AU328">
        <v>0</v>
      </c>
      <c r="AV328">
        <v>0</v>
      </c>
      <c r="AW328">
        <v>0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418.0804465557535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109.99190352015648</v>
      </c>
      <c r="AM329">
        <v>0</v>
      </c>
      <c r="AN329">
        <v>0</v>
      </c>
      <c r="AO329">
        <v>0</v>
      </c>
      <c r="AP329">
        <v>0</v>
      </c>
      <c r="AQ329">
        <v>70.599896744266061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0</v>
      </c>
      <c r="D330">
        <v>664.75268854218075</v>
      </c>
      <c r="E330">
        <v>81.64383221933349</v>
      </c>
      <c r="F330">
        <v>63.458035637439934</v>
      </c>
      <c r="G330">
        <v>0</v>
      </c>
      <c r="H330">
        <v>0</v>
      </c>
      <c r="I330">
        <v>284.05522190637248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6.2401903985714853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7.2840597030640311</v>
      </c>
      <c r="AP330">
        <v>0</v>
      </c>
      <c r="AQ330">
        <v>0.7426129255682099</v>
      </c>
      <c r="AR330">
        <v>0</v>
      </c>
      <c r="AS330">
        <v>0</v>
      </c>
      <c r="AT330">
        <v>60.413239960787905</v>
      </c>
      <c r="AU330">
        <v>0</v>
      </c>
      <c r="AV330">
        <v>0</v>
      </c>
      <c r="AW330">
        <v>0</v>
      </c>
      <c r="AX330" s="5">
        <v>0</v>
      </c>
    </row>
    <row r="331" spans="1:50" x14ac:dyDescent="0.2">
      <c r="A331" s="4">
        <v>0</v>
      </c>
      <c r="B331">
        <v>0</v>
      </c>
      <c r="C331">
        <v>95.89280586628638</v>
      </c>
      <c r="D331">
        <v>0</v>
      </c>
      <c r="E331">
        <v>85.267142789697118</v>
      </c>
      <c r="F331">
        <v>254.26715381419262</v>
      </c>
      <c r="G331">
        <v>158.99299331166867</v>
      </c>
      <c r="H331">
        <v>252.72945706061546</v>
      </c>
      <c r="I331">
        <v>46.768601573553042</v>
      </c>
      <c r="J331">
        <v>0</v>
      </c>
      <c r="K331">
        <v>115.07826121614289</v>
      </c>
      <c r="L331">
        <v>321.63895811491375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220.82417722748778</v>
      </c>
      <c r="X331">
        <v>0</v>
      </c>
      <c r="Y331">
        <v>0</v>
      </c>
      <c r="Z331">
        <v>0</v>
      </c>
      <c r="AA331">
        <v>17.232667371913976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254.9969094954813</v>
      </c>
      <c r="AH331">
        <v>0</v>
      </c>
      <c r="AI331">
        <v>0</v>
      </c>
      <c r="AJ331">
        <v>0</v>
      </c>
      <c r="AK331">
        <v>0</v>
      </c>
      <c r="AL331">
        <v>363.30939394561574</v>
      </c>
      <c r="AM331">
        <v>29.562347569066787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5">
        <v>0</v>
      </c>
    </row>
    <row r="332" spans="1:50" x14ac:dyDescent="0.2">
      <c r="A332" s="4">
        <v>251.12131294501523</v>
      </c>
      <c r="B332">
        <v>231.69594180815193</v>
      </c>
      <c r="C332">
        <v>0</v>
      </c>
      <c r="D332">
        <v>0</v>
      </c>
      <c r="E332">
        <v>0</v>
      </c>
      <c r="F332">
        <v>0</v>
      </c>
      <c r="G332">
        <v>49.081581715547145</v>
      </c>
      <c r="H332">
        <v>0</v>
      </c>
      <c r="I332">
        <v>0</v>
      </c>
      <c r="J332">
        <v>0</v>
      </c>
      <c r="K332">
        <v>0</v>
      </c>
      <c r="L332">
        <v>293.1103239745371</v>
      </c>
      <c r="M332">
        <v>0</v>
      </c>
      <c r="N332">
        <v>0</v>
      </c>
      <c r="O332">
        <v>82.281914193948523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126.50543153318495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180.36563860977049</v>
      </c>
      <c r="AM332">
        <v>0</v>
      </c>
      <c r="AN332">
        <v>0</v>
      </c>
      <c r="AO332">
        <v>0</v>
      </c>
      <c r="AP332">
        <v>260.13078350837213</v>
      </c>
      <c r="AQ332">
        <v>35.945499107052456</v>
      </c>
      <c r="AR332">
        <v>0</v>
      </c>
      <c r="AS332">
        <v>0</v>
      </c>
      <c r="AT332">
        <v>306.67114878057919</v>
      </c>
      <c r="AU332">
        <v>0</v>
      </c>
      <c r="AV332">
        <v>0</v>
      </c>
      <c r="AW332">
        <v>0</v>
      </c>
      <c r="AX332" s="5">
        <v>310.04687597364955</v>
      </c>
    </row>
    <row r="333" spans="1:50" x14ac:dyDescent="0.2">
      <c r="A333" s="4">
        <v>282.89241301724996</v>
      </c>
      <c r="B333">
        <v>0</v>
      </c>
      <c r="C333">
        <v>40.359358403160513</v>
      </c>
      <c r="D333">
        <v>0</v>
      </c>
      <c r="E333">
        <v>804.75391339106682</v>
      </c>
      <c r="F333">
        <v>551.56071294652156</v>
      </c>
      <c r="G333">
        <v>0</v>
      </c>
      <c r="H333">
        <v>531.29683890240085</v>
      </c>
      <c r="I333">
        <v>0</v>
      </c>
      <c r="J333">
        <v>1290.2376795573005</v>
      </c>
      <c r="K333">
        <v>0</v>
      </c>
      <c r="L333">
        <v>107.9536918912745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433.18704082585282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90.998559994952302</v>
      </c>
      <c r="AU333">
        <v>0</v>
      </c>
      <c r="AV333">
        <v>11.633620409527794</v>
      </c>
      <c r="AW333">
        <v>0</v>
      </c>
      <c r="AX333" s="5">
        <v>0</v>
      </c>
    </row>
    <row r="334" spans="1:50" x14ac:dyDescent="0.2">
      <c r="A334" s="4">
        <v>0</v>
      </c>
      <c r="B334">
        <v>1783.8003156538184</v>
      </c>
      <c r="C334">
        <v>0</v>
      </c>
      <c r="D334">
        <v>1785.1420993574698</v>
      </c>
      <c r="E334">
        <v>0</v>
      </c>
      <c r="F334">
        <v>439.84276786448709</v>
      </c>
      <c r="G334">
        <v>0</v>
      </c>
      <c r="H334">
        <v>93.28629237621999</v>
      </c>
      <c r="I334">
        <v>409.48616811125885</v>
      </c>
      <c r="J334">
        <v>1111.2551198058718</v>
      </c>
      <c r="K334">
        <v>1120.1824681519647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293.24397758407895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87.750324927085785</v>
      </c>
      <c r="AH334">
        <v>0</v>
      </c>
      <c r="AI334">
        <v>0</v>
      </c>
      <c r="AJ334">
        <v>0</v>
      </c>
      <c r="AK334">
        <v>992.58988183783185</v>
      </c>
      <c r="AL334">
        <v>0</v>
      </c>
      <c r="AM334">
        <v>0</v>
      </c>
      <c r="AN334">
        <v>429.60258898278198</v>
      </c>
      <c r="AO334">
        <v>0</v>
      </c>
      <c r="AP334">
        <v>0</v>
      </c>
      <c r="AQ334">
        <v>0</v>
      </c>
      <c r="AR334">
        <v>33.551562752715654</v>
      </c>
      <c r="AS334">
        <v>0</v>
      </c>
      <c r="AT334">
        <v>0</v>
      </c>
      <c r="AU334">
        <v>0</v>
      </c>
      <c r="AV334">
        <v>0</v>
      </c>
      <c r="AW334">
        <v>729.5828286306787</v>
      </c>
      <c r="AX334" s="5">
        <v>0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1003.0946750267262</v>
      </c>
      <c r="H335">
        <v>202.89993846939524</v>
      </c>
      <c r="I335">
        <v>34.75338134468393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510.25063460573892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95.140076907819548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5">
        <v>0</v>
      </c>
    </row>
    <row r="336" spans="1:50" x14ac:dyDescent="0.2">
      <c r="A336" s="4">
        <v>167.6682429485104</v>
      </c>
      <c r="B336">
        <v>0</v>
      </c>
      <c r="C336">
        <v>0</v>
      </c>
      <c r="D336">
        <v>0</v>
      </c>
      <c r="E336">
        <v>513.0244799943921</v>
      </c>
      <c r="F336">
        <v>0</v>
      </c>
      <c r="G336">
        <v>0</v>
      </c>
      <c r="H336">
        <v>745.50269550890334</v>
      </c>
      <c r="I336">
        <v>0</v>
      </c>
      <c r="J336">
        <v>293.93149738518377</v>
      </c>
      <c r="K336">
        <v>0</v>
      </c>
      <c r="L336">
        <v>0</v>
      </c>
      <c r="M336">
        <v>114.88933160944862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77.754768982004407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574.76580084532588</v>
      </c>
      <c r="AT336">
        <v>0</v>
      </c>
      <c r="AU336">
        <v>0</v>
      </c>
      <c r="AV336">
        <v>0</v>
      </c>
      <c r="AW336">
        <v>72.385484605813417</v>
      </c>
      <c r="AX336" s="5">
        <v>0</v>
      </c>
    </row>
    <row r="337" spans="1:50" x14ac:dyDescent="0.2">
      <c r="A337" s="4">
        <v>0</v>
      </c>
      <c r="B337">
        <v>12.781457669597785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42.846146604824753</v>
      </c>
      <c r="K337">
        <v>0</v>
      </c>
      <c r="L337">
        <v>0</v>
      </c>
      <c r="M337">
        <v>0</v>
      </c>
      <c r="N337">
        <v>211.86234711631369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270.63875815016763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225.09123803004331</v>
      </c>
      <c r="AT337">
        <v>807.83442332567984</v>
      </c>
      <c r="AU337">
        <v>399.64769143666354</v>
      </c>
      <c r="AV337">
        <v>2.4759188239336254</v>
      </c>
      <c r="AW337">
        <v>0</v>
      </c>
      <c r="AX337" s="5">
        <v>0</v>
      </c>
    </row>
    <row r="338" spans="1:50" x14ac:dyDescent="0.2">
      <c r="A338" s="4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5000</v>
      </c>
      <c r="I338">
        <v>0</v>
      </c>
      <c r="J338">
        <v>0</v>
      </c>
      <c r="K338">
        <v>71.625488424941977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200.1977686748678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684.7100946576561</v>
      </c>
      <c r="AH338">
        <v>0</v>
      </c>
      <c r="AI338">
        <v>0</v>
      </c>
      <c r="AJ338">
        <v>0</v>
      </c>
      <c r="AK338">
        <v>0</v>
      </c>
      <c r="AL338">
        <v>531.12396347666936</v>
      </c>
      <c r="AM338">
        <v>0</v>
      </c>
      <c r="AN338">
        <v>0</v>
      </c>
      <c r="AO338">
        <v>0</v>
      </c>
      <c r="AP338">
        <v>388.39533116309985</v>
      </c>
      <c r="AQ338">
        <v>593.20460479117537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5">
        <v>332.87394544657309</v>
      </c>
    </row>
    <row r="339" spans="1:50" x14ac:dyDescent="0.2">
      <c r="A339" s="4">
        <v>0</v>
      </c>
      <c r="B339">
        <v>17.251558102350828</v>
      </c>
      <c r="C339">
        <v>361.49266980477069</v>
      </c>
      <c r="D339">
        <v>0</v>
      </c>
      <c r="E339">
        <v>0</v>
      </c>
      <c r="F339">
        <v>0</v>
      </c>
      <c r="G339">
        <v>5000</v>
      </c>
      <c r="H339">
        <v>0</v>
      </c>
      <c r="I339">
        <v>0</v>
      </c>
      <c r="J339">
        <v>0</v>
      </c>
      <c r="K339">
        <v>0</v>
      </c>
      <c r="L339">
        <v>412.69998421826949</v>
      </c>
      <c r="M339">
        <v>0</v>
      </c>
      <c r="N339">
        <v>1017.4609942152683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336.28058975203567</v>
      </c>
      <c r="AN339">
        <v>0</v>
      </c>
      <c r="AO339">
        <v>0</v>
      </c>
      <c r="AP339">
        <v>0</v>
      </c>
      <c r="AQ339">
        <v>80.615754156803177</v>
      </c>
      <c r="AR339">
        <v>0</v>
      </c>
      <c r="AS339">
        <v>0</v>
      </c>
      <c r="AT339">
        <v>187.34481675909183</v>
      </c>
      <c r="AU339">
        <v>299.42420589306903</v>
      </c>
      <c r="AV339">
        <v>0</v>
      </c>
      <c r="AW339">
        <v>0</v>
      </c>
      <c r="AX339" s="5">
        <v>452.68757202359211</v>
      </c>
    </row>
    <row r="340" spans="1:50" x14ac:dyDescent="0.2">
      <c r="A340" s="4">
        <v>0</v>
      </c>
      <c r="B340">
        <v>652.36303790197508</v>
      </c>
      <c r="C340">
        <v>337.06350235749505</v>
      </c>
      <c r="D340">
        <v>374.60329848331412</v>
      </c>
      <c r="E340">
        <v>0</v>
      </c>
      <c r="F340">
        <v>0</v>
      </c>
      <c r="G340">
        <v>0</v>
      </c>
      <c r="H340">
        <v>501.12624533525832</v>
      </c>
      <c r="I340">
        <v>0</v>
      </c>
      <c r="J340">
        <v>0</v>
      </c>
      <c r="K340">
        <v>0</v>
      </c>
      <c r="L340">
        <v>0</v>
      </c>
      <c r="M340">
        <v>337.29581460766622</v>
      </c>
      <c r="N340">
        <v>0</v>
      </c>
      <c r="O340">
        <v>0</v>
      </c>
      <c r="P340">
        <v>0</v>
      </c>
      <c r="Q340">
        <v>256.44442273118875</v>
      </c>
      <c r="R340">
        <v>0</v>
      </c>
      <c r="S340">
        <v>0</v>
      </c>
      <c r="T340">
        <v>119.85651060785904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201.59523941874977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1820.8784115396188</v>
      </c>
      <c r="AI340">
        <v>0</v>
      </c>
      <c r="AJ340">
        <v>0</v>
      </c>
      <c r="AK340">
        <v>0</v>
      </c>
      <c r="AL340">
        <v>0</v>
      </c>
      <c r="AM340">
        <v>1540.9497442857432</v>
      </c>
      <c r="AN340">
        <v>0</v>
      </c>
      <c r="AO340">
        <v>812.77747420230253</v>
      </c>
      <c r="AP340">
        <v>58.865927794822255</v>
      </c>
      <c r="AQ340">
        <v>0</v>
      </c>
      <c r="AR340">
        <v>6.2838281939639273</v>
      </c>
      <c r="AS340">
        <v>0</v>
      </c>
      <c r="AT340">
        <v>3545.5731192189228</v>
      </c>
      <c r="AU340">
        <v>0</v>
      </c>
      <c r="AV340">
        <v>0</v>
      </c>
      <c r="AW340">
        <v>0</v>
      </c>
      <c r="AX340" s="5">
        <v>0</v>
      </c>
    </row>
    <row r="341" spans="1:50" x14ac:dyDescent="0.2">
      <c r="A341" s="4">
        <v>570.81642461689262</v>
      </c>
      <c r="B341">
        <v>104.4313844069743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287.28996753644469</v>
      </c>
      <c r="I341">
        <v>0</v>
      </c>
      <c r="J341">
        <v>0</v>
      </c>
      <c r="K341">
        <v>771.70035660283656</v>
      </c>
      <c r="L341">
        <v>117.22112792159351</v>
      </c>
      <c r="M341">
        <v>0</v>
      </c>
      <c r="N341">
        <v>0</v>
      </c>
      <c r="O341">
        <v>496.36477922261884</v>
      </c>
      <c r="P341">
        <v>0</v>
      </c>
      <c r="Q341">
        <v>0</v>
      </c>
      <c r="R341">
        <v>0</v>
      </c>
      <c r="S341">
        <v>0</v>
      </c>
      <c r="T341">
        <v>599.21888133434777</v>
      </c>
      <c r="U341">
        <v>0</v>
      </c>
      <c r="V341">
        <v>0</v>
      </c>
      <c r="W341">
        <v>751.19827327637404</v>
      </c>
      <c r="X341">
        <v>0</v>
      </c>
      <c r="Y341">
        <v>312.34625281260696</v>
      </c>
      <c r="Z341">
        <v>0</v>
      </c>
      <c r="AA341">
        <v>0</v>
      </c>
      <c r="AB341">
        <v>63.591257180204138</v>
      </c>
      <c r="AC341">
        <v>0</v>
      </c>
      <c r="AD341">
        <v>0</v>
      </c>
      <c r="AE341">
        <v>302.83885736161847</v>
      </c>
      <c r="AF341">
        <v>0</v>
      </c>
      <c r="AG341">
        <v>0</v>
      </c>
      <c r="AH341">
        <v>212.03551426391914</v>
      </c>
      <c r="AI341">
        <v>0</v>
      </c>
      <c r="AJ341">
        <v>43.04399949181834</v>
      </c>
      <c r="AK341">
        <v>553.02698192039315</v>
      </c>
      <c r="AL341">
        <v>0</v>
      </c>
      <c r="AM341">
        <v>0</v>
      </c>
      <c r="AN341">
        <v>0</v>
      </c>
      <c r="AO341">
        <v>1267.9102066622586</v>
      </c>
      <c r="AP341">
        <v>218.82235263746861</v>
      </c>
      <c r="AQ341">
        <v>76.145894363551179</v>
      </c>
      <c r="AR341">
        <v>571.37059708145762</v>
      </c>
      <c r="AS341">
        <v>124.6241279318574</v>
      </c>
      <c r="AT341">
        <v>0</v>
      </c>
      <c r="AU341">
        <v>128.20923055435651</v>
      </c>
      <c r="AV341">
        <v>0</v>
      </c>
      <c r="AW341">
        <v>67.605662120705801</v>
      </c>
      <c r="AX341" s="5">
        <v>0</v>
      </c>
    </row>
    <row r="342" spans="1:50" x14ac:dyDescent="0.2">
      <c r="A342" s="4">
        <v>0</v>
      </c>
      <c r="B342">
        <v>0</v>
      </c>
      <c r="C342">
        <v>5000</v>
      </c>
      <c r="D342">
        <v>0</v>
      </c>
      <c r="E342">
        <v>0</v>
      </c>
      <c r="F342">
        <v>387.40895720048866</v>
      </c>
      <c r="G342">
        <v>0</v>
      </c>
      <c r="H342">
        <v>0</v>
      </c>
      <c r="I342">
        <v>0</v>
      </c>
      <c r="J342">
        <v>5000</v>
      </c>
      <c r="K342">
        <v>0</v>
      </c>
      <c r="L342">
        <v>0</v>
      </c>
      <c r="M342">
        <v>123.02366447840996</v>
      </c>
      <c r="N342">
        <v>0</v>
      </c>
      <c r="O342">
        <v>463.70512563916327</v>
      </c>
      <c r="P342">
        <v>0</v>
      </c>
      <c r="Q342">
        <v>0</v>
      </c>
      <c r="R342">
        <v>459.7995758168322</v>
      </c>
      <c r="S342">
        <v>317.55736723902919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5000</v>
      </c>
      <c r="AH342">
        <v>651.82382172040298</v>
      </c>
      <c r="AI342">
        <v>0</v>
      </c>
      <c r="AJ342">
        <v>0</v>
      </c>
      <c r="AK342">
        <v>1.6493787815056749</v>
      </c>
      <c r="AL342">
        <v>0</v>
      </c>
      <c r="AM342">
        <v>0</v>
      </c>
      <c r="AN342">
        <v>393.2872579628679</v>
      </c>
      <c r="AO342">
        <v>0</v>
      </c>
      <c r="AP342">
        <v>0</v>
      </c>
      <c r="AQ342">
        <v>523.81443739103179</v>
      </c>
      <c r="AR342">
        <v>0</v>
      </c>
      <c r="AS342">
        <v>5000</v>
      </c>
      <c r="AT342">
        <v>0</v>
      </c>
      <c r="AU342">
        <v>435.29573231186805</v>
      </c>
      <c r="AV342">
        <v>0</v>
      </c>
      <c r="AW342">
        <v>301.03926256246223</v>
      </c>
      <c r="AX342" s="5">
        <v>5000</v>
      </c>
    </row>
    <row r="343" spans="1:50" x14ac:dyDescent="0.2">
      <c r="A343" s="4">
        <v>142.96182756426379</v>
      </c>
      <c r="B343">
        <v>0</v>
      </c>
      <c r="C343">
        <v>0</v>
      </c>
      <c r="D343">
        <v>1954.3556867850798</v>
      </c>
      <c r="E343">
        <v>688.98970670493327</v>
      </c>
      <c r="F343">
        <v>788.98872960808148</v>
      </c>
      <c r="G343">
        <v>500.05965009084684</v>
      </c>
      <c r="H343">
        <v>645.31452626273767</v>
      </c>
      <c r="I343">
        <v>0</v>
      </c>
      <c r="J343">
        <v>0</v>
      </c>
      <c r="K343">
        <v>0</v>
      </c>
      <c r="L343">
        <v>822.26309832705192</v>
      </c>
      <c r="M343">
        <v>0</v>
      </c>
      <c r="N343">
        <v>2.7294545963468408</v>
      </c>
      <c r="O343">
        <v>0</v>
      </c>
      <c r="P343">
        <v>0</v>
      </c>
      <c r="Q343">
        <v>0</v>
      </c>
      <c r="R343">
        <v>106.78725120245008</v>
      </c>
      <c r="S343">
        <v>0</v>
      </c>
      <c r="T343">
        <v>333.39217436427862</v>
      </c>
      <c r="U343">
        <v>318.91747364453613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382.03848099692004</v>
      </c>
      <c r="AH343">
        <v>0</v>
      </c>
      <c r="AI343">
        <v>484.39520593854922</v>
      </c>
      <c r="AJ343">
        <v>1049.7308977450461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5000</v>
      </c>
      <c r="AQ343">
        <v>0</v>
      </c>
      <c r="AR343">
        <v>0</v>
      </c>
      <c r="AS343">
        <v>5000</v>
      </c>
      <c r="AT343">
        <v>0</v>
      </c>
      <c r="AU343">
        <v>0</v>
      </c>
      <c r="AV343">
        <v>124.30308613016769</v>
      </c>
      <c r="AW343">
        <v>76.35240066573806</v>
      </c>
      <c r="AX343" s="5">
        <v>0</v>
      </c>
    </row>
    <row r="344" spans="1:50" x14ac:dyDescent="0.2">
      <c r="A344" s="4">
        <v>0</v>
      </c>
      <c r="B344">
        <v>432.22111892106977</v>
      </c>
      <c r="C344">
        <v>0</v>
      </c>
      <c r="D344">
        <v>45.298312838246602</v>
      </c>
      <c r="E344">
        <v>0</v>
      </c>
      <c r="F344">
        <v>0</v>
      </c>
      <c r="G344">
        <v>0</v>
      </c>
      <c r="H344">
        <v>175.11571412064222</v>
      </c>
      <c r="I344">
        <v>0</v>
      </c>
      <c r="J344">
        <v>591.30216774719747</v>
      </c>
      <c r="K344">
        <v>0</v>
      </c>
      <c r="L344">
        <v>501.9489828527403</v>
      </c>
      <c r="M344">
        <v>0</v>
      </c>
      <c r="N344">
        <v>0</v>
      </c>
      <c r="O344">
        <v>473.2337577374683</v>
      </c>
      <c r="P344">
        <v>0</v>
      </c>
      <c r="Q344">
        <v>0</v>
      </c>
      <c r="R344">
        <v>0</v>
      </c>
      <c r="S344">
        <v>79.259233040657818</v>
      </c>
      <c r="T344">
        <v>81.649320692840774</v>
      </c>
      <c r="U344">
        <v>0</v>
      </c>
      <c r="V344">
        <v>173.99034297334856</v>
      </c>
      <c r="W344">
        <v>0</v>
      </c>
      <c r="X344">
        <v>0</v>
      </c>
      <c r="Y344">
        <v>0</v>
      </c>
      <c r="Z344">
        <v>0</v>
      </c>
      <c r="AA344">
        <v>169.06519046271251</v>
      </c>
      <c r="AB344">
        <v>0</v>
      </c>
      <c r="AC344">
        <v>0</v>
      </c>
      <c r="AD344">
        <v>5000</v>
      </c>
      <c r="AE344">
        <v>371.22371356082749</v>
      </c>
      <c r="AF344">
        <v>0</v>
      </c>
      <c r="AG344">
        <v>0</v>
      </c>
      <c r="AH344">
        <v>0</v>
      </c>
      <c r="AI344">
        <v>1511.0074943103459</v>
      </c>
      <c r="AJ344">
        <v>0</v>
      </c>
      <c r="AK344">
        <v>0</v>
      </c>
      <c r="AL344">
        <v>1564.6878398730628</v>
      </c>
      <c r="AM344">
        <v>539.80062263823675</v>
      </c>
      <c r="AN344">
        <v>5000</v>
      </c>
      <c r="AO344">
        <v>621.63922645020602</v>
      </c>
      <c r="AP344">
        <v>0</v>
      </c>
      <c r="AQ344">
        <v>673.06102819582156</v>
      </c>
      <c r="AR344">
        <v>269.79182973332263</v>
      </c>
      <c r="AS344">
        <v>153.98672040654719</v>
      </c>
      <c r="AT344">
        <v>701.27978717123005</v>
      </c>
      <c r="AU344">
        <v>0</v>
      </c>
      <c r="AV344">
        <v>475.608948921501</v>
      </c>
      <c r="AW344">
        <v>0</v>
      </c>
      <c r="AX344" s="5">
        <v>0</v>
      </c>
    </row>
    <row r="345" spans="1:50" x14ac:dyDescent="0.2">
      <c r="A345" s="4">
        <v>0</v>
      </c>
      <c r="B345">
        <v>230.79460570278525</v>
      </c>
      <c r="C345">
        <v>0</v>
      </c>
      <c r="D345">
        <v>524.54513773193912</v>
      </c>
      <c r="E345">
        <v>0</v>
      </c>
      <c r="F345">
        <v>0</v>
      </c>
      <c r="G345">
        <v>0</v>
      </c>
      <c r="H345">
        <v>1411.4227461288333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200.01404200799789</v>
      </c>
      <c r="P345">
        <v>0</v>
      </c>
      <c r="Q345">
        <v>1337.1080125848234</v>
      </c>
      <c r="R345">
        <v>817.65058354011899</v>
      </c>
      <c r="S345">
        <v>0</v>
      </c>
      <c r="T345">
        <v>0</v>
      </c>
      <c r="U345">
        <v>691.43696263990432</v>
      </c>
      <c r="V345">
        <v>0</v>
      </c>
      <c r="W345">
        <v>0</v>
      </c>
      <c r="X345">
        <v>0</v>
      </c>
      <c r="Y345">
        <v>0</v>
      </c>
      <c r="Z345">
        <v>169.88684732184038</v>
      </c>
      <c r="AA345">
        <v>0</v>
      </c>
      <c r="AB345">
        <v>0</v>
      </c>
      <c r="AC345">
        <v>0</v>
      </c>
      <c r="AD345">
        <v>167.99287399365448</v>
      </c>
      <c r="AE345">
        <v>0</v>
      </c>
      <c r="AF345">
        <v>5000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359.36991851933726</v>
      </c>
      <c r="AM345">
        <v>0</v>
      </c>
      <c r="AN345">
        <v>0</v>
      </c>
      <c r="AO345">
        <v>0</v>
      </c>
      <c r="AP345">
        <v>171.87632709797845</v>
      </c>
      <c r="AQ345">
        <v>0</v>
      </c>
      <c r="AR345">
        <v>0</v>
      </c>
      <c r="AS345">
        <v>277.61795107772514</v>
      </c>
      <c r="AT345">
        <v>0</v>
      </c>
      <c r="AU345">
        <v>5000</v>
      </c>
      <c r="AV345">
        <v>0</v>
      </c>
      <c r="AW345">
        <v>0</v>
      </c>
      <c r="AX345" s="5">
        <v>0</v>
      </c>
    </row>
    <row r="346" spans="1:50" x14ac:dyDescent="0.2">
      <c r="A346" s="4">
        <v>0</v>
      </c>
      <c r="B346">
        <v>5000</v>
      </c>
      <c r="C346">
        <v>0</v>
      </c>
      <c r="D346">
        <v>0</v>
      </c>
      <c r="E346">
        <v>191.68488454710905</v>
      </c>
      <c r="F346">
        <v>0</v>
      </c>
      <c r="G346">
        <v>0</v>
      </c>
      <c r="H346">
        <v>0</v>
      </c>
      <c r="I346">
        <v>725.11399304525185</v>
      </c>
      <c r="J346">
        <v>0</v>
      </c>
      <c r="K346">
        <v>0</v>
      </c>
      <c r="L346">
        <v>666.21784254448494</v>
      </c>
      <c r="M346">
        <v>0</v>
      </c>
      <c r="N346">
        <v>57.924408469368245</v>
      </c>
      <c r="O346">
        <v>135.68332836280342</v>
      </c>
      <c r="P346">
        <v>115.84378334841313</v>
      </c>
      <c r="Q346">
        <v>0</v>
      </c>
      <c r="R346">
        <v>0</v>
      </c>
      <c r="S346">
        <v>0</v>
      </c>
      <c r="T346">
        <v>0</v>
      </c>
      <c r="U346">
        <v>687.71508939096248</v>
      </c>
      <c r="V346">
        <v>376.1992542663379</v>
      </c>
      <c r="W346">
        <v>0</v>
      </c>
      <c r="X346">
        <v>0</v>
      </c>
      <c r="Y346">
        <v>5380.5242204627812</v>
      </c>
      <c r="Z346">
        <v>0</v>
      </c>
      <c r="AA346">
        <v>2496.3305345205331</v>
      </c>
      <c r="AB346">
        <v>862.94165741025881</v>
      </c>
      <c r="AC346">
        <v>0</v>
      </c>
      <c r="AD346">
        <v>270.25071517511515</v>
      </c>
      <c r="AE346">
        <v>0</v>
      </c>
      <c r="AF346">
        <v>0</v>
      </c>
      <c r="AG346">
        <v>0</v>
      </c>
      <c r="AH346">
        <v>0</v>
      </c>
      <c r="AI346">
        <v>868.58972548243992</v>
      </c>
      <c r="AJ346">
        <v>5000</v>
      </c>
      <c r="AK346">
        <v>292.57778842027983</v>
      </c>
      <c r="AL346">
        <v>445.05122049686179</v>
      </c>
      <c r="AM346">
        <v>1286.1228046994015</v>
      </c>
      <c r="AN346">
        <v>0</v>
      </c>
      <c r="AO346">
        <v>234.53609058834672</v>
      </c>
      <c r="AP346">
        <v>474.71015300857016</v>
      </c>
      <c r="AQ346">
        <v>0</v>
      </c>
      <c r="AR346">
        <v>5000</v>
      </c>
      <c r="AS346">
        <v>0</v>
      </c>
      <c r="AT346">
        <v>1469.1205161499834</v>
      </c>
      <c r="AU346">
        <v>0</v>
      </c>
      <c r="AV346">
        <v>601.75575158275842</v>
      </c>
      <c r="AW346">
        <v>0</v>
      </c>
      <c r="AX346" s="5">
        <v>0</v>
      </c>
    </row>
    <row r="347" spans="1:50" x14ac:dyDescent="0.2">
      <c r="A347" s="4">
        <v>4.7138064742148345</v>
      </c>
      <c r="B347">
        <v>0</v>
      </c>
      <c r="C347">
        <v>814.88558492977654</v>
      </c>
      <c r="D347">
        <v>0</v>
      </c>
      <c r="E347">
        <v>5000</v>
      </c>
      <c r="F347">
        <v>97.572930604045268</v>
      </c>
      <c r="G347">
        <v>5000</v>
      </c>
      <c r="H347">
        <v>0</v>
      </c>
      <c r="I347">
        <v>582.54317597983209</v>
      </c>
      <c r="J347">
        <v>0</v>
      </c>
      <c r="K347">
        <v>14.16425743458467</v>
      </c>
      <c r="L347">
        <v>0</v>
      </c>
      <c r="M347">
        <v>2373.3678460151064</v>
      </c>
      <c r="N347">
        <v>0</v>
      </c>
      <c r="O347">
        <v>0</v>
      </c>
      <c r="P347">
        <v>90.059665880472949</v>
      </c>
      <c r="Q347">
        <v>0</v>
      </c>
      <c r="R347">
        <v>0</v>
      </c>
      <c r="S347">
        <v>0</v>
      </c>
      <c r="T347">
        <v>0</v>
      </c>
      <c r="U347">
        <v>1936.6564279067857</v>
      </c>
      <c r="V347">
        <v>0</v>
      </c>
      <c r="W347">
        <v>0</v>
      </c>
      <c r="X347">
        <v>1260.5917392802789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961.65802763924694</v>
      </c>
      <c r="AH347">
        <v>413.70262373231662</v>
      </c>
      <c r="AI347">
        <v>0</v>
      </c>
      <c r="AJ347">
        <v>42.947673175003729</v>
      </c>
      <c r="AK347">
        <v>437.7594974311578</v>
      </c>
      <c r="AL347">
        <v>0</v>
      </c>
      <c r="AM347">
        <v>0</v>
      </c>
      <c r="AN347">
        <v>1318.4918525019698</v>
      </c>
      <c r="AO347">
        <v>0</v>
      </c>
      <c r="AP347">
        <v>0</v>
      </c>
      <c r="AQ347">
        <v>102.42117301524377</v>
      </c>
      <c r="AR347">
        <v>1322.4021426160348</v>
      </c>
      <c r="AS347">
        <v>2076.2060757810018</v>
      </c>
      <c r="AT347">
        <v>0</v>
      </c>
      <c r="AU347">
        <v>1340.6485264429689</v>
      </c>
      <c r="AV347">
        <v>0</v>
      </c>
      <c r="AW347">
        <v>5000</v>
      </c>
      <c r="AX347" s="5">
        <v>1602.3206181587907</v>
      </c>
    </row>
    <row r="348" spans="1:50" x14ac:dyDescent="0.2">
      <c r="A348" s="4">
        <v>0</v>
      </c>
      <c r="B348">
        <v>5000</v>
      </c>
      <c r="C348">
        <v>0</v>
      </c>
      <c r="D348">
        <v>0</v>
      </c>
      <c r="E348">
        <v>8.8225440982027976</v>
      </c>
      <c r="F348">
        <v>504.39712393074433</v>
      </c>
      <c r="G348">
        <v>0</v>
      </c>
      <c r="H348">
        <v>0</v>
      </c>
      <c r="I348">
        <v>595.30773221005393</v>
      </c>
      <c r="J348">
        <v>0</v>
      </c>
      <c r="K348">
        <v>970.09922112680579</v>
      </c>
      <c r="L348">
        <v>0</v>
      </c>
      <c r="M348">
        <v>0</v>
      </c>
      <c r="N348">
        <v>141.72391831619143</v>
      </c>
      <c r="O348">
        <v>1507.0770382758369</v>
      </c>
      <c r="P348">
        <v>0</v>
      </c>
      <c r="Q348">
        <v>0</v>
      </c>
      <c r="R348">
        <v>5000</v>
      </c>
      <c r="S348">
        <v>552.65615273648382</v>
      </c>
      <c r="T348">
        <v>5000</v>
      </c>
      <c r="U348">
        <v>0</v>
      </c>
      <c r="V348">
        <v>530.02588283612658</v>
      </c>
      <c r="W348">
        <v>65.637021506459405</v>
      </c>
      <c r="X348">
        <v>0</v>
      </c>
      <c r="Y348">
        <v>241.10960551778817</v>
      </c>
      <c r="Z348">
        <v>5000</v>
      </c>
      <c r="AA348">
        <v>0</v>
      </c>
      <c r="AB348">
        <v>571.62258303724775</v>
      </c>
      <c r="AC348">
        <v>0</v>
      </c>
      <c r="AD348">
        <v>0</v>
      </c>
      <c r="AE348">
        <v>1899.1423330333605</v>
      </c>
      <c r="AF348">
        <v>85.210915658991325</v>
      </c>
      <c r="AG348">
        <v>0</v>
      </c>
      <c r="AH348">
        <v>5000</v>
      </c>
      <c r="AI348">
        <v>0</v>
      </c>
      <c r="AJ348">
        <v>0</v>
      </c>
      <c r="AK348">
        <v>693.35516942809545</v>
      </c>
      <c r="AL348">
        <v>358.7361309716207</v>
      </c>
      <c r="AM348">
        <v>5000</v>
      </c>
      <c r="AN348">
        <v>0</v>
      </c>
      <c r="AO348">
        <v>0</v>
      </c>
      <c r="AP348">
        <v>5000</v>
      </c>
      <c r="AQ348">
        <v>1377.355040479069</v>
      </c>
      <c r="AR348">
        <v>0</v>
      </c>
      <c r="AS348">
        <v>0</v>
      </c>
      <c r="AT348">
        <v>876.56913864859735</v>
      </c>
      <c r="AU348">
        <v>5000</v>
      </c>
      <c r="AV348">
        <v>5000</v>
      </c>
      <c r="AW348">
        <v>0</v>
      </c>
      <c r="AX348" s="5">
        <v>0</v>
      </c>
    </row>
    <row r="349" spans="1:50" x14ac:dyDescent="0.2">
      <c r="A349" s="4">
        <v>787.15893491267616</v>
      </c>
      <c r="B349">
        <v>5000</v>
      </c>
      <c r="C349">
        <v>701.96556148551008</v>
      </c>
      <c r="D349">
        <v>484.50922059125514</v>
      </c>
      <c r="E349">
        <v>0</v>
      </c>
      <c r="F349">
        <v>379.6569766300322</v>
      </c>
      <c r="G349">
        <v>167.1236133200232</v>
      </c>
      <c r="H349">
        <v>1181.5895625629441</v>
      </c>
      <c r="I349">
        <v>1598.3365183515666</v>
      </c>
      <c r="J349">
        <v>698.97681182112137</v>
      </c>
      <c r="K349">
        <v>81.39181685524045</v>
      </c>
      <c r="L349">
        <v>0</v>
      </c>
      <c r="M349">
        <v>1310.79780769324</v>
      </c>
      <c r="N349">
        <v>0</v>
      </c>
      <c r="O349">
        <v>1800.5727532723872</v>
      </c>
      <c r="P349">
        <v>592.04561721888376</v>
      </c>
      <c r="Q349">
        <v>161.3273487054289</v>
      </c>
      <c r="R349">
        <v>0</v>
      </c>
      <c r="S349">
        <v>0</v>
      </c>
      <c r="T349">
        <v>5000</v>
      </c>
      <c r="U349">
        <v>2055.2382497906233</v>
      </c>
      <c r="V349">
        <v>1474.4140689245382</v>
      </c>
      <c r="W349">
        <v>0</v>
      </c>
      <c r="X349">
        <v>0</v>
      </c>
      <c r="Y349">
        <v>0</v>
      </c>
      <c r="Z349">
        <v>5000</v>
      </c>
      <c r="AA349">
        <v>333.20673255071324</v>
      </c>
      <c r="AB349">
        <v>5000</v>
      </c>
      <c r="AC349">
        <v>0</v>
      </c>
      <c r="AD349">
        <v>157.05305814228632</v>
      </c>
      <c r="AE349">
        <v>1173.4303736272745</v>
      </c>
      <c r="AF349">
        <v>0</v>
      </c>
      <c r="AG349">
        <v>96.230936125439712</v>
      </c>
      <c r="AH349">
        <v>0</v>
      </c>
      <c r="AI349">
        <v>1192.3022979388702</v>
      </c>
      <c r="AJ349">
        <v>1736.2266047975431</v>
      </c>
      <c r="AK349">
        <v>930.60638789096765</v>
      </c>
      <c r="AL349">
        <v>0</v>
      </c>
      <c r="AM349">
        <v>317.48984697076048</v>
      </c>
      <c r="AN349">
        <v>1133.432188526353</v>
      </c>
      <c r="AO349">
        <v>0</v>
      </c>
      <c r="AP349">
        <v>5000</v>
      </c>
      <c r="AQ349">
        <v>415.08946669152647</v>
      </c>
      <c r="AR349">
        <v>0</v>
      </c>
      <c r="AS349">
        <v>542.74317051323624</v>
      </c>
      <c r="AT349">
        <v>1471.1795636775437</v>
      </c>
      <c r="AU349">
        <v>0</v>
      </c>
      <c r="AV349">
        <v>935.65768980417306</v>
      </c>
      <c r="AW349">
        <v>0</v>
      </c>
      <c r="AX349" s="5">
        <v>893.04053850387345</v>
      </c>
    </row>
    <row r="350" spans="1:50" ht="15" thickBot="1" x14ac:dyDescent="0.25">
      <c r="A350" s="6">
        <v>302.05155351446547</v>
      </c>
      <c r="B350" s="7">
        <v>0</v>
      </c>
      <c r="C350" s="7">
        <v>908.80499038597327</v>
      </c>
      <c r="D350" s="7">
        <v>778.9636350044334</v>
      </c>
      <c r="E350" s="7">
        <v>1343.0285129386862</v>
      </c>
      <c r="F350" s="7">
        <v>5000</v>
      </c>
      <c r="G350" s="7">
        <v>3154.6054890297796</v>
      </c>
      <c r="H350" s="7">
        <v>5000</v>
      </c>
      <c r="I350" s="7">
        <v>101.0471450098089</v>
      </c>
      <c r="J350" s="7">
        <v>0</v>
      </c>
      <c r="K350" s="7">
        <v>716.4745527583882</v>
      </c>
      <c r="L350" s="7">
        <v>0</v>
      </c>
      <c r="M350" s="7">
        <v>2601.2766075323084</v>
      </c>
      <c r="N350" s="7">
        <v>132.36487909290781</v>
      </c>
      <c r="O350" s="7">
        <v>317.67639854129538</v>
      </c>
      <c r="P350" s="7">
        <v>592.1773156815234</v>
      </c>
      <c r="Q350" s="7">
        <v>719.22651902942243</v>
      </c>
      <c r="R350" s="7">
        <v>5000</v>
      </c>
      <c r="S350" s="7">
        <v>5000</v>
      </c>
      <c r="T350" s="7">
        <v>0</v>
      </c>
      <c r="U350" s="7">
        <v>5000</v>
      </c>
      <c r="V350" s="7">
        <v>819.08564627213627</v>
      </c>
      <c r="W350" s="7">
        <v>398.89572465035008</v>
      </c>
      <c r="X350" s="7">
        <v>5000</v>
      </c>
      <c r="Y350" s="7">
        <v>1388.468720135827</v>
      </c>
      <c r="Z350" s="7">
        <v>0</v>
      </c>
      <c r="AA350" s="7">
        <v>0</v>
      </c>
      <c r="AB350" s="7">
        <v>1266.9199384456238</v>
      </c>
      <c r="AC350" s="7">
        <v>0</v>
      </c>
      <c r="AD350" s="7">
        <v>0</v>
      </c>
      <c r="AE350" s="7">
        <v>529.32481462022997</v>
      </c>
      <c r="AF350" s="7">
        <v>5000</v>
      </c>
      <c r="AG350" s="7">
        <v>262.66323365860126</v>
      </c>
      <c r="AH350" s="7">
        <v>872.06827437771744</v>
      </c>
      <c r="AI350" s="7">
        <v>160.278633776265</v>
      </c>
      <c r="AJ350" s="7">
        <v>0</v>
      </c>
      <c r="AK350" s="7">
        <v>443.75067852320808</v>
      </c>
      <c r="AL350" s="7">
        <v>306.95841163542627</v>
      </c>
      <c r="AM350" s="7">
        <v>2017.173268939488</v>
      </c>
      <c r="AN350" s="7">
        <v>978.60228339252444</v>
      </c>
      <c r="AO350" s="7">
        <v>5000</v>
      </c>
      <c r="AP350" s="7">
        <v>5000</v>
      </c>
      <c r="AQ350" s="7">
        <v>519.67823172251747</v>
      </c>
      <c r="AR350" s="7">
        <v>342.74462811283638</v>
      </c>
      <c r="AS350" s="7">
        <v>1821.5193790434164</v>
      </c>
      <c r="AT350" s="7">
        <v>580.34966281419156</v>
      </c>
      <c r="AU350" s="7">
        <v>2047.8771516807506</v>
      </c>
      <c r="AV350" s="7">
        <v>409.23985438985665</v>
      </c>
      <c r="AW350" s="7">
        <v>786.32331095254358</v>
      </c>
      <c r="AX350" s="8">
        <v>675.63906411196831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AB18A-8BDA-4E7F-BB45-86571F10B916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48.042703935995178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32</v>
      </c>
      <c r="AZ2" s="9">
        <v>25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79.429472942092616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23.533517697122988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19.9129888678508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47.808403451350387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38.267696598424664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89.555947950837435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21.277117392682612</v>
      </c>
      <c r="H13">
        <v>0</v>
      </c>
      <c r="I13">
        <v>2.7666315935316561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16.867925609951726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6.5987054313754925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87.699094063446864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49.837225148069592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17.697034316267491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66.345578484273574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29.341549225331619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192.74655061709518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11.170717274535946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11.877739793721048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13.96763979428124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1.0455331003859101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5.1198061969803348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3.9321339818197885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5.082586740672923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AVERAGE(J17:AN47)</f>
        <v>0.31812971300277476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9.7831249342613287E-7</v>
      </c>
      <c r="BA50" t="s">
        <v>10</v>
      </c>
    </row>
    <row r="51" spans="1:53" x14ac:dyDescent="0.2">
      <c r="A51" s="1">
        <v>0</v>
      </c>
      <c r="B51" s="2">
        <v>19.827829447336626</v>
      </c>
      <c r="C51" s="2">
        <v>0</v>
      </c>
      <c r="D51" s="2">
        <v>0</v>
      </c>
      <c r="E51" s="2">
        <v>256.82451399021011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50.856378057148504</v>
      </c>
      <c r="N51" s="2">
        <v>175.20390362616126</v>
      </c>
      <c r="O51" s="2">
        <v>0</v>
      </c>
      <c r="P51" s="2">
        <v>0</v>
      </c>
      <c r="Q51" s="2">
        <v>0</v>
      </c>
      <c r="R51" s="2">
        <v>0</v>
      </c>
      <c r="S51" s="2">
        <v>119.06611697247854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12.918670731894053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0</v>
      </c>
      <c r="D52">
        <v>0</v>
      </c>
      <c r="E52">
        <v>114.91197425562905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141.81660004220703</v>
      </c>
      <c r="AJ52">
        <v>0</v>
      </c>
      <c r="AK52">
        <v>235.38632178749094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101.34612962961091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79.018565601680166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4.1462582427898269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27.16969632782002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10.732135487899541</v>
      </c>
      <c r="F55">
        <v>0</v>
      </c>
      <c r="G55">
        <v>0</v>
      </c>
      <c r="H55">
        <v>0</v>
      </c>
      <c r="I55">
        <v>0</v>
      </c>
      <c r="J55">
        <v>0</v>
      </c>
      <c r="K55">
        <v>61.856933656887577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1.1504108280978471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25.081266783513911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23.900225555880297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135.21318446712212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18.352170636442224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59.329575026849852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17.269303874751131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23.622206552041916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27.534751333404074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9.4002772030353299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1.4711638589214999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33.570562763818089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57.289212156324538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14.584658668502925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15.289257032310616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280.80476794840342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106.28726495384262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9.4798779817670038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17.415871399191929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3.1965293871726317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27.41264952880465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19.891053080514666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12.4608749372901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AVERAGE(J67:AN97)</f>
        <v>0.65561258686138346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47.103655375649851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191.41828822417074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29.418756444866176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72.281761956053288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2.0161398271161263E-6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5">
        <v>0</v>
      </c>
    </row>
    <row r="103" spans="1:53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3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75.787086355536303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29.580467378400499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0</v>
      </c>
      <c r="B111">
        <v>0</v>
      </c>
      <c r="C111">
        <v>14.657683262977116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31.17581283757454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16.363175798892826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115.4126033963289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6.0980887372274992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11.330586541116645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27.099689922613834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8.5066402474103597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90.466440886950295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53.966307257674089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31.701063807285209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4.3474578185519022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57.667487762628753</v>
      </c>
      <c r="T128">
        <v>0</v>
      </c>
      <c r="U128">
        <v>51.848029045813291</v>
      </c>
      <c r="V128">
        <v>0</v>
      </c>
      <c r="W128">
        <v>0</v>
      </c>
      <c r="X128">
        <v>0</v>
      </c>
      <c r="Y128">
        <v>0</v>
      </c>
      <c r="Z128">
        <v>7.8003412022380871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43.78339274124437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9.0817553591214164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1765.8714856748952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239.55392204477221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50.59561938836714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2.0802329692983221</v>
      </c>
      <c r="Y141">
        <v>0</v>
      </c>
      <c r="Z141">
        <v>0</v>
      </c>
      <c r="AA141">
        <v>25.941870922888484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16.205366324523311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19.354008178121603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51.2718414383462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AVERAGE(J117:AN147)</f>
        <v>2.5803930588611719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27.644763264808716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169.88564892329441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7.9352247346098764E-6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56.838271787371013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27.559090872091474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114.11521496392334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163.68605007762881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76.664637293794385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80.306796987052167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22.428242694588789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128.38490002827666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100.64150511146727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0</v>
      </c>
      <c r="B157">
        <v>0</v>
      </c>
      <c r="C157">
        <v>24.213979411668788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19.591911523928957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50.191292398675614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4.030033652070415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98.734995172782419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144.23524556821394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23.942181042850279</v>
      </c>
      <c r="AG158">
        <v>0</v>
      </c>
      <c r="AH158">
        <v>0</v>
      </c>
      <c r="AI158">
        <v>0</v>
      </c>
      <c r="AJ158">
        <v>6.8844941459665279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124.15390350264715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15.568726759792753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94.426779108292976</v>
      </c>
      <c r="AU159">
        <v>0</v>
      </c>
      <c r="AV159">
        <v>0</v>
      </c>
      <c r="AW159">
        <v>0</v>
      </c>
      <c r="AX159" s="5">
        <v>0</v>
      </c>
    </row>
    <row r="160" spans="1:53" x14ac:dyDescent="0.2">
      <c r="A160" s="4">
        <v>0</v>
      </c>
      <c r="B160">
        <v>0</v>
      </c>
      <c r="C160">
        <v>0</v>
      </c>
      <c r="D160">
        <v>0</v>
      </c>
      <c r="E160">
        <v>217.4179171647379</v>
      </c>
      <c r="F160">
        <v>0</v>
      </c>
      <c r="G160">
        <v>0</v>
      </c>
      <c r="H160">
        <v>0</v>
      </c>
      <c r="I160">
        <v>8.7104158397542051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73.992711916296685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0</v>
      </c>
      <c r="B161">
        <v>0</v>
      </c>
      <c r="C161">
        <v>37.464809657507431</v>
      </c>
      <c r="D161">
        <v>60.317137887303033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39.949146717291569</v>
      </c>
      <c r="AK161">
        <v>0</v>
      </c>
      <c r="AL161">
        <v>85.572156790719418</v>
      </c>
      <c r="AM161">
        <v>0</v>
      </c>
      <c r="AN161">
        <v>10.477103081363111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</v>
      </c>
      <c r="C162">
        <v>0</v>
      </c>
      <c r="D162">
        <v>9.7498000894956931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8.0339054890778243</v>
      </c>
      <c r="L162">
        <v>0</v>
      </c>
      <c r="M162">
        <v>0</v>
      </c>
      <c r="N162">
        <v>0</v>
      </c>
      <c r="O162">
        <v>61.621733593288354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16.42968719059445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43.671813244667192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100.57630465490229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245.63930684229126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105.80254900366117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186.30674921073251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103.97898027607835</v>
      </c>
      <c r="AJ164">
        <v>0</v>
      </c>
      <c r="AK164">
        <v>0</v>
      </c>
      <c r="AL164">
        <v>0</v>
      </c>
      <c r="AM164">
        <v>56.351464183438111</v>
      </c>
      <c r="AN164">
        <v>37.693874303416123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483.21196579741945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153.81161017362319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52.745980150936703</v>
      </c>
      <c r="AD167">
        <v>0</v>
      </c>
      <c r="AE167">
        <v>0</v>
      </c>
      <c r="AF167">
        <v>31.596882918063329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44.029457644724971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0</v>
      </c>
      <c r="F168">
        <v>211.00955537526897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37.663913905003028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108.40623342298113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30.640849351977522</v>
      </c>
      <c r="AO169">
        <v>34.694791794288449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223.3926766986865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52.74292864806921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5.7130159533821825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0.78533054044191886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115.80147630554893</v>
      </c>
      <c r="AS171">
        <v>0</v>
      </c>
      <c r="AT171">
        <v>0</v>
      </c>
      <c r="AU171">
        <v>0</v>
      </c>
      <c r="AV171">
        <v>0</v>
      </c>
      <c r="AW171">
        <v>69.537045569392376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91.505005770537991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12.132205300455098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54.662323678382108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8.2706585951145826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44.383702254222953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8.9529200727156422E-2</v>
      </c>
      <c r="AD173">
        <v>105.75077724139919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15.676298045106705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52.811524500092673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147.4744991800012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229.85575076218674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309.53173969054387</v>
      </c>
      <c r="G177">
        <v>0</v>
      </c>
      <c r="H177">
        <v>0</v>
      </c>
      <c r="I177">
        <v>82.693563133192129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75.070570757673067</v>
      </c>
      <c r="W177">
        <v>0</v>
      </c>
      <c r="X177">
        <v>0</v>
      </c>
      <c r="Y177">
        <v>10.196132211585791</v>
      </c>
      <c r="Z177">
        <v>60.848201948451333</v>
      </c>
      <c r="AA177">
        <v>0</v>
      </c>
      <c r="AB177">
        <v>81.513492409009814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18.239004392787592</v>
      </c>
      <c r="S178">
        <v>74.93339090003019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65.738253538621848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41.555329033584712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140.45861192364191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41.679282286454963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0.21634521907026283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7.9683302957832893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1.584660318436363</v>
      </c>
      <c r="AA181">
        <v>0</v>
      </c>
      <c r="AB181">
        <v>0</v>
      </c>
      <c r="AC181">
        <v>0</v>
      </c>
      <c r="AD181">
        <v>0</v>
      </c>
      <c r="AE181">
        <v>209.80529197371061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3951.3836804468897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83.928950206493028</v>
      </c>
      <c r="Y183">
        <v>199.93748085999096</v>
      </c>
      <c r="Z183">
        <v>5000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70.480750196083136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20.518638210178324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176.60084885872357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113.33675504636403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6.7728785811996204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167.62488375427256</v>
      </c>
      <c r="Z186">
        <v>0.41498760713056981</v>
      </c>
      <c r="AA186">
        <v>0</v>
      </c>
      <c r="AB186">
        <v>15.642960419307656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25.024283026491503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247.28136307949353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93.94219949847411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7.1198869613067473</v>
      </c>
      <c r="O189">
        <v>0</v>
      </c>
      <c r="P189">
        <v>8.2716230508658555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18.828054120046545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45.188531471736042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8.0210001059681417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107.45573032228367</v>
      </c>
      <c r="U190">
        <v>47.301530430571347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88.361975412332868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137.80423552367938</v>
      </c>
      <c r="V191">
        <v>0</v>
      </c>
      <c r="W191">
        <v>0</v>
      </c>
      <c r="X191">
        <v>160.38725925921699</v>
      </c>
      <c r="Y191">
        <v>0</v>
      </c>
      <c r="Z191">
        <v>14.632565834853722</v>
      </c>
      <c r="AA191">
        <v>48.556857857727209</v>
      </c>
      <c r="AB191">
        <v>0</v>
      </c>
      <c r="AC191">
        <v>0</v>
      </c>
      <c r="AD191">
        <v>0</v>
      </c>
      <c r="AE191">
        <v>0</v>
      </c>
      <c r="AF191">
        <v>97.514777913119815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84.086695975018756</v>
      </c>
      <c r="K192">
        <v>0</v>
      </c>
      <c r="L192">
        <v>0</v>
      </c>
      <c r="M192">
        <v>0</v>
      </c>
      <c r="N192">
        <v>0</v>
      </c>
      <c r="O192">
        <v>13.801447427161747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5">
        <v>0</v>
      </c>
    </row>
    <row r="193" spans="1:53" x14ac:dyDescent="0.2">
      <c r="A193" s="4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11.098461462800969</v>
      </c>
      <c r="R193">
        <v>0</v>
      </c>
      <c r="S193">
        <v>0</v>
      </c>
      <c r="T193">
        <v>0</v>
      </c>
      <c r="U193">
        <v>0</v>
      </c>
      <c r="V193">
        <v>10.585088579613512</v>
      </c>
      <c r="W193">
        <v>0</v>
      </c>
      <c r="X193">
        <v>0</v>
      </c>
      <c r="Y193">
        <v>0</v>
      </c>
      <c r="Z193">
        <v>11.405728289674244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59.346355789538393</v>
      </c>
      <c r="AM193">
        <v>0</v>
      </c>
      <c r="AN193">
        <v>148.75337302227854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21.381769810900096</v>
      </c>
      <c r="B194">
        <v>0</v>
      </c>
      <c r="C194">
        <v>40.610421045856583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75.352802570448603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98.034495755960961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80.878832937724383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5">
        <v>0</v>
      </c>
    </row>
    <row r="195" spans="1:53" x14ac:dyDescent="0.2">
      <c r="A195" s="4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222.38900287781144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27.491260826742746</v>
      </c>
      <c r="R195">
        <v>0</v>
      </c>
      <c r="S195">
        <v>0</v>
      </c>
      <c r="T195">
        <v>0</v>
      </c>
      <c r="U195">
        <v>0</v>
      </c>
      <c r="V195">
        <v>112.53361971508502</v>
      </c>
      <c r="W195">
        <v>24.905392941040645</v>
      </c>
      <c r="X195">
        <v>0</v>
      </c>
      <c r="Y195">
        <v>0</v>
      </c>
      <c r="Z195">
        <v>37.199509990113256</v>
      </c>
      <c r="AA195">
        <v>71.401210617660581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255.8165838022087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169.34335544554006</v>
      </c>
      <c r="AV195">
        <v>0</v>
      </c>
      <c r="AW195">
        <v>0</v>
      </c>
      <c r="AX195" s="5">
        <v>0</v>
      </c>
    </row>
    <row r="196" spans="1:53" x14ac:dyDescent="0.2">
      <c r="A196" s="4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4.6947812407338461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12.241167430471705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182.70311746389598</v>
      </c>
      <c r="AF196">
        <v>0</v>
      </c>
      <c r="AG196">
        <v>0</v>
      </c>
      <c r="AH196">
        <v>84.229247313655378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46.529118151432158</v>
      </c>
      <c r="R197">
        <v>0</v>
      </c>
      <c r="S197">
        <v>100.63264471244747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114.53994734748949</v>
      </c>
      <c r="Z197">
        <v>0</v>
      </c>
      <c r="AA197">
        <v>0</v>
      </c>
      <c r="AB197">
        <v>0</v>
      </c>
      <c r="AC197">
        <v>223.80301371633868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24.208803353763415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0</v>
      </c>
      <c r="E198">
        <v>160.26477080043924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105.62600294355661</v>
      </c>
      <c r="S198">
        <v>0</v>
      </c>
      <c r="T198">
        <v>0</v>
      </c>
      <c r="U198">
        <v>512.17777391808613</v>
      </c>
      <c r="V198">
        <v>0</v>
      </c>
      <c r="W198">
        <v>213.33193352712715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21.574344101880342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AVERAGE(J167:AN197)</f>
        <v>15.370001683827331</v>
      </c>
      <c r="BA198" t="s">
        <v>6</v>
      </c>
    </row>
    <row r="199" spans="1:53" x14ac:dyDescent="0.2">
      <c r="A199" s="4">
        <v>0</v>
      </c>
      <c r="B199">
        <v>0</v>
      </c>
      <c r="C199">
        <v>135.59543832188001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103.27260974389446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137.43615900189889</v>
      </c>
      <c r="AB199">
        <v>0</v>
      </c>
      <c r="AC199">
        <v>0</v>
      </c>
      <c r="AD199">
        <v>24.886272257546807</v>
      </c>
      <c r="AE199">
        <v>74.567422053632072</v>
      </c>
      <c r="AF199">
        <v>0</v>
      </c>
      <c r="AG199">
        <v>0</v>
      </c>
      <c r="AH199">
        <v>0</v>
      </c>
      <c r="AI199">
        <v>205.35100872282601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269.42486582433912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251.6347500441575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102.47584888331221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4.7265829178105811E-5</v>
      </c>
      <c r="BA200" t="s">
        <v>10</v>
      </c>
    </row>
    <row r="201" spans="1:53" x14ac:dyDescent="0.2">
      <c r="A201" s="1">
        <v>0</v>
      </c>
      <c r="B201" s="2">
        <v>0</v>
      </c>
      <c r="C201" s="2">
        <v>0</v>
      </c>
      <c r="D201" s="2">
        <v>112.9781522916287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28.639380634288045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3">
        <v>0</v>
      </c>
    </row>
    <row r="202" spans="1:53" x14ac:dyDescent="0.2">
      <c r="A202" s="4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5">
        <v>0</v>
      </c>
    </row>
    <row r="203" spans="1:53" x14ac:dyDescent="0.2">
      <c r="A203" s="4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5">
        <v>0</v>
      </c>
    </row>
    <row r="204" spans="1:53" x14ac:dyDescent="0.2">
      <c r="A204" s="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218.5113172690435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747.20766409138332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22.348731496104392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33.428819489360649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432.85138317311703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136.85349161327076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18.328454941534801</v>
      </c>
      <c r="L205">
        <v>0</v>
      </c>
      <c r="M205">
        <v>0</v>
      </c>
      <c r="N205">
        <v>0</v>
      </c>
      <c r="O205">
        <v>0</v>
      </c>
      <c r="P205">
        <v>73.099162586703187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187.33803823586004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182.19115954526114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5">
        <v>0</v>
      </c>
    </row>
    <row r="207" spans="1:53" x14ac:dyDescent="0.2">
      <c r="A207" s="4">
        <v>0</v>
      </c>
      <c r="B207">
        <v>0</v>
      </c>
      <c r="C207">
        <v>139.75267594049183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46.857683968290075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0</v>
      </c>
      <c r="B208">
        <v>0</v>
      </c>
      <c r="C208">
        <v>116.60865466723271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118.94178636288325</v>
      </c>
      <c r="N208">
        <v>0</v>
      </c>
      <c r="O208">
        <v>0</v>
      </c>
      <c r="P208">
        <v>0</v>
      </c>
      <c r="Q208">
        <v>165.32776252366602</v>
      </c>
      <c r="R208">
        <v>0</v>
      </c>
      <c r="S208">
        <v>5.7871424332452079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346.93242289100181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431.60917198461402</v>
      </c>
      <c r="AG208">
        <v>0</v>
      </c>
      <c r="AH208">
        <v>0</v>
      </c>
      <c r="AI208">
        <v>0</v>
      </c>
      <c r="AJ208">
        <v>17.765974714947333</v>
      </c>
      <c r="AK208">
        <v>0</v>
      </c>
      <c r="AL208">
        <v>33.659538830457677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5">
        <v>0</v>
      </c>
    </row>
    <row r="209" spans="1:50" x14ac:dyDescent="0.2">
      <c r="A209" s="4">
        <v>122.2694775907612</v>
      </c>
      <c r="B209">
        <v>6.8131856554255137</v>
      </c>
      <c r="C209">
        <v>0</v>
      </c>
      <c r="D209">
        <v>0</v>
      </c>
      <c r="E209">
        <v>0</v>
      </c>
      <c r="F209">
        <v>0</v>
      </c>
      <c r="G209">
        <v>27.557815550596843</v>
      </c>
      <c r="H209">
        <v>0</v>
      </c>
      <c r="I209">
        <v>0</v>
      </c>
      <c r="J209">
        <v>0</v>
      </c>
      <c r="K209">
        <v>0</v>
      </c>
      <c r="L209">
        <v>18.234055354064367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125.17604309308126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17.772930871313292</v>
      </c>
      <c r="AD209">
        <v>0</v>
      </c>
      <c r="AE209">
        <v>0</v>
      </c>
      <c r="AF209">
        <v>0</v>
      </c>
      <c r="AG209">
        <v>0</v>
      </c>
      <c r="AH209">
        <v>81.693834488799439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136.99766359054775</v>
      </c>
      <c r="AU209">
        <v>0</v>
      </c>
      <c r="AV209">
        <v>0</v>
      </c>
      <c r="AW209">
        <v>0</v>
      </c>
      <c r="AX209" s="5">
        <v>0</v>
      </c>
    </row>
    <row r="210" spans="1:50" x14ac:dyDescent="0.2">
      <c r="A210" s="4">
        <v>0</v>
      </c>
      <c r="B210">
        <v>0</v>
      </c>
      <c r="C210">
        <v>0</v>
      </c>
      <c r="D210">
        <v>0</v>
      </c>
      <c r="E210">
        <v>140.75859438522411</v>
      </c>
      <c r="F210">
        <v>0</v>
      </c>
      <c r="G210">
        <v>0</v>
      </c>
      <c r="H210">
        <v>0</v>
      </c>
      <c r="I210">
        <v>22.459126868648582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83.525922743893716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217.96868672703567</v>
      </c>
      <c r="Z210">
        <v>0</v>
      </c>
      <c r="AA210">
        <v>78.203930331937045</v>
      </c>
      <c r="AB210">
        <v>0</v>
      </c>
      <c r="AC210">
        <v>0</v>
      </c>
      <c r="AD210">
        <v>0</v>
      </c>
      <c r="AE210">
        <v>0</v>
      </c>
      <c r="AF210">
        <v>132.3658353189503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5">
        <v>0</v>
      </c>
    </row>
    <row r="211" spans="1:50" x14ac:dyDescent="0.2">
      <c r="A211" s="4">
        <v>0</v>
      </c>
      <c r="B211">
        <v>0</v>
      </c>
      <c r="C211">
        <v>64.98169620636736</v>
      </c>
      <c r="D211">
        <v>20.815888653546153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86.919813909396453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77.837259641445144</v>
      </c>
      <c r="AH211">
        <v>0</v>
      </c>
      <c r="AI211">
        <v>0</v>
      </c>
      <c r="AJ211">
        <v>17.562976620848985</v>
      </c>
      <c r="AK211">
        <v>0</v>
      </c>
      <c r="AL211">
        <v>233.1280159557673</v>
      </c>
      <c r="AM211">
        <v>0</v>
      </c>
      <c r="AN211">
        <v>286.01269917590162</v>
      </c>
      <c r="AO211">
        <v>0</v>
      </c>
      <c r="AP211">
        <v>0</v>
      </c>
      <c r="AQ211">
        <v>0</v>
      </c>
      <c r="AR211">
        <v>20.273615083327968</v>
      </c>
      <c r="AS211">
        <v>0</v>
      </c>
      <c r="AT211">
        <v>0</v>
      </c>
      <c r="AU211">
        <v>0</v>
      </c>
      <c r="AV211">
        <v>0</v>
      </c>
      <c r="AW211">
        <v>0</v>
      </c>
      <c r="AX211" s="5">
        <v>0</v>
      </c>
    </row>
    <row r="212" spans="1:50" x14ac:dyDescent="0.2">
      <c r="A212" s="4">
        <v>0</v>
      </c>
      <c r="B212">
        <v>0</v>
      </c>
      <c r="C212">
        <v>0</v>
      </c>
      <c r="D212">
        <v>130.46123706183016</v>
      </c>
      <c r="E212">
        <v>0</v>
      </c>
      <c r="F212">
        <v>52.281280294771022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82.985374418757601</v>
      </c>
      <c r="P212">
        <v>0</v>
      </c>
      <c r="Q212">
        <v>0</v>
      </c>
      <c r="R212">
        <v>0</v>
      </c>
      <c r="S212">
        <v>24.799345922509019</v>
      </c>
      <c r="T212">
        <v>0</v>
      </c>
      <c r="U212">
        <v>0</v>
      </c>
      <c r="V212">
        <v>268.36824340802104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17.92593467106326</v>
      </c>
      <c r="AE212">
        <v>0</v>
      </c>
      <c r="AF212">
        <v>19.447832086564631</v>
      </c>
      <c r="AG212">
        <v>0</v>
      </c>
      <c r="AH212">
        <v>0</v>
      </c>
      <c r="AI212">
        <v>101.10577482930557</v>
      </c>
      <c r="AJ212">
        <v>214.54512341671898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54.217819107299874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24.986159400741599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6.0890681366272474</v>
      </c>
      <c r="T213">
        <v>0</v>
      </c>
      <c r="U213">
        <v>0</v>
      </c>
      <c r="V213">
        <v>0</v>
      </c>
      <c r="W213">
        <v>14.795011018977675</v>
      </c>
      <c r="X213">
        <v>0</v>
      </c>
      <c r="Y213">
        <v>0</v>
      </c>
      <c r="Z213">
        <v>0</v>
      </c>
      <c r="AA213">
        <v>317.37322698842854</v>
      </c>
      <c r="AB213">
        <v>0</v>
      </c>
      <c r="AC213">
        <v>0</v>
      </c>
      <c r="AD213">
        <v>180.04948842603699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272.50030929666582</v>
      </c>
      <c r="AR213">
        <v>0</v>
      </c>
      <c r="AS213">
        <v>0</v>
      </c>
      <c r="AT213">
        <v>0</v>
      </c>
      <c r="AU213">
        <v>0</v>
      </c>
      <c r="AV213">
        <v>0.92168382589989051</v>
      </c>
      <c r="AW213">
        <v>0</v>
      </c>
      <c r="AX213" s="5">
        <v>0</v>
      </c>
    </row>
    <row r="214" spans="1:50" x14ac:dyDescent="0.2">
      <c r="A214" s="4">
        <v>0</v>
      </c>
      <c r="B214">
        <v>0</v>
      </c>
      <c r="C214">
        <v>174.77033381147203</v>
      </c>
      <c r="D214">
        <v>0</v>
      </c>
      <c r="E214">
        <v>0</v>
      </c>
      <c r="F214">
        <v>0</v>
      </c>
      <c r="G214">
        <v>0</v>
      </c>
      <c r="H214">
        <v>110.29733043578699</v>
      </c>
      <c r="I214">
        <v>0</v>
      </c>
      <c r="J214">
        <v>0</v>
      </c>
      <c r="K214">
        <v>0</v>
      </c>
      <c r="L214">
        <v>0</v>
      </c>
      <c r="M214">
        <v>303.54562728232804</v>
      </c>
      <c r="N214">
        <v>0</v>
      </c>
      <c r="O214">
        <v>0</v>
      </c>
      <c r="P214">
        <v>0</v>
      </c>
      <c r="Q214">
        <v>7.2619741356570557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261.21235346089179</v>
      </c>
      <c r="AJ214">
        <v>0</v>
      </c>
      <c r="AK214">
        <v>0</v>
      </c>
      <c r="AL214">
        <v>0</v>
      </c>
      <c r="AM214">
        <v>107.78531095320795</v>
      </c>
      <c r="AN214">
        <v>152.97460443952468</v>
      </c>
      <c r="AO214">
        <v>0</v>
      </c>
      <c r="AP214">
        <v>0</v>
      </c>
      <c r="AQ214">
        <v>0</v>
      </c>
      <c r="AR214">
        <v>0</v>
      </c>
      <c r="AS214">
        <v>122.92738600174471</v>
      </c>
      <c r="AT214">
        <v>0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10.495911159141087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43.492791765198035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30.462556359006612</v>
      </c>
      <c r="AG215">
        <v>0</v>
      </c>
      <c r="AH215">
        <v>0</v>
      </c>
      <c r="AI215">
        <v>0</v>
      </c>
      <c r="AJ215">
        <v>136.82936062256977</v>
      </c>
      <c r="AK215">
        <v>137.1604212567554</v>
      </c>
      <c r="AL215">
        <v>0</v>
      </c>
      <c r="AM215">
        <v>332.64510885757272</v>
      </c>
      <c r="AN215">
        <v>0</v>
      </c>
      <c r="AO215">
        <v>0</v>
      </c>
      <c r="AP215">
        <v>22.711513216934691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5">
        <v>0</v>
      </c>
    </row>
    <row r="216" spans="1:50" x14ac:dyDescent="0.2">
      <c r="A216" s="4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93.378666374940622</v>
      </c>
      <c r="AE216">
        <v>0</v>
      </c>
      <c r="AF216">
        <v>0</v>
      </c>
      <c r="AG216">
        <v>0</v>
      </c>
      <c r="AH216">
        <v>403.89452894486112</v>
      </c>
      <c r="AI216">
        <v>0</v>
      </c>
      <c r="AJ216">
        <v>43.008511904723036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40.457329611947443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202.31855931396694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302.37567727152282</v>
      </c>
      <c r="AD217">
        <v>0</v>
      </c>
      <c r="AE217">
        <v>16.515492147855639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5">
        <v>0</v>
      </c>
    </row>
    <row r="218" spans="1:50" x14ac:dyDescent="0.2">
      <c r="A218" s="4">
        <v>0</v>
      </c>
      <c r="B218">
        <v>0</v>
      </c>
      <c r="C218">
        <v>0</v>
      </c>
      <c r="D218">
        <v>0</v>
      </c>
      <c r="E218">
        <v>243.94608547125608</v>
      </c>
      <c r="F218">
        <v>447.07111925716617</v>
      </c>
      <c r="G218">
        <v>323.17633062855293</v>
      </c>
      <c r="H218">
        <v>0</v>
      </c>
      <c r="I218">
        <v>0</v>
      </c>
      <c r="J218">
        <v>0</v>
      </c>
      <c r="K218">
        <v>0</v>
      </c>
      <c r="L218">
        <v>66.40597034821667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129.84490106385192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0</v>
      </c>
    </row>
    <row r="219" spans="1:50" x14ac:dyDescent="0.2">
      <c r="A219" s="4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93.950256935541802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308.44517139526442</v>
      </c>
      <c r="AE219">
        <v>0</v>
      </c>
      <c r="AF219">
        <v>177.23390165230012</v>
      </c>
      <c r="AG219">
        <v>0</v>
      </c>
      <c r="AH219">
        <v>155.55761451167518</v>
      </c>
      <c r="AI219">
        <v>0</v>
      </c>
      <c r="AJ219">
        <v>66.618747309019454</v>
      </c>
      <c r="AK219">
        <v>0</v>
      </c>
      <c r="AL219">
        <v>0</v>
      </c>
      <c r="AM219">
        <v>0</v>
      </c>
      <c r="AN219">
        <v>232.82564784499573</v>
      </c>
      <c r="AO219">
        <v>126.73052508597311</v>
      </c>
      <c r="AP219">
        <v>0</v>
      </c>
      <c r="AQ219">
        <v>31.697368859053768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30.818317711565214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1190.6747210722274</v>
      </c>
      <c r="N220">
        <v>0</v>
      </c>
      <c r="O220">
        <v>0</v>
      </c>
      <c r="P220">
        <v>0</v>
      </c>
      <c r="Q220">
        <v>0</v>
      </c>
      <c r="R220">
        <v>64.757792320795033</v>
      </c>
      <c r="S220">
        <v>0</v>
      </c>
      <c r="T220">
        <v>52.575354588886512</v>
      </c>
      <c r="U220">
        <v>0</v>
      </c>
      <c r="V220">
        <v>0</v>
      </c>
      <c r="W220">
        <v>251.00182964931673</v>
      </c>
      <c r="X220">
        <v>0</v>
      </c>
      <c r="Y220">
        <v>147.08968838956798</v>
      </c>
      <c r="Z220">
        <v>0</v>
      </c>
      <c r="AA220">
        <v>137.06502483609756</v>
      </c>
      <c r="AB220">
        <v>0</v>
      </c>
      <c r="AC220">
        <v>0</v>
      </c>
      <c r="AD220">
        <v>0</v>
      </c>
      <c r="AE220">
        <v>0</v>
      </c>
      <c r="AF220">
        <v>108.66453623026337</v>
      </c>
      <c r="AG220">
        <v>144.88468614447902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185.40964808752824</v>
      </c>
      <c r="AS220">
        <v>0</v>
      </c>
      <c r="AT220">
        <v>0</v>
      </c>
      <c r="AU220">
        <v>0</v>
      </c>
      <c r="AV220">
        <v>0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249.88391987065188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450.0755581121266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88.166073212258198</v>
      </c>
      <c r="AD221">
        <v>0</v>
      </c>
      <c r="AE221">
        <v>0</v>
      </c>
      <c r="AF221">
        <v>114.71904707275507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202.87362193655736</v>
      </c>
      <c r="AS221">
        <v>6.4652534529441255</v>
      </c>
      <c r="AT221">
        <v>340.89307479876061</v>
      </c>
      <c r="AU221">
        <v>0</v>
      </c>
      <c r="AV221">
        <v>0</v>
      </c>
      <c r="AW221">
        <v>167.53519927144271</v>
      </c>
      <c r="AX221" s="5">
        <v>125.64077345758233</v>
      </c>
    </row>
    <row r="222" spans="1:50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143.97182380946879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22.533580477315354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155.77465300432732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382.70653480236842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79.43592961511149</v>
      </c>
      <c r="AB223">
        <v>0</v>
      </c>
      <c r="AC223">
        <v>289.54688764175944</v>
      </c>
      <c r="AD223">
        <v>558.48438540992083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185.87960562597709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38.661995998398652</v>
      </c>
      <c r="R224">
        <v>114.13565179295392</v>
      </c>
      <c r="S224">
        <v>0</v>
      </c>
      <c r="T224">
        <v>161.40883026781194</v>
      </c>
      <c r="U224">
        <v>0</v>
      </c>
      <c r="V224">
        <v>0</v>
      </c>
      <c r="W224">
        <v>163.85017408465364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132.85475126506526</v>
      </c>
      <c r="AS224">
        <v>0</v>
      </c>
      <c r="AT224">
        <v>0</v>
      </c>
      <c r="AU224">
        <v>0</v>
      </c>
      <c r="AV224">
        <v>3.7062448409687931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2.8271901988373429</v>
      </c>
      <c r="S225">
        <v>0</v>
      </c>
      <c r="T225">
        <v>0</v>
      </c>
      <c r="U225">
        <v>0</v>
      </c>
      <c r="V225">
        <v>397.14529757888386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446.98590659756064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207.12865706649609</v>
      </c>
      <c r="AJ225">
        <v>62.223505235690482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5">
        <v>83.616153518908504</v>
      </c>
    </row>
    <row r="226" spans="1:50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86.082497540116037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267.12006694354568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4.9278015575032441</v>
      </c>
      <c r="AR226">
        <v>0</v>
      </c>
      <c r="AS226">
        <v>0</v>
      </c>
      <c r="AT226">
        <v>0</v>
      </c>
      <c r="AU226">
        <v>0</v>
      </c>
      <c r="AV226">
        <v>63.660348480510493</v>
      </c>
      <c r="AW226">
        <v>0</v>
      </c>
      <c r="AX226" s="5">
        <v>99.568409583763241</v>
      </c>
    </row>
    <row r="227" spans="1:50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500.75779850047866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27.195699398301713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227.56028650098915</v>
      </c>
      <c r="W227">
        <v>0</v>
      </c>
      <c r="X227">
        <v>0</v>
      </c>
      <c r="Y227">
        <v>124.44174626721724</v>
      </c>
      <c r="Z227">
        <v>601.15547996751366</v>
      </c>
      <c r="AA227">
        <v>292.63782624585019</v>
      </c>
      <c r="AB227">
        <v>183.85806772784326</v>
      </c>
      <c r="AC227">
        <v>436.13424207620892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193.07784123825741</v>
      </c>
      <c r="AU227">
        <v>0</v>
      </c>
      <c r="AV227">
        <v>0</v>
      </c>
      <c r="AW227">
        <v>0</v>
      </c>
      <c r="AX227" s="5">
        <v>0</v>
      </c>
    </row>
    <row r="228" spans="1:50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152.7414419942038</v>
      </c>
      <c r="S228">
        <v>0</v>
      </c>
      <c r="T228">
        <v>0</v>
      </c>
      <c r="U228">
        <v>24.905376081675968</v>
      </c>
      <c r="V228">
        <v>0</v>
      </c>
      <c r="W228">
        <v>195.1825600982138</v>
      </c>
      <c r="X228">
        <v>0</v>
      </c>
      <c r="Y228">
        <v>28.672237860874702</v>
      </c>
      <c r="Z228">
        <v>353.89481418800551</v>
      </c>
      <c r="AA228">
        <v>10.538561136882436</v>
      </c>
      <c r="AB228">
        <v>0</v>
      </c>
      <c r="AC228">
        <v>166.41923584994902</v>
      </c>
      <c r="AD228">
        <v>440.40640548688089</v>
      </c>
      <c r="AE228">
        <v>0</v>
      </c>
      <c r="AF228">
        <v>0</v>
      </c>
      <c r="AG228">
        <v>0</v>
      </c>
      <c r="AH228">
        <v>0</v>
      </c>
      <c r="AI228">
        <v>84.788449900856449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354.90636092258774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125.95993881313461</v>
      </c>
      <c r="W229">
        <v>0</v>
      </c>
      <c r="X229">
        <v>0</v>
      </c>
      <c r="Y229">
        <v>519.19552039792097</v>
      </c>
      <c r="Z229">
        <v>243.8918843153574</v>
      </c>
      <c r="AA229">
        <v>225.05774857998495</v>
      </c>
      <c r="AB229">
        <v>691.57640737560632</v>
      </c>
      <c r="AC229">
        <v>0</v>
      </c>
      <c r="AD229">
        <v>0</v>
      </c>
      <c r="AE229">
        <v>170.75971925409021</v>
      </c>
      <c r="AF229">
        <v>133.64007476894176</v>
      </c>
      <c r="AG229">
        <v>0</v>
      </c>
      <c r="AH229">
        <v>191.74704813627022</v>
      </c>
      <c r="AI229">
        <v>561.64311337473328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59.336078083737902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279.66661849536922</v>
      </c>
      <c r="R230">
        <v>0</v>
      </c>
      <c r="S230">
        <v>234.05300370354189</v>
      </c>
      <c r="T230">
        <v>0</v>
      </c>
      <c r="U230">
        <v>36.481287204144337</v>
      </c>
      <c r="V230">
        <v>146.88485745454273</v>
      </c>
      <c r="W230">
        <v>0</v>
      </c>
      <c r="X230">
        <v>433.33681045163348</v>
      </c>
      <c r="Y230">
        <v>70.703008134549236</v>
      </c>
      <c r="Z230">
        <v>114.05827548370189</v>
      </c>
      <c r="AA230">
        <v>580.40906740912305</v>
      </c>
      <c r="AB230">
        <v>85.22100814225405</v>
      </c>
      <c r="AC230">
        <v>1006.1114726167207</v>
      </c>
      <c r="AD230">
        <v>629.72142986646941</v>
      </c>
      <c r="AE230">
        <v>0</v>
      </c>
      <c r="AF230">
        <v>190.61997128846906</v>
      </c>
      <c r="AG230">
        <v>78.945054940984846</v>
      </c>
      <c r="AH230">
        <v>28.673678395096431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429.36015420361264</v>
      </c>
      <c r="K231">
        <v>151.43498126490067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467.95586818818128</v>
      </c>
      <c r="Y231">
        <v>5000</v>
      </c>
      <c r="Z231">
        <v>5000</v>
      </c>
      <c r="AA231">
        <v>1.2620885205365084</v>
      </c>
      <c r="AB231">
        <v>413.82817996235872</v>
      </c>
      <c r="AC231">
        <v>191.16295814642899</v>
      </c>
      <c r="AD231">
        <v>187.51780676558201</v>
      </c>
      <c r="AE231">
        <v>420.77835161154326</v>
      </c>
      <c r="AF231">
        <v>179.82052455391113</v>
      </c>
      <c r="AG231">
        <v>0</v>
      </c>
      <c r="AH231">
        <v>0</v>
      </c>
      <c r="AI231">
        <v>0</v>
      </c>
      <c r="AJ231">
        <v>0</v>
      </c>
      <c r="AK231">
        <v>272.92214987506441</v>
      </c>
      <c r="AL231">
        <v>13.10071740289186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55.616324451639684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235.3854968737096</v>
      </c>
      <c r="Y232">
        <v>5000</v>
      </c>
      <c r="Z232">
        <v>0</v>
      </c>
      <c r="AA232">
        <v>5000</v>
      </c>
      <c r="AB232">
        <v>410.79128442656247</v>
      </c>
      <c r="AC232">
        <v>266.92935591901596</v>
      </c>
      <c r="AD232">
        <v>484.1312970010772</v>
      </c>
      <c r="AE232">
        <v>0</v>
      </c>
      <c r="AF232">
        <v>194.55888427271157</v>
      </c>
      <c r="AG232">
        <v>0</v>
      </c>
      <c r="AH232">
        <v>0</v>
      </c>
      <c r="AI232">
        <v>0</v>
      </c>
      <c r="AJ232">
        <v>98.769403446745855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5">
        <v>0</v>
      </c>
    </row>
    <row r="233" spans="1:50" x14ac:dyDescent="0.2">
      <c r="A233" s="4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578.53291237592794</v>
      </c>
      <c r="Y233">
        <v>5000</v>
      </c>
      <c r="Z233">
        <v>5000</v>
      </c>
      <c r="AA233">
        <v>1189.4760562365395</v>
      </c>
      <c r="AB233">
        <v>187.34469791680567</v>
      </c>
      <c r="AC233">
        <v>166.37205464343424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97.338691231475423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64.106426887094585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245.1669062807382</v>
      </c>
      <c r="Y234">
        <v>0</v>
      </c>
      <c r="Z234">
        <v>339.88439136110219</v>
      </c>
      <c r="AA234">
        <v>586.27148267474831</v>
      </c>
      <c r="AB234">
        <v>741.19359172954546</v>
      </c>
      <c r="AC234">
        <v>0</v>
      </c>
      <c r="AD234">
        <v>6.0829073758241066</v>
      </c>
      <c r="AE234">
        <v>210.48390380127421</v>
      </c>
      <c r="AF234">
        <v>0</v>
      </c>
      <c r="AG234">
        <v>124.73193154011824</v>
      </c>
      <c r="AH234">
        <v>3.8641706045582396</v>
      </c>
      <c r="AI234">
        <v>0</v>
      </c>
      <c r="AJ234">
        <v>0</v>
      </c>
      <c r="AK234">
        <v>0</v>
      </c>
      <c r="AL234">
        <v>0</v>
      </c>
      <c r="AM234">
        <v>165.61372985641401</v>
      </c>
      <c r="AN234">
        <v>371.79151622146946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74.816620343749491</v>
      </c>
      <c r="V235">
        <v>0</v>
      </c>
      <c r="W235">
        <v>0</v>
      </c>
      <c r="X235">
        <v>199.69027777728661</v>
      </c>
      <c r="Y235">
        <v>0</v>
      </c>
      <c r="Z235">
        <v>243.80144675079691</v>
      </c>
      <c r="AA235">
        <v>73.379437654096364</v>
      </c>
      <c r="AB235">
        <v>0</v>
      </c>
      <c r="AC235">
        <v>0</v>
      </c>
      <c r="AD235">
        <v>0</v>
      </c>
      <c r="AE235">
        <v>61.48681286146666</v>
      </c>
      <c r="AF235">
        <v>171.17051489694813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162.59822123503818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5">
        <v>90.275054776183879</v>
      </c>
    </row>
    <row r="236" spans="1:50" x14ac:dyDescent="0.2">
      <c r="A236" s="4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55.728138802384365</v>
      </c>
      <c r="L236">
        <v>0</v>
      </c>
      <c r="M236">
        <v>79.639832247321465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152.58227118274181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683.20668468938402</v>
      </c>
      <c r="Z236">
        <v>344.77378529392263</v>
      </c>
      <c r="AA236">
        <v>0</v>
      </c>
      <c r="AB236">
        <v>406.92498590671994</v>
      </c>
      <c r="AC236">
        <v>405.71145961256479</v>
      </c>
      <c r="AD236">
        <v>187.90272346158417</v>
      </c>
      <c r="AE236">
        <v>0</v>
      </c>
      <c r="AF236">
        <v>0</v>
      </c>
      <c r="AG236">
        <v>0</v>
      </c>
      <c r="AH236">
        <v>0</v>
      </c>
      <c r="AI236">
        <v>90.452021242328101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51.842766258444044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5">
        <v>0</v>
      </c>
    </row>
    <row r="237" spans="1:50" x14ac:dyDescent="0.2">
      <c r="A237" s="4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309.48585555522277</v>
      </c>
      <c r="U237">
        <v>0</v>
      </c>
      <c r="V237">
        <v>0</v>
      </c>
      <c r="W237">
        <v>0</v>
      </c>
      <c r="X237">
        <v>34.079907225246188</v>
      </c>
      <c r="Y237">
        <v>0</v>
      </c>
      <c r="Z237">
        <v>0</v>
      </c>
      <c r="AA237">
        <v>169.65040873759563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27.798270074447373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5">
        <v>0</v>
      </c>
    </row>
    <row r="238" spans="1:50" x14ac:dyDescent="0.2">
      <c r="A238" s="4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122.8209760224936</v>
      </c>
      <c r="M238">
        <v>0</v>
      </c>
      <c r="N238">
        <v>32.916879854697072</v>
      </c>
      <c r="O238">
        <v>0</v>
      </c>
      <c r="P238">
        <v>444.89822721042447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272.32387509526961</v>
      </c>
      <c r="AA238">
        <v>194.29230198466939</v>
      </c>
      <c r="AB238">
        <v>36.199989023882154</v>
      </c>
      <c r="AC238">
        <v>0</v>
      </c>
      <c r="AD238">
        <v>46.243493373275214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287.87840352002831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142.6650588568391</v>
      </c>
      <c r="L239">
        <v>0</v>
      </c>
      <c r="M239">
        <v>0</v>
      </c>
      <c r="N239">
        <v>30.53979520061057</v>
      </c>
      <c r="O239">
        <v>0</v>
      </c>
      <c r="P239">
        <v>0</v>
      </c>
      <c r="Q239">
        <v>56.510654506416813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37.355972464383285</v>
      </c>
      <c r="Y239">
        <v>63.29574950641063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6.9202708737516332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46.085723820189742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5">
        <v>0</v>
      </c>
    </row>
    <row r="240" spans="1:50" x14ac:dyDescent="0.2">
      <c r="A240" s="4">
        <v>0</v>
      </c>
      <c r="B240">
        <v>69.489299427796141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273.31348027276999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217.88289086420718</v>
      </c>
      <c r="U240">
        <v>64.704666863241073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318.69377268508333</v>
      </c>
      <c r="AD240">
        <v>0</v>
      </c>
      <c r="AE240">
        <v>0</v>
      </c>
      <c r="AF240">
        <v>0</v>
      </c>
      <c r="AG240">
        <v>100.86983643063786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163.03553569012502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189.4505404738843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4.2728967286266197</v>
      </c>
      <c r="T241">
        <v>0</v>
      </c>
      <c r="U241">
        <v>205.2491986616451</v>
      </c>
      <c r="V241">
        <v>0</v>
      </c>
      <c r="W241">
        <v>0</v>
      </c>
      <c r="X241">
        <v>747.7434289261887</v>
      </c>
      <c r="Y241">
        <v>0</v>
      </c>
      <c r="Z241">
        <v>107.3169671257815</v>
      </c>
      <c r="AA241">
        <v>113.11207447710603</v>
      </c>
      <c r="AB241">
        <v>18.85422888673429</v>
      </c>
      <c r="AC241">
        <v>0</v>
      </c>
      <c r="AD241">
        <v>0</v>
      </c>
      <c r="AE241">
        <v>0</v>
      </c>
      <c r="AF241">
        <v>82.16060315479217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8.9598659996363494</v>
      </c>
      <c r="AQ241">
        <v>0</v>
      </c>
      <c r="AR241">
        <v>0</v>
      </c>
      <c r="AS241">
        <v>64.133536691106656</v>
      </c>
      <c r="AT241">
        <v>0</v>
      </c>
      <c r="AU241">
        <v>0</v>
      </c>
      <c r="AV241">
        <v>77.220437437894816</v>
      </c>
      <c r="AW241">
        <v>0</v>
      </c>
      <c r="AX241" s="5">
        <v>0</v>
      </c>
    </row>
    <row r="242" spans="1:53" x14ac:dyDescent="0.2">
      <c r="A242" s="4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167.6835488982797</v>
      </c>
      <c r="K242">
        <v>0</v>
      </c>
      <c r="L242">
        <v>0</v>
      </c>
      <c r="M242">
        <v>63.243860064496857</v>
      </c>
      <c r="N242">
        <v>0</v>
      </c>
      <c r="O242">
        <v>110.73299210213554</v>
      </c>
      <c r="P242">
        <v>0</v>
      </c>
      <c r="Q242">
        <v>0</v>
      </c>
      <c r="R242">
        <v>87.140641713416244</v>
      </c>
      <c r="S242">
        <v>32.542858610785061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164.80640233443091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22.951094855211068</v>
      </c>
      <c r="AF242">
        <v>81.787150800393192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5">
        <v>0</v>
      </c>
    </row>
    <row r="243" spans="1:53" x14ac:dyDescent="0.2">
      <c r="A243" s="4">
        <v>0</v>
      </c>
      <c r="B243">
        <v>223.86971998727859</v>
      </c>
      <c r="C243">
        <v>0</v>
      </c>
      <c r="D243">
        <v>63.614588853462465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224.5322242596294</v>
      </c>
      <c r="R243">
        <v>0</v>
      </c>
      <c r="S243">
        <v>0</v>
      </c>
      <c r="T243">
        <v>0</v>
      </c>
      <c r="U243">
        <v>0</v>
      </c>
      <c r="V243">
        <v>124.71314165892272</v>
      </c>
      <c r="W243">
        <v>28.458550144880519</v>
      </c>
      <c r="X243">
        <v>0</v>
      </c>
      <c r="Y243">
        <v>0</v>
      </c>
      <c r="Z243">
        <v>296.26258068706875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589.9562350130991</v>
      </c>
      <c r="AM243">
        <v>0</v>
      </c>
      <c r="AN243">
        <v>465.55297017148177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5">
        <v>0</v>
      </c>
    </row>
    <row r="244" spans="1:53" x14ac:dyDescent="0.2">
      <c r="A244" s="4">
        <v>124.55181115512187</v>
      </c>
      <c r="B244">
        <v>0</v>
      </c>
      <c r="C244">
        <v>0</v>
      </c>
      <c r="D244">
        <v>0</v>
      </c>
      <c r="E244">
        <v>0</v>
      </c>
      <c r="F244">
        <v>44.857125752288084</v>
      </c>
      <c r="G244">
        <v>0</v>
      </c>
      <c r="H244">
        <v>0</v>
      </c>
      <c r="I244">
        <v>81.992991297272511</v>
      </c>
      <c r="J244">
        <v>0</v>
      </c>
      <c r="K244">
        <v>0</v>
      </c>
      <c r="L244">
        <v>248.61399169677679</v>
      </c>
      <c r="M244">
        <v>394.41025492322797</v>
      </c>
      <c r="N244">
        <v>0</v>
      </c>
      <c r="O244">
        <v>0</v>
      </c>
      <c r="P244">
        <v>0</v>
      </c>
      <c r="Q244">
        <v>0</v>
      </c>
      <c r="R244">
        <v>54.493123899608236</v>
      </c>
      <c r="S244">
        <v>173.54171927492507</v>
      </c>
      <c r="T244">
        <v>554.11562259606762</v>
      </c>
      <c r="U244">
        <v>0</v>
      </c>
      <c r="V244">
        <v>0</v>
      </c>
      <c r="W244">
        <v>0</v>
      </c>
      <c r="X244">
        <v>0</v>
      </c>
      <c r="Y244">
        <v>70.030958137615471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133.29362224877741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68.700463642876457</v>
      </c>
      <c r="AU244">
        <v>0</v>
      </c>
      <c r="AV244">
        <v>0</v>
      </c>
      <c r="AW244">
        <v>0</v>
      </c>
      <c r="AX244" s="5">
        <v>0</v>
      </c>
    </row>
    <row r="245" spans="1:53" x14ac:dyDescent="0.2">
      <c r="A245" s="4">
        <v>13.800735994038405</v>
      </c>
      <c r="B245">
        <v>0</v>
      </c>
      <c r="C245">
        <v>0</v>
      </c>
      <c r="D245">
        <v>0</v>
      </c>
      <c r="E245">
        <v>0</v>
      </c>
      <c r="F245">
        <v>379.46120040618598</v>
      </c>
      <c r="G245">
        <v>0</v>
      </c>
      <c r="H245">
        <v>407.60352528694693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304.17981721662773</v>
      </c>
      <c r="R245">
        <v>0</v>
      </c>
      <c r="S245">
        <v>0</v>
      </c>
      <c r="T245">
        <v>0</v>
      </c>
      <c r="U245">
        <v>0</v>
      </c>
      <c r="V245">
        <v>268.83361407218445</v>
      </c>
      <c r="W245">
        <v>114.43815486343374</v>
      </c>
      <c r="X245">
        <v>0</v>
      </c>
      <c r="Y245">
        <v>0</v>
      </c>
      <c r="Z245">
        <v>242.38033774590076</v>
      </c>
      <c r="AA245">
        <v>105.18096190727829</v>
      </c>
      <c r="AB245">
        <v>0</v>
      </c>
      <c r="AC245">
        <v>0</v>
      </c>
      <c r="AD245">
        <v>33.494326873831596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483.99540608273264</v>
      </c>
      <c r="AK245">
        <v>0</v>
      </c>
      <c r="AL245">
        <v>0</v>
      </c>
      <c r="AM245">
        <v>0</v>
      </c>
      <c r="AN245">
        <v>347.99287694949362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239.75685111397388</v>
      </c>
      <c r="AV245">
        <v>0</v>
      </c>
      <c r="AW245">
        <v>0</v>
      </c>
      <c r="AX245" s="5">
        <v>0</v>
      </c>
    </row>
    <row r="246" spans="1:53" x14ac:dyDescent="0.2">
      <c r="A246" s="4">
        <v>0</v>
      </c>
      <c r="B246">
        <v>0</v>
      </c>
      <c r="C246">
        <v>0</v>
      </c>
      <c r="D246">
        <v>86.633016379153105</v>
      </c>
      <c r="E246">
        <v>14.247468905620281</v>
      </c>
      <c r="F246">
        <v>0</v>
      </c>
      <c r="G246">
        <v>44.182400419002079</v>
      </c>
      <c r="H246">
        <v>0</v>
      </c>
      <c r="I246">
        <v>0</v>
      </c>
      <c r="J246">
        <v>0</v>
      </c>
      <c r="K246">
        <v>281.129971222535</v>
      </c>
      <c r="L246">
        <v>2.892107146588387</v>
      </c>
      <c r="M246">
        <v>23.383540457867639</v>
      </c>
      <c r="N246">
        <v>0</v>
      </c>
      <c r="O246">
        <v>151.302585613053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242.65716515609893</v>
      </c>
      <c r="V246">
        <v>0</v>
      </c>
      <c r="W246">
        <v>0</v>
      </c>
      <c r="X246">
        <v>35.079202744815575</v>
      </c>
      <c r="Y246">
        <v>0</v>
      </c>
      <c r="Z246">
        <v>0</v>
      </c>
      <c r="AA246">
        <v>0</v>
      </c>
      <c r="AB246">
        <v>154.54817029410287</v>
      </c>
      <c r="AC246">
        <v>231.85023426985072</v>
      </c>
      <c r="AD246">
        <v>0</v>
      </c>
      <c r="AE246">
        <v>352.54681470819105</v>
      </c>
      <c r="AF246">
        <v>0</v>
      </c>
      <c r="AG246">
        <v>0</v>
      </c>
      <c r="AH246">
        <v>249.57015521921312</v>
      </c>
      <c r="AI246">
        <v>0</v>
      </c>
      <c r="AJ246">
        <v>0</v>
      </c>
      <c r="AK246">
        <v>0</v>
      </c>
      <c r="AL246">
        <v>0</v>
      </c>
      <c r="AM246">
        <v>84.999863605761675</v>
      </c>
      <c r="AN246">
        <v>0</v>
      </c>
      <c r="AO246">
        <v>0</v>
      </c>
      <c r="AP246">
        <v>6.2883098689667349</v>
      </c>
      <c r="AQ246">
        <v>52.265637878113466</v>
      </c>
      <c r="AR246">
        <v>0</v>
      </c>
      <c r="AS246">
        <v>0</v>
      </c>
      <c r="AT246">
        <v>0</v>
      </c>
      <c r="AU246">
        <v>81.595933048100505</v>
      </c>
      <c r="AV246">
        <v>0</v>
      </c>
      <c r="AW246">
        <v>0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0</v>
      </c>
      <c r="F247">
        <v>7.5778138578061771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60.563663194368019</v>
      </c>
      <c r="P247">
        <v>0</v>
      </c>
      <c r="Q247">
        <v>110.87574645389941</v>
      </c>
      <c r="R247">
        <v>0</v>
      </c>
      <c r="S247">
        <v>66.963372455198169</v>
      </c>
      <c r="T247">
        <v>0</v>
      </c>
      <c r="U247">
        <v>466.13926645685797</v>
      </c>
      <c r="V247">
        <v>0</v>
      </c>
      <c r="W247">
        <v>0</v>
      </c>
      <c r="X247">
        <v>21.988208795481114</v>
      </c>
      <c r="Y247">
        <v>418.4612901557748</v>
      </c>
      <c r="Z247">
        <v>0</v>
      </c>
      <c r="AA247">
        <v>0</v>
      </c>
      <c r="AB247">
        <v>0</v>
      </c>
      <c r="AC247">
        <v>301.18593428493841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13.465380416944299</v>
      </c>
      <c r="AJ247">
        <v>0</v>
      </c>
      <c r="AK247">
        <v>0</v>
      </c>
      <c r="AL247">
        <v>141.57144283245816</v>
      </c>
      <c r="AM247">
        <v>0</v>
      </c>
      <c r="AN247">
        <v>194.31292852012075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106.4074723672893</v>
      </c>
      <c r="AU247">
        <v>0</v>
      </c>
      <c r="AV247">
        <v>0</v>
      </c>
      <c r="AW247">
        <v>0</v>
      </c>
      <c r="AX247" s="5">
        <v>0</v>
      </c>
    </row>
    <row r="248" spans="1:53" x14ac:dyDescent="0.2">
      <c r="A248" s="4">
        <v>0</v>
      </c>
      <c r="B248">
        <v>0</v>
      </c>
      <c r="C248">
        <v>0</v>
      </c>
      <c r="D248">
        <v>0</v>
      </c>
      <c r="E248">
        <v>748.16555026155993</v>
      </c>
      <c r="F248">
        <v>0</v>
      </c>
      <c r="G248">
        <v>556.80473470611014</v>
      </c>
      <c r="H248">
        <v>0</v>
      </c>
      <c r="I248">
        <v>185.94150959162198</v>
      </c>
      <c r="J248">
        <v>85.68934699496549</v>
      </c>
      <c r="K248">
        <v>0</v>
      </c>
      <c r="L248">
        <v>0</v>
      </c>
      <c r="M248">
        <v>0</v>
      </c>
      <c r="N248">
        <v>48.846396807985002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797.84372001477641</v>
      </c>
      <c r="V248">
        <v>0</v>
      </c>
      <c r="W248">
        <v>764.50772988838708</v>
      </c>
      <c r="X248">
        <v>0</v>
      </c>
      <c r="Y248">
        <v>0</v>
      </c>
      <c r="Z248">
        <v>0</v>
      </c>
      <c r="AA248">
        <v>0</v>
      </c>
      <c r="AB248">
        <v>4.291902606074018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142.85549062703467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6.1927988150782767</v>
      </c>
      <c r="AP248">
        <v>58.607589328673384</v>
      </c>
      <c r="AQ248">
        <v>0</v>
      </c>
      <c r="AR248">
        <v>135.87256993351912</v>
      </c>
      <c r="AS248">
        <v>0</v>
      </c>
      <c r="AT248">
        <v>0</v>
      </c>
      <c r="AU248">
        <v>47.640195037794001</v>
      </c>
      <c r="AV248">
        <v>0</v>
      </c>
      <c r="AW248">
        <v>0</v>
      </c>
      <c r="AX248" s="5">
        <v>0</v>
      </c>
      <c r="AY248" t="s">
        <v>11</v>
      </c>
      <c r="AZ248">
        <f>AVERAGE(J217:AN247)</f>
        <v>78.544863991998568</v>
      </c>
      <c r="BA248" t="s">
        <v>6</v>
      </c>
    </row>
    <row r="249" spans="1:53" x14ac:dyDescent="0.2">
      <c r="A249" s="4">
        <v>0</v>
      </c>
      <c r="B249">
        <v>0</v>
      </c>
      <c r="C249">
        <v>36.325632113913343</v>
      </c>
      <c r="D249">
        <v>0</v>
      </c>
      <c r="E249">
        <v>0</v>
      </c>
      <c r="F249">
        <v>0</v>
      </c>
      <c r="G249">
        <v>0</v>
      </c>
      <c r="H249">
        <v>86.109553959451205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542.38606577212477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305.37293698371377</v>
      </c>
      <c r="AB249">
        <v>11.015193280819403</v>
      </c>
      <c r="AC249">
        <v>0</v>
      </c>
      <c r="AD249">
        <v>0</v>
      </c>
      <c r="AE249">
        <v>382.64535902270336</v>
      </c>
      <c r="AF249">
        <v>0</v>
      </c>
      <c r="AG249">
        <v>0</v>
      </c>
      <c r="AH249">
        <v>0</v>
      </c>
      <c r="AI249">
        <v>627.83674944556196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57.594260948434112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17.062692215373772</v>
      </c>
      <c r="K250" s="7">
        <v>0</v>
      </c>
      <c r="L250" s="7">
        <v>0</v>
      </c>
      <c r="M250" s="7">
        <v>21.344418734846386</v>
      </c>
      <c r="N250" s="7">
        <v>0</v>
      </c>
      <c r="O250" s="7">
        <v>0</v>
      </c>
      <c r="P250" s="7">
        <v>5.7221957634856153</v>
      </c>
      <c r="Q250" s="7">
        <v>0</v>
      </c>
      <c r="R250" s="7">
        <v>0</v>
      </c>
      <c r="S250" s="7">
        <v>0</v>
      </c>
      <c r="T250" s="7">
        <v>662.0353482001583</v>
      </c>
      <c r="U250" s="7">
        <v>0</v>
      </c>
      <c r="V250" s="7">
        <v>0</v>
      </c>
      <c r="W250" s="7">
        <v>0</v>
      </c>
      <c r="X250" s="7">
        <v>0</v>
      </c>
      <c r="Y250" s="7">
        <v>15.668162752513126</v>
      </c>
      <c r="Z250" s="7">
        <v>0</v>
      </c>
      <c r="AA250" s="7">
        <v>26.944781466926997</v>
      </c>
      <c r="AB250" s="7">
        <v>50.042285836361771</v>
      </c>
      <c r="AC250" s="7">
        <v>0</v>
      </c>
      <c r="AD250" s="7">
        <v>0</v>
      </c>
      <c r="AE250" s="7">
        <v>224.56776770464285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42.670694017110236</v>
      </c>
      <c r="AM250" s="7">
        <v>0</v>
      </c>
      <c r="AN250" s="7">
        <v>0</v>
      </c>
      <c r="AO250" s="7">
        <v>290.51621039487009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0.49299325234960634</v>
      </c>
      <c r="AX250" s="8">
        <v>0</v>
      </c>
      <c r="AY250" t="s">
        <v>9</v>
      </c>
      <c r="AZ250">
        <f>AZ248*AZ249*(10^(-12))</f>
        <v>2.4154116574819402E-4</v>
      </c>
      <c r="BA250" t="s">
        <v>10</v>
      </c>
    </row>
    <row r="251" spans="1:53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0</v>
      </c>
    </row>
    <row r="252" spans="1:53" x14ac:dyDescent="0.2">
      <c r="A252" s="4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5">
        <v>0</v>
      </c>
    </row>
    <row r="253" spans="1:53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5">
        <v>0</v>
      </c>
    </row>
    <row r="254" spans="1:53" x14ac:dyDescent="0.2">
      <c r="A254" s="4">
        <v>0</v>
      </c>
      <c r="B254">
        <v>80.707915056042111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338.47114027322687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996.25295007788372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676.78841251858239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78.844007558038356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5.6628529287254423</v>
      </c>
      <c r="H255">
        <v>172.80546268385297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72.077405755259406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358.86408714053005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26.102249949636644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5">
        <v>0</v>
      </c>
    </row>
    <row r="257" spans="1:50" x14ac:dyDescent="0.2">
      <c r="A257" s="4">
        <v>0</v>
      </c>
      <c r="B257">
        <v>0</v>
      </c>
      <c r="C257">
        <v>24.027534179874692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7.6128547142016032</v>
      </c>
      <c r="AC257">
        <v>131.53107878215224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108.09838370876878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141.63167623680738</v>
      </c>
      <c r="K258">
        <v>0</v>
      </c>
      <c r="L258">
        <v>0</v>
      </c>
      <c r="M258">
        <v>9.1506355427031849</v>
      </c>
      <c r="N258">
        <v>0</v>
      </c>
      <c r="O258">
        <v>0</v>
      </c>
      <c r="P258">
        <v>0</v>
      </c>
      <c r="Q258">
        <v>95.178937531568408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568.98139330694403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428.27725270891733</v>
      </c>
      <c r="AG258">
        <v>0</v>
      </c>
      <c r="AH258">
        <v>0</v>
      </c>
      <c r="AI258">
        <v>0</v>
      </c>
      <c r="AJ258">
        <v>216.70048045658905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5">
        <v>0</v>
      </c>
    </row>
    <row r="259" spans="1:50" x14ac:dyDescent="0.2">
      <c r="A259" s="4">
        <v>286.77358050442172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92.796184535479824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70.754299623963107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144.56407988160299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245.13212167797747</v>
      </c>
      <c r="AU259">
        <v>0</v>
      </c>
      <c r="AV259">
        <v>0</v>
      </c>
      <c r="AW259">
        <v>0</v>
      </c>
      <c r="AX259" s="5">
        <v>0</v>
      </c>
    </row>
    <row r="260" spans="1:50" x14ac:dyDescent="0.2">
      <c r="A260" s="4">
        <v>0</v>
      </c>
      <c r="B260">
        <v>0</v>
      </c>
      <c r="C260">
        <v>0</v>
      </c>
      <c r="D260">
        <v>0</v>
      </c>
      <c r="E260">
        <v>270.99037128525015</v>
      </c>
      <c r="F260">
        <v>0</v>
      </c>
      <c r="G260">
        <v>0</v>
      </c>
      <c r="H260">
        <v>0</v>
      </c>
      <c r="I260">
        <v>0</v>
      </c>
      <c r="J260">
        <v>166.15977782206119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365.13011946227925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217.74695618628357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13.257038020420623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5">
        <v>0</v>
      </c>
    </row>
    <row r="261" spans="1:50" x14ac:dyDescent="0.2">
      <c r="A261" s="4">
        <v>0</v>
      </c>
      <c r="B261">
        <v>0</v>
      </c>
      <c r="C261">
        <v>32.14618426198922</v>
      </c>
      <c r="D261">
        <v>172.69519585377748</v>
      </c>
      <c r="E261">
        <v>0</v>
      </c>
      <c r="F261">
        <v>0</v>
      </c>
      <c r="G261">
        <v>101.15757034252374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15.238529137219302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202.50166592006781</v>
      </c>
      <c r="AK261">
        <v>0</v>
      </c>
      <c r="AL261">
        <v>198.35238101715822</v>
      </c>
      <c r="AM261">
        <v>0</v>
      </c>
      <c r="AN261">
        <v>170.62619612738672</v>
      </c>
      <c r="AO261">
        <v>0</v>
      </c>
      <c r="AP261">
        <v>0</v>
      </c>
      <c r="AQ261">
        <v>0</v>
      </c>
      <c r="AR261">
        <v>82.377516233874303</v>
      </c>
      <c r="AS261">
        <v>0</v>
      </c>
      <c r="AT261">
        <v>0</v>
      </c>
      <c r="AU261">
        <v>0</v>
      </c>
      <c r="AV261">
        <v>0</v>
      </c>
      <c r="AW261">
        <v>0</v>
      </c>
      <c r="AX261" s="5">
        <v>22.565222177572196</v>
      </c>
    </row>
    <row r="262" spans="1:50" x14ac:dyDescent="0.2">
      <c r="A262" s="4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67.227932370056351</v>
      </c>
      <c r="M262">
        <v>0</v>
      </c>
      <c r="N262">
        <v>0</v>
      </c>
      <c r="O262">
        <v>53.733835003712102</v>
      </c>
      <c r="P262">
        <v>0</v>
      </c>
      <c r="Q262">
        <v>0</v>
      </c>
      <c r="R262">
        <v>0</v>
      </c>
      <c r="S262">
        <v>167.25894353881858</v>
      </c>
      <c r="T262">
        <v>0</v>
      </c>
      <c r="U262">
        <v>0</v>
      </c>
      <c r="V262">
        <v>94.676877375596632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73.57368943162237</v>
      </c>
      <c r="AE262">
        <v>0</v>
      </c>
      <c r="AF262">
        <v>63.890550748672013</v>
      </c>
      <c r="AG262">
        <v>81.973537933219632</v>
      </c>
      <c r="AH262">
        <v>0</v>
      </c>
      <c r="AI262">
        <v>0</v>
      </c>
      <c r="AJ262">
        <v>0.90602471032343601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19.395597738691322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194.15595015342205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947.21776316179694</v>
      </c>
      <c r="AB263">
        <v>0</v>
      </c>
      <c r="AC263">
        <v>0</v>
      </c>
      <c r="AD263">
        <v>287.39119538613477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299.90087064124964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5">
        <v>0</v>
      </c>
    </row>
    <row r="264" spans="1:50" x14ac:dyDescent="0.2">
      <c r="A264" s="4">
        <v>0</v>
      </c>
      <c r="B264">
        <v>0</v>
      </c>
      <c r="C264">
        <v>78.148358193990134</v>
      </c>
      <c r="D264">
        <v>0</v>
      </c>
      <c r="E264">
        <v>0</v>
      </c>
      <c r="F264">
        <v>0</v>
      </c>
      <c r="G264">
        <v>0</v>
      </c>
      <c r="H264">
        <v>109.30186757726551</v>
      </c>
      <c r="I264">
        <v>0</v>
      </c>
      <c r="J264">
        <v>0</v>
      </c>
      <c r="K264">
        <v>0</v>
      </c>
      <c r="L264">
        <v>0</v>
      </c>
      <c r="M264">
        <v>511.05225638458523</v>
      </c>
      <c r="N264">
        <v>0</v>
      </c>
      <c r="O264">
        <v>0</v>
      </c>
      <c r="P264">
        <v>0</v>
      </c>
      <c r="Q264">
        <v>154.64972739994982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31.917966899720341</v>
      </c>
      <c r="Y264">
        <v>5.7524631535929984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282.50526157568538</v>
      </c>
      <c r="AJ264">
        <v>0</v>
      </c>
      <c r="AK264">
        <v>0</v>
      </c>
      <c r="AL264">
        <v>0</v>
      </c>
      <c r="AM264">
        <v>207.754710919427</v>
      </c>
      <c r="AN264">
        <v>184.26525290164136</v>
      </c>
      <c r="AO264">
        <v>0</v>
      </c>
      <c r="AP264">
        <v>0</v>
      </c>
      <c r="AQ264">
        <v>0</v>
      </c>
      <c r="AR264">
        <v>0</v>
      </c>
      <c r="AS264">
        <v>104.30445849773196</v>
      </c>
      <c r="AT264">
        <v>0</v>
      </c>
      <c r="AU264">
        <v>0</v>
      </c>
      <c r="AV264">
        <v>0</v>
      </c>
      <c r="AW264">
        <v>46.4249480450394</v>
      </c>
      <c r="AX264" s="5">
        <v>0</v>
      </c>
    </row>
    <row r="265" spans="1:50" x14ac:dyDescent="0.2">
      <c r="A265" s="4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309.14097096531987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90.318860898871662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180.31500738071782</v>
      </c>
      <c r="AK265">
        <v>0</v>
      </c>
      <c r="AL265">
        <v>225.71532051465829</v>
      </c>
      <c r="AM265">
        <v>400.80747235965828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5">
        <v>0</v>
      </c>
    </row>
    <row r="266" spans="1:50" x14ac:dyDescent="0.2">
      <c r="A266" s="4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66.520142417331954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4.4849168704331532E-2</v>
      </c>
      <c r="AA266">
        <v>0</v>
      </c>
      <c r="AB266">
        <v>0</v>
      </c>
      <c r="AC266">
        <v>0</v>
      </c>
      <c r="AD266">
        <v>127.9772211226491</v>
      </c>
      <c r="AE266">
        <v>0</v>
      </c>
      <c r="AF266">
        <v>0</v>
      </c>
      <c r="AG266">
        <v>0</v>
      </c>
      <c r="AH266">
        <v>355.84775456949092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70.04644478811224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5">
        <v>0</v>
      </c>
    </row>
    <row r="267" spans="1:50" x14ac:dyDescent="0.2">
      <c r="A267" s="4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141.9040641299066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0.31642135123593107</v>
      </c>
      <c r="AB267">
        <v>0</v>
      </c>
      <c r="AC267">
        <v>352.39795086932645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5">
        <v>0</v>
      </c>
    </row>
    <row r="268" spans="1:50" x14ac:dyDescent="0.2">
      <c r="A268" s="4">
        <v>0</v>
      </c>
      <c r="B268">
        <v>0</v>
      </c>
      <c r="C268">
        <v>0</v>
      </c>
      <c r="D268">
        <v>0</v>
      </c>
      <c r="E268">
        <v>799.85907417439194</v>
      </c>
      <c r="F268">
        <v>820.21133715312271</v>
      </c>
      <c r="G268">
        <v>401.48702235297787</v>
      </c>
      <c r="H268">
        <v>0</v>
      </c>
      <c r="I268">
        <v>33.677903425164459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10.259118815394231</v>
      </c>
      <c r="U268">
        <v>0</v>
      </c>
      <c r="V268">
        <v>0</v>
      </c>
      <c r="W268">
        <v>0</v>
      </c>
      <c r="X268">
        <v>0</v>
      </c>
      <c r="Y268">
        <v>232.21479776521983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133.67650086719777</v>
      </c>
      <c r="AG268">
        <v>0</v>
      </c>
      <c r="AH268">
        <v>0</v>
      </c>
      <c r="AI268">
        <v>79.801267913821903</v>
      </c>
      <c r="AJ268">
        <v>0</v>
      </c>
      <c r="AK268">
        <v>9.1394990931626126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0.84282927861158896</v>
      </c>
      <c r="S269">
        <v>0</v>
      </c>
      <c r="T269">
        <v>0</v>
      </c>
      <c r="U269">
        <v>241.09574676875127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141.34253354701195</v>
      </c>
      <c r="AE269">
        <v>0</v>
      </c>
      <c r="AF269">
        <v>0</v>
      </c>
      <c r="AG269">
        <v>0</v>
      </c>
      <c r="AH269">
        <v>131.99199804087903</v>
      </c>
      <c r="AI269">
        <v>0</v>
      </c>
      <c r="AJ269">
        <v>58.846806859554363</v>
      </c>
      <c r="AK269">
        <v>123.86948445746066</v>
      </c>
      <c r="AL269">
        <v>0</v>
      </c>
      <c r="AM269">
        <v>0</v>
      </c>
      <c r="AN269">
        <v>322.17876327487465</v>
      </c>
      <c r="AO269">
        <v>178.29569229117214</v>
      </c>
      <c r="AP269">
        <v>0</v>
      </c>
      <c r="AQ269">
        <v>52.379938299533478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204.50636559572695</v>
      </c>
      <c r="AX269" s="5">
        <v>0</v>
      </c>
    </row>
    <row r="270" spans="1:50" x14ac:dyDescent="0.2">
      <c r="A270" s="4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1942.321130350379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4.1267948112999875</v>
      </c>
      <c r="U270">
        <v>0</v>
      </c>
      <c r="V270">
        <v>0</v>
      </c>
      <c r="W270">
        <v>248.64422878753703</v>
      </c>
      <c r="X270">
        <v>0</v>
      </c>
      <c r="Y270">
        <v>305.38154542001394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250.31684554209914</v>
      </c>
      <c r="AG270">
        <v>296.96359264985131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5000</v>
      </c>
      <c r="AS270">
        <v>5000</v>
      </c>
      <c r="AT270">
        <v>769.11858385223559</v>
      </c>
      <c r="AU270">
        <v>48.835017693145801</v>
      </c>
      <c r="AV270">
        <v>0</v>
      </c>
      <c r="AW270">
        <v>0</v>
      </c>
      <c r="AX270" s="5">
        <v>0</v>
      </c>
    </row>
    <row r="271" spans="1:50" x14ac:dyDescent="0.2">
      <c r="A271" s="4">
        <v>0</v>
      </c>
      <c r="B271">
        <v>0</v>
      </c>
      <c r="C271">
        <v>527.52050011742404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11.135249044181364</v>
      </c>
      <c r="V271">
        <v>666.87949167304168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97.336099450989423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384.61608813820658</v>
      </c>
      <c r="AS271">
        <v>1179.5364297597339</v>
      </c>
      <c r="AT271">
        <v>331.49106775874588</v>
      </c>
      <c r="AU271">
        <v>0</v>
      </c>
      <c r="AV271">
        <v>0</v>
      </c>
      <c r="AW271">
        <v>0</v>
      </c>
      <c r="AX271" s="5">
        <v>246.17324564169712</v>
      </c>
    </row>
    <row r="272" spans="1:50" x14ac:dyDescent="0.2">
      <c r="A272" s="4">
        <v>0</v>
      </c>
      <c r="B272">
        <v>0</v>
      </c>
      <c r="C272">
        <v>0</v>
      </c>
      <c r="D272">
        <v>76.704177252345289</v>
      </c>
      <c r="E272">
        <v>0</v>
      </c>
      <c r="F272">
        <v>0</v>
      </c>
      <c r="G272">
        <v>291.12041401285524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8.5359157142038384</v>
      </c>
      <c r="AC272">
        <v>0</v>
      </c>
      <c r="AD272">
        <v>0</v>
      </c>
      <c r="AE272">
        <v>0</v>
      </c>
      <c r="AF272">
        <v>0</v>
      </c>
      <c r="AG272">
        <v>345.03463793430774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0</v>
      </c>
    </row>
    <row r="273" spans="1:50" x14ac:dyDescent="0.2">
      <c r="A273" s="4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11.742384112330456</v>
      </c>
      <c r="Q273">
        <v>0</v>
      </c>
      <c r="R273">
        <v>51.21665477759916</v>
      </c>
      <c r="S273">
        <v>169.51370302189207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70.389067830327349</v>
      </c>
      <c r="AB273">
        <v>0</v>
      </c>
      <c r="AC273">
        <v>191.03169527301361</v>
      </c>
      <c r="AD273">
        <v>736.01128574244694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62.477328027768181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181.92188752233415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240.37982743427438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171.23782257646462</v>
      </c>
      <c r="AS274">
        <v>0</v>
      </c>
      <c r="AT274">
        <v>0</v>
      </c>
      <c r="AU274">
        <v>87.844780575358072</v>
      </c>
      <c r="AV274">
        <v>42.309466610631716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3.1270266775368327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56.486005928688428</v>
      </c>
      <c r="S275">
        <v>0</v>
      </c>
      <c r="T275">
        <v>0</v>
      </c>
      <c r="U275">
        <v>0</v>
      </c>
      <c r="V275">
        <v>395.83357689179002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479.68068649782799</v>
      </c>
      <c r="AC275">
        <v>0</v>
      </c>
      <c r="AD275">
        <v>80.034908599196115</v>
      </c>
      <c r="AE275">
        <v>0</v>
      </c>
      <c r="AF275">
        <v>0</v>
      </c>
      <c r="AG275">
        <v>0</v>
      </c>
      <c r="AH275">
        <v>0</v>
      </c>
      <c r="AI275">
        <v>282.48136173630519</v>
      </c>
      <c r="AJ275">
        <v>152.02272323763873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96.267388593043052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274.09335055176416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85.714976734054744</v>
      </c>
      <c r="Z276">
        <v>0</v>
      </c>
      <c r="AA276">
        <v>0</v>
      </c>
      <c r="AB276">
        <v>0</v>
      </c>
      <c r="AC276">
        <v>24.305234362774172</v>
      </c>
      <c r="AD276">
        <v>0</v>
      </c>
      <c r="AE276">
        <v>0</v>
      </c>
      <c r="AF276">
        <v>0</v>
      </c>
      <c r="AG276">
        <v>10.551696767161047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276.72701297908998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0</v>
      </c>
      <c r="F277">
        <v>1188.642737618065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246.37810402535479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86.387827034346174</v>
      </c>
      <c r="W277">
        <v>0</v>
      </c>
      <c r="X277">
        <v>164.5769441076859</v>
      </c>
      <c r="Y277">
        <v>348.14759417362984</v>
      </c>
      <c r="Z277">
        <v>624.26725641001167</v>
      </c>
      <c r="AA277">
        <v>387.81309700767679</v>
      </c>
      <c r="AB277">
        <v>641.62853077912814</v>
      </c>
      <c r="AC277">
        <v>233.36199051559879</v>
      </c>
      <c r="AD277">
        <v>0</v>
      </c>
      <c r="AE277">
        <v>52.088765184507793</v>
      </c>
      <c r="AF277">
        <v>1.06077512641059</v>
      </c>
      <c r="AG277">
        <v>0</v>
      </c>
      <c r="AH277">
        <v>91.24876909604609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314.66676879042097</v>
      </c>
      <c r="AU277">
        <v>0</v>
      </c>
      <c r="AV277">
        <v>0</v>
      </c>
      <c r="AW277">
        <v>0</v>
      </c>
      <c r="AX277" s="5">
        <v>0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13.014490130852664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203.55172041064498</v>
      </c>
      <c r="S278">
        <v>0</v>
      </c>
      <c r="T278">
        <v>0</v>
      </c>
      <c r="U278">
        <v>28.680227182277122</v>
      </c>
      <c r="V278">
        <v>0</v>
      </c>
      <c r="W278">
        <v>20.247881452734873</v>
      </c>
      <c r="X278">
        <v>0</v>
      </c>
      <c r="Y278">
        <v>17.47322180678384</v>
      </c>
      <c r="Z278">
        <v>340.08038459323279</v>
      </c>
      <c r="AA278">
        <v>99.673262812223129</v>
      </c>
      <c r="AB278">
        <v>0</v>
      </c>
      <c r="AC278">
        <v>217.71127412779924</v>
      </c>
      <c r="AD278">
        <v>1025.0648625143785</v>
      </c>
      <c r="AE278">
        <v>0</v>
      </c>
      <c r="AF278">
        <v>0</v>
      </c>
      <c r="AG278">
        <v>0</v>
      </c>
      <c r="AH278">
        <v>0</v>
      </c>
      <c r="AI278">
        <v>104.10148042505853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347.42252087123143</v>
      </c>
      <c r="M279">
        <v>0</v>
      </c>
      <c r="N279">
        <v>0</v>
      </c>
      <c r="O279">
        <v>4.5555434516986679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29.069954392824911</v>
      </c>
      <c r="W279">
        <v>0</v>
      </c>
      <c r="X279">
        <v>0</v>
      </c>
      <c r="Y279">
        <v>403.84953131456314</v>
      </c>
      <c r="Z279">
        <v>189.49281148593582</v>
      </c>
      <c r="AA279">
        <v>283.77169686805109</v>
      </c>
      <c r="AB279">
        <v>862.48119349494209</v>
      </c>
      <c r="AC279">
        <v>0</v>
      </c>
      <c r="AD279">
        <v>0</v>
      </c>
      <c r="AE279">
        <v>237.56197824725541</v>
      </c>
      <c r="AF279">
        <v>14.729819360115926</v>
      </c>
      <c r="AG279">
        <v>0</v>
      </c>
      <c r="AH279">
        <v>712.8534920935117</v>
      </c>
      <c r="AI279">
        <v>653.78757713271989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5">
        <v>0</v>
      </c>
    </row>
    <row r="280" spans="1:50" x14ac:dyDescent="0.2">
      <c r="A280" s="4">
        <v>0</v>
      </c>
      <c r="B280">
        <v>0</v>
      </c>
      <c r="C280">
        <v>0</v>
      </c>
      <c r="D280">
        <v>117.58561507952209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36.125600113408836</v>
      </c>
      <c r="Q280">
        <v>95.130641227648994</v>
      </c>
      <c r="R280">
        <v>0</v>
      </c>
      <c r="S280">
        <v>193.83939527698658</v>
      </c>
      <c r="T280">
        <v>0</v>
      </c>
      <c r="U280">
        <v>0</v>
      </c>
      <c r="V280">
        <v>0</v>
      </c>
      <c r="W280">
        <v>38.307716472103493</v>
      </c>
      <c r="X280">
        <v>433.70727609061123</v>
      </c>
      <c r="Y280">
        <v>0</v>
      </c>
      <c r="Z280">
        <v>232.94068864033534</v>
      </c>
      <c r="AA280">
        <v>595.80012285543307</v>
      </c>
      <c r="AB280">
        <v>93.366592054105695</v>
      </c>
      <c r="AC280">
        <v>1496.019934271872</v>
      </c>
      <c r="AD280">
        <v>572.6892879476809</v>
      </c>
      <c r="AE280">
        <v>0</v>
      </c>
      <c r="AF280">
        <v>200.8030623887139</v>
      </c>
      <c r="AG280">
        <v>107.37772338933928</v>
      </c>
      <c r="AH280">
        <v>76.550323844316608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129.28875651464659</v>
      </c>
      <c r="K281">
        <v>265.39657630619377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73.179622597445359</v>
      </c>
      <c r="T281">
        <v>0</v>
      </c>
      <c r="U281">
        <v>0</v>
      </c>
      <c r="V281">
        <v>0</v>
      </c>
      <c r="W281">
        <v>86.129568857367758</v>
      </c>
      <c r="X281">
        <v>528.87022292323263</v>
      </c>
      <c r="Y281">
        <v>5000</v>
      </c>
      <c r="Z281">
        <v>5000</v>
      </c>
      <c r="AA281">
        <v>0</v>
      </c>
      <c r="AB281">
        <v>364.65406415364168</v>
      </c>
      <c r="AC281">
        <v>23.707877482610911</v>
      </c>
      <c r="AD281">
        <v>173.43337071800261</v>
      </c>
      <c r="AE281">
        <v>349.89232286294964</v>
      </c>
      <c r="AF281">
        <v>180.60138609459409</v>
      </c>
      <c r="AG281">
        <v>0</v>
      </c>
      <c r="AH281">
        <v>0</v>
      </c>
      <c r="AI281">
        <v>0</v>
      </c>
      <c r="AJ281">
        <v>0</v>
      </c>
      <c r="AK281">
        <v>178.74325288845102</v>
      </c>
      <c r="AL281">
        <v>88.892971959768147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111.53889030068331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30.76088405109931</v>
      </c>
      <c r="V282">
        <v>0</v>
      </c>
      <c r="W282">
        <v>0</v>
      </c>
      <c r="X282">
        <v>53.306585848086797</v>
      </c>
      <c r="Y282">
        <v>5000</v>
      </c>
      <c r="Z282">
        <v>0</v>
      </c>
      <c r="AA282">
        <v>5000</v>
      </c>
      <c r="AB282">
        <v>528.36243924875134</v>
      </c>
      <c r="AC282">
        <v>166.93508398874928</v>
      </c>
      <c r="AD282">
        <v>792.30681038276634</v>
      </c>
      <c r="AE282">
        <v>249.58198075702057</v>
      </c>
      <c r="AF282">
        <v>297.19417056367411</v>
      </c>
      <c r="AG282">
        <v>204.15578985132106</v>
      </c>
      <c r="AH282">
        <v>0</v>
      </c>
      <c r="AI282">
        <v>0</v>
      </c>
      <c r="AJ282">
        <v>321.43851988504548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911.02540057182568</v>
      </c>
      <c r="Y283">
        <v>5000</v>
      </c>
      <c r="Z283">
        <v>5000</v>
      </c>
      <c r="AA283">
        <v>1138.8969800284617</v>
      </c>
      <c r="AB283">
        <v>97.685983754458448</v>
      </c>
      <c r="AC283">
        <v>465.4951058320994</v>
      </c>
      <c r="AD283">
        <v>0</v>
      </c>
      <c r="AE283">
        <v>0</v>
      </c>
      <c r="AF283">
        <v>69.489961817184394</v>
      </c>
      <c r="AG283">
        <v>0</v>
      </c>
      <c r="AH283">
        <v>0</v>
      </c>
      <c r="AI283">
        <v>0</v>
      </c>
      <c r="AJ283">
        <v>0</v>
      </c>
      <c r="AK283">
        <v>113.2753845229804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5">
        <v>11.515558779635285</v>
      </c>
    </row>
    <row r="284" spans="1:50" x14ac:dyDescent="0.2">
      <c r="A284" s="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0.4036714378016768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52.626030641645229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47.622942770673944</v>
      </c>
      <c r="Y284">
        <v>0</v>
      </c>
      <c r="Z284">
        <v>211.47906100858836</v>
      </c>
      <c r="AA284">
        <v>847.62036738828056</v>
      </c>
      <c r="AB284">
        <v>833.89665862920265</v>
      </c>
      <c r="AC284">
        <v>0</v>
      </c>
      <c r="AD284">
        <v>194.89155694458032</v>
      </c>
      <c r="AE284">
        <v>237.21092183906921</v>
      </c>
      <c r="AF284">
        <v>0</v>
      </c>
      <c r="AG284">
        <v>244.86053540679177</v>
      </c>
      <c r="AH284">
        <v>130.53167400500024</v>
      </c>
      <c r="AI284">
        <v>0</v>
      </c>
      <c r="AJ284">
        <v>0</v>
      </c>
      <c r="AK284">
        <v>0</v>
      </c>
      <c r="AL284">
        <v>0</v>
      </c>
      <c r="AM284">
        <v>298.03827869180031</v>
      </c>
      <c r="AN284">
        <v>526.524256565207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51.673293366252892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326.66185321891953</v>
      </c>
      <c r="AF285">
        <v>179.20604993632742</v>
      </c>
      <c r="AG285">
        <v>0</v>
      </c>
      <c r="AH285">
        <v>96.600090571324927</v>
      </c>
      <c r="AI285">
        <v>0</v>
      </c>
      <c r="AJ285">
        <v>0</v>
      </c>
      <c r="AK285">
        <v>0</v>
      </c>
      <c r="AL285">
        <v>236.2837927663586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5">
        <v>22.470567737376314</v>
      </c>
    </row>
    <row r="286" spans="1:50" x14ac:dyDescent="0.2">
      <c r="A286" s="4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75.636658553211873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97.337669063289013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1020.6064326026349</v>
      </c>
      <c r="Z286">
        <v>487.94025706463435</v>
      </c>
      <c r="AA286">
        <v>0</v>
      </c>
      <c r="AB286">
        <v>554.55946029843972</v>
      </c>
      <c r="AC286">
        <v>789.67284635732312</v>
      </c>
      <c r="AD286">
        <v>520.5375042306423</v>
      </c>
      <c r="AE286">
        <v>0</v>
      </c>
      <c r="AF286">
        <v>0</v>
      </c>
      <c r="AG286">
        <v>0</v>
      </c>
      <c r="AH286">
        <v>0</v>
      </c>
      <c r="AI286">
        <v>32.941766281046057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13.907775977496385</v>
      </c>
      <c r="AR286">
        <v>0</v>
      </c>
      <c r="AS286">
        <v>64.128302381796402</v>
      </c>
      <c r="AT286">
        <v>0</v>
      </c>
      <c r="AU286">
        <v>0</v>
      </c>
      <c r="AV286">
        <v>0</v>
      </c>
      <c r="AW286">
        <v>0</v>
      </c>
      <c r="AX286" s="5">
        <v>0</v>
      </c>
    </row>
    <row r="287" spans="1:50" x14ac:dyDescent="0.2">
      <c r="A287" s="4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153.52133840549914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341.92620410482368</v>
      </c>
      <c r="AB287">
        <v>1.3084991087425806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209.96887189639665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81.669099557945174</v>
      </c>
      <c r="M288">
        <v>0</v>
      </c>
      <c r="N288">
        <v>10.378560964517874</v>
      </c>
      <c r="O288">
        <v>0</v>
      </c>
      <c r="P288">
        <v>288.41630649673925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111.16179238904988</v>
      </c>
      <c r="Y288">
        <v>0</v>
      </c>
      <c r="Z288">
        <v>100.11640278727191</v>
      </c>
      <c r="AA288">
        <v>223.93479789728008</v>
      </c>
      <c r="AB288">
        <v>164.07842911384796</v>
      </c>
      <c r="AC288">
        <v>73.493505814126365</v>
      </c>
      <c r="AD288">
        <v>97.300727451482089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5">
        <v>0</v>
      </c>
    </row>
    <row r="289" spans="1:53" x14ac:dyDescent="0.2">
      <c r="A289" s="4">
        <v>377.49985903547167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87.191138822504399</v>
      </c>
      <c r="L289">
        <v>0</v>
      </c>
      <c r="M289">
        <v>0</v>
      </c>
      <c r="N289">
        <v>140.09072897758961</v>
      </c>
      <c r="O289">
        <v>0</v>
      </c>
      <c r="P289">
        <v>0</v>
      </c>
      <c r="Q289">
        <v>23.869385053169026</v>
      </c>
      <c r="R289">
        <v>10.160370928570956</v>
      </c>
      <c r="S289">
        <v>56.126973261870717</v>
      </c>
      <c r="T289">
        <v>0</v>
      </c>
      <c r="U289">
        <v>0</v>
      </c>
      <c r="V289">
        <v>0</v>
      </c>
      <c r="W289">
        <v>0</v>
      </c>
      <c r="X289">
        <v>177.0682924072953</v>
      </c>
      <c r="Y289">
        <v>23.227065834013956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83.911437942584143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220.13148113792386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5">
        <v>0</v>
      </c>
    </row>
    <row r="290" spans="1:53" x14ac:dyDescent="0.2">
      <c r="A290" s="4">
        <v>0</v>
      </c>
      <c r="B290">
        <v>294.07397238413296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297.26948472628283</v>
      </c>
      <c r="N290">
        <v>0</v>
      </c>
      <c r="O290">
        <v>0</v>
      </c>
      <c r="P290">
        <v>78.808783882028365</v>
      </c>
      <c r="Q290">
        <v>0</v>
      </c>
      <c r="R290">
        <v>0</v>
      </c>
      <c r="S290">
        <v>0</v>
      </c>
      <c r="T290">
        <v>432.84595566625967</v>
      </c>
      <c r="U290">
        <v>78.496447965231255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180.74107484867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5">
        <v>0</v>
      </c>
    </row>
    <row r="291" spans="1:53" x14ac:dyDescent="0.2">
      <c r="A291" s="4">
        <v>0</v>
      </c>
      <c r="B291">
        <v>0</v>
      </c>
      <c r="C291">
        <v>0</v>
      </c>
      <c r="D291">
        <v>0</v>
      </c>
      <c r="E291">
        <v>213.83762861003106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241.60017652941588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63.206397125918556</v>
      </c>
      <c r="R291">
        <v>0</v>
      </c>
      <c r="S291">
        <v>0</v>
      </c>
      <c r="T291">
        <v>0</v>
      </c>
      <c r="U291">
        <v>386.18560541471152</v>
      </c>
      <c r="V291">
        <v>0</v>
      </c>
      <c r="W291">
        <v>0</v>
      </c>
      <c r="X291">
        <v>928.22076637305054</v>
      </c>
      <c r="Y291">
        <v>0</v>
      </c>
      <c r="Z291">
        <v>201.50987445381315</v>
      </c>
      <c r="AA291">
        <v>157.24206601167361</v>
      </c>
      <c r="AB291">
        <v>0</v>
      </c>
      <c r="AC291">
        <v>0</v>
      </c>
      <c r="AD291">
        <v>0</v>
      </c>
      <c r="AE291">
        <v>0</v>
      </c>
      <c r="AF291">
        <v>18.281962130047305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31.133702966433248</v>
      </c>
      <c r="AT291">
        <v>0</v>
      </c>
      <c r="AU291">
        <v>0</v>
      </c>
      <c r="AV291">
        <v>46.672045256477304</v>
      </c>
      <c r="AW291">
        <v>0</v>
      </c>
      <c r="AX291" s="5">
        <v>0</v>
      </c>
    </row>
    <row r="292" spans="1:53" x14ac:dyDescent="0.2">
      <c r="A292" s="4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235.32417601663656</v>
      </c>
      <c r="K292">
        <v>0</v>
      </c>
      <c r="L292">
        <v>0</v>
      </c>
      <c r="M292">
        <v>0</v>
      </c>
      <c r="N292">
        <v>0</v>
      </c>
      <c r="O292">
        <v>399.80413285592658</v>
      </c>
      <c r="P292">
        <v>0</v>
      </c>
      <c r="Q292">
        <v>0</v>
      </c>
      <c r="R292">
        <v>72.787511547213398</v>
      </c>
      <c r="S292">
        <v>188.60525822014961</v>
      </c>
      <c r="T292">
        <v>56.36017943800698</v>
      </c>
      <c r="U292">
        <v>0</v>
      </c>
      <c r="V292">
        <v>0</v>
      </c>
      <c r="W292">
        <v>0</v>
      </c>
      <c r="X292">
        <v>0</v>
      </c>
      <c r="Y292">
        <v>66.021091060078106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86.695451272519676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5">
        <v>92.949024224720233</v>
      </c>
    </row>
    <row r="293" spans="1:53" x14ac:dyDescent="0.2">
      <c r="A293" s="4">
        <v>0</v>
      </c>
      <c r="B293">
        <v>307.93139950600153</v>
      </c>
      <c r="C293">
        <v>0</v>
      </c>
      <c r="D293">
        <v>110.20003332208353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542.66273256758723</v>
      </c>
      <c r="R293">
        <v>0</v>
      </c>
      <c r="S293">
        <v>0</v>
      </c>
      <c r="T293">
        <v>0</v>
      </c>
      <c r="U293">
        <v>0</v>
      </c>
      <c r="V293">
        <v>97.418357133458812</v>
      </c>
      <c r="W293">
        <v>106.63321708019112</v>
      </c>
      <c r="X293">
        <v>0</v>
      </c>
      <c r="Y293">
        <v>0</v>
      </c>
      <c r="Z293">
        <v>289.28851781791491</v>
      </c>
      <c r="AA293">
        <v>0</v>
      </c>
      <c r="AB293">
        <v>0</v>
      </c>
      <c r="AC293">
        <v>72.137567057608976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71.335403195873823</v>
      </c>
      <c r="AL293">
        <v>1046.6836503631325</v>
      </c>
      <c r="AM293">
        <v>0</v>
      </c>
      <c r="AN293">
        <v>594.42748636006309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5">
        <v>0</v>
      </c>
    </row>
    <row r="294" spans="1:53" x14ac:dyDescent="0.2">
      <c r="A294" s="4">
        <v>21.660704635332422</v>
      </c>
      <c r="B294">
        <v>0</v>
      </c>
      <c r="C294">
        <v>68.049291820590042</v>
      </c>
      <c r="D294">
        <v>0</v>
      </c>
      <c r="E294">
        <v>0</v>
      </c>
      <c r="F294">
        <v>54.715483009363197</v>
      </c>
      <c r="G294">
        <v>0</v>
      </c>
      <c r="H294">
        <v>0</v>
      </c>
      <c r="I294">
        <v>96.993847606003783</v>
      </c>
      <c r="J294">
        <v>0</v>
      </c>
      <c r="K294">
        <v>0</v>
      </c>
      <c r="L294">
        <v>431.3915001151895</v>
      </c>
      <c r="M294">
        <v>612.55093698438714</v>
      </c>
      <c r="N294">
        <v>0</v>
      </c>
      <c r="O294">
        <v>9.6578542408319663</v>
      </c>
      <c r="P294">
        <v>0</v>
      </c>
      <c r="Q294">
        <v>0</v>
      </c>
      <c r="R294">
        <v>350.98909155731599</v>
      </c>
      <c r="S294">
        <v>165.96650919454169</v>
      </c>
      <c r="T294">
        <v>672.85230586314583</v>
      </c>
      <c r="U294">
        <v>0</v>
      </c>
      <c r="V294">
        <v>0</v>
      </c>
      <c r="W294">
        <v>0</v>
      </c>
      <c r="X294">
        <v>66.826410536486947</v>
      </c>
      <c r="Y294">
        <v>0</v>
      </c>
      <c r="Z294">
        <v>0</v>
      </c>
      <c r="AA294">
        <v>0</v>
      </c>
      <c r="AB294">
        <v>0</v>
      </c>
      <c r="AC294">
        <v>26.04131948247641</v>
      </c>
      <c r="AD294">
        <v>0</v>
      </c>
      <c r="AE294">
        <v>0</v>
      </c>
      <c r="AF294">
        <v>34.312301565634243</v>
      </c>
      <c r="AG294">
        <v>0</v>
      </c>
      <c r="AH294">
        <v>0</v>
      </c>
      <c r="AI294">
        <v>0</v>
      </c>
      <c r="AJ294">
        <v>0</v>
      </c>
      <c r="AK294">
        <v>153.24133257700259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132.06624704724845</v>
      </c>
      <c r="AU294">
        <v>0</v>
      </c>
      <c r="AV294">
        <v>0</v>
      </c>
      <c r="AW294">
        <v>0</v>
      </c>
      <c r="AX294" s="5">
        <v>0</v>
      </c>
    </row>
    <row r="295" spans="1:53" x14ac:dyDescent="0.2">
      <c r="A295" s="4">
        <v>0</v>
      </c>
      <c r="B295">
        <v>64.121725689738469</v>
      </c>
      <c r="C295">
        <v>0</v>
      </c>
      <c r="D295">
        <v>0</v>
      </c>
      <c r="E295">
        <v>0</v>
      </c>
      <c r="F295">
        <v>281.79984841866917</v>
      </c>
      <c r="G295">
        <v>4.6655800908147285</v>
      </c>
      <c r="H295">
        <v>707.64666064748462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271.68541733930942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80.437349166259537</v>
      </c>
      <c r="X295">
        <v>206.83737819840144</v>
      </c>
      <c r="Y295">
        <v>0</v>
      </c>
      <c r="Z295">
        <v>330.07914040298283</v>
      </c>
      <c r="AA295">
        <v>195.90096196974764</v>
      </c>
      <c r="AB295">
        <v>0</v>
      </c>
      <c r="AC295">
        <v>0</v>
      </c>
      <c r="AD295">
        <v>65.845124270725137</v>
      </c>
      <c r="AE295">
        <v>0</v>
      </c>
      <c r="AF295">
        <v>150.47011353618655</v>
      </c>
      <c r="AG295">
        <v>0</v>
      </c>
      <c r="AH295">
        <v>133.32085857620359</v>
      </c>
      <c r="AI295">
        <v>0</v>
      </c>
      <c r="AJ295">
        <v>1081.0094236210639</v>
      </c>
      <c r="AK295">
        <v>0</v>
      </c>
      <c r="AL295">
        <v>0</v>
      </c>
      <c r="AM295">
        <v>0</v>
      </c>
      <c r="AN295">
        <v>584.74986797964766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274.36830032836997</v>
      </c>
      <c r="AV295">
        <v>0</v>
      </c>
      <c r="AW295">
        <v>0</v>
      </c>
      <c r="AX295" s="5">
        <v>0</v>
      </c>
    </row>
    <row r="296" spans="1:53" x14ac:dyDescent="0.2">
      <c r="A296" s="4">
        <v>0</v>
      </c>
      <c r="B296">
        <v>0</v>
      </c>
      <c r="C296">
        <v>0</v>
      </c>
      <c r="D296">
        <v>0</v>
      </c>
      <c r="E296">
        <v>62.587827971947718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277.83859894010493</v>
      </c>
      <c r="L296">
        <v>0</v>
      </c>
      <c r="M296">
        <v>34.71212746232186</v>
      </c>
      <c r="N296">
        <v>0</v>
      </c>
      <c r="O296">
        <v>270.40863675856372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279.5565103539675</v>
      </c>
      <c r="V296">
        <v>252.40698051710933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77.122344454540325</v>
      </c>
      <c r="AC296">
        <v>274.32698231672475</v>
      </c>
      <c r="AD296">
        <v>0</v>
      </c>
      <c r="AE296">
        <v>442.22017770334696</v>
      </c>
      <c r="AF296">
        <v>0</v>
      </c>
      <c r="AG296">
        <v>0</v>
      </c>
      <c r="AH296">
        <v>250.20845649984085</v>
      </c>
      <c r="AI296">
        <v>0</v>
      </c>
      <c r="AJ296">
        <v>0</v>
      </c>
      <c r="AK296">
        <v>0</v>
      </c>
      <c r="AL296">
        <v>6.2877028270586379</v>
      </c>
      <c r="AM296">
        <v>0</v>
      </c>
      <c r="AN296">
        <v>0</v>
      </c>
      <c r="AO296">
        <v>0</v>
      </c>
      <c r="AP296">
        <v>316.50825952981631</v>
      </c>
      <c r="AQ296">
        <v>192.70458524753349</v>
      </c>
      <c r="AR296">
        <v>0</v>
      </c>
      <c r="AS296">
        <v>0</v>
      </c>
      <c r="AT296">
        <v>0</v>
      </c>
      <c r="AU296">
        <v>0</v>
      </c>
      <c r="AV296">
        <v>80.140335732248786</v>
      </c>
      <c r="AW296">
        <v>0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27.61789682560584</v>
      </c>
      <c r="L297">
        <v>0</v>
      </c>
      <c r="M297">
        <v>18.488358869743024</v>
      </c>
      <c r="N297">
        <v>0</v>
      </c>
      <c r="O297">
        <v>0</v>
      </c>
      <c r="P297">
        <v>0</v>
      </c>
      <c r="Q297">
        <v>189.13576028595844</v>
      </c>
      <c r="R297">
        <v>0</v>
      </c>
      <c r="S297">
        <v>97.603451673945074</v>
      </c>
      <c r="T297">
        <v>0</v>
      </c>
      <c r="U297">
        <v>324.29314951880178</v>
      </c>
      <c r="V297">
        <v>0</v>
      </c>
      <c r="W297">
        <v>0</v>
      </c>
      <c r="X297">
        <v>0</v>
      </c>
      <c r="Y297">
        <v>285.5989069388188</v>
      </c>
      <c r="Z297">
        <v>0</v>
      </c>
      <c r="AA297">
        <v>0</v>
      </c>
      <c r="AB297">
        <v>0</v>
      </c>
      <c r="AC297">
        <v>313.98350202045276</v>
      </c>
      <c r="AD297">
        <v>0</v>
      </c>
      <c r="AE297">
        <v>0</v>
      </c>
      <c r="AF297">
        <v>134.70212119758389</v>
      </c>
      <c r="AG297">
        <v>0</v>
      </c>
      <c r="AH297">
        <v>0</v>
      </c>
      <c r="AI297">
        <v>0</v>
      </c>
      <c r="AJ297">
        <v>9.9590699484392644</v>
      </c>
      <c r="AK297">
        <v>0</v>
      </c>
      <c r="AL297">
        <v>205.31033532997117</v>
      </c>
      <c r="AM297">
        <v>0</v>
      </c>
      <c r="AN297">
        <v>385.69136533595838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5">
        <v>216.06398915456111</v>
      </c>
    </row>
    <row r="298" spans="1:53" x14ac:dyDescent="0.2">
      <c r="A298" s="4">
        <v>0</v>
      </c>
      <c r="B298">
        <v>0</v>
      </c>
      <c r="C298">
        <v>0</v>
      </c>
      <c r="D298">
        <v>0</v>
      </c>
      <c r="E298">
        <v>912.12841595455484</v>
      </c>
      <c r="F298">
        <v>0</v>
      </c>
      <c r="G298">
        <v>478.22394964629666</v>
      </c>
      <c r="H298">
        <v>0</v>
      </c>
      <c r="I298">
        <v>341.66604547810402</v>
      </c>
      <c r="J298">
        <v>283.4571185161426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64.307487463935558</v>
      </c>
      <c r="S298">
        <v>0</v>
      </c>
      <c r="T298">
        <v>0</v>
      </c>
      <c r="U298">
        <v>612.12323612767204</v>
      </c>
      <c r="V298">
        <v>80.579628318062532</v>
      </c>
      <c r="W298">
        <v>1496.5250427456681</v>
      </c>
      <c r="X298">
        <v>45.816842728204847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41.31146184513409</v>
      </c>
      <c r="AG298">
        <v>0</v>
      </c>
      <c r="AH298">
        <v>179.96006754370001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221.38748132368073</v>
      </c>
      <c r="AP298">
        <v>51.295609829579917</v>
      </c>
      <c r="AQ298">
        <v>0</v>
      </c>
      <c r="AR298">
        <v>414.15359676421804</v>
      </c>
      <c r="AS298">
        <v>0</v>
      </c>
      <c r="AT298">
        <v>7.3481994197709355</v>
      </c>
      <c r="AU298">
        <v>0</v>
      </c>
      <c r="AV298">
        <v>0</v>
      </c>
      <c r="AW298">
        <v>0</v>
      </c>
      <c r="AX298" s="5">
        <v>0</v>
      </c>
      <c r="AY298" t="s">
        <v>11</v>
      </c>
      <c r="AZ298">
        <f>AVERAGE(J267:AN297)</f>
        <v>91.38541431207409</v>
      </c>
      <c r="BA298" t="s">
        <v>6</v>
      </c>
    </row>
    <row r="299" spans="1:53" x14ac:dyDescent="0.2">
      <c r="A299" s="4">
        <v>191.88536110199493</v>
      </c>
      <c r="B299">
        <v>0</v>
      </c>
      <c r="C299">
        <v>24.066168632185054</v>
      </c>
      <c r="D299">
        <v>0</v>
      </c>
      <c r="E299">
        <v>0</v>
      </c>
      <c r="F299">
        <v>0</v>
      </c>
      <c r="G299">
        <v>0</v>
      </c>
      <c r="H299">
        <v>86.513229760094873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905.62179909020779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597.94348400902709</v>
      </c>
      <c r="AB299">
        <v>0</v>
      </c>
      <c r="AC299">
        <v>0</v>
      </c>
      <c r="AD299">
        <v>242.93643958655866</v>
      </c>
      <c r="AE299">
        <v>451.86544717885363</v>
      </c>
      <c r="AF299">
        <v>0</v>
      </c>
      <c r="AG299">
        <v>0</v>
      </c>
      <c r="AH299">
        <v>0</v>
      </c>
      <c r="AI299">
        <v>3501.6979917308613</v>
      </c>
      <c r="AJ299">
        <v>42.38866110337085</v>
      </c>
      <c r="AK299">
        <v>18.824068944192277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316.26435785765989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119.80113584504079</v>
      </c>
      <c r="AC300">
        <v>0</v>
      </c>
      <c r="AD300">
        <v>0</v>
      </c>
      <c r="AE300">
        <v>186.97121092205543</v>
      </c>
      <c r="AF300">
        <v>0</v>
      </c>
      <c r="AG300">
        <v>0</v>
      </c>
      <c r="AH300">
        <v>263.00617024680059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184.57806130462359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38.246457888188615</v>
      </c>
      <c r="AX300" s="5">
        <v>0</v>
      </c>
      <c r="AY300" t="s">
        <v>9</v>
      </c>
      <c r="AZ300">
        <f>AZ298*AZ299*(10^(-12))</f>
        <v>2.8102842609249024E-4</v>
      </c>
      <c r="BA300" t="s">
        <v>10</v>
      </c>
    </row>
    <row r="301" spans="1:53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182.64841168035127</v>
      </c>
      <c r="O301" s="2">
        <v>0</v>
      </c>
      <c r="P301" s="2">
        <v>0</v>
      </c>
      <c r="Q301" s="2">
        <v>0</v>
      </c>
      <c r="R301" s="2">
        <v>0</v>
      </c>
      <c r="S301" s="2">
        <v>85.422024309463723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196.64199429131304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61.841648427179734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35.082232111589292</v>
      </c>
      <c r="AT303">
        <v>0</v>
      </c>
      <c r="AU303">
        <v>0</v>
      </c>
      <c r="AV303">
        <v>0</v>
      </c>
      <c r="AW303">
        <v>0</v>
      </c>
      <c r="AX303" s="5">
        <v>0</v>
      </c>
    </row>
    <row r="304" spans="1:53" x14ac:dyDescent="0.2">
      <c r="A304" s="4">
        <v>0</v>
      </c>
      <c r="B304">
        <v>112.88060496181788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586.78322291755649</v>
      </c>
      <c r="M304">
        <v>0</v>
      </c>
      <c r="N304">
        <v>122.52982341102006</v>
      </c>
      <c r="O304">
        <v>0</v>
      </c>
      <c r="P304">
        <v>0</v>
      </c>
      <c r="Q304">
        <v>0</v>
      </c>
      <c r="R304">
        <v>0</v>
      </c>
      <c r="S304">
        <v>4912.3874676501509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1488.7124673246076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5">
        <v>0</v>
      </c>
    </row>
    <row r="305" spans="1:50" x14ac:dyDescent="0.2">
      <c r="A305" s="4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298.64709193021326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205.24901244410194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13.351163857112169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68.846966551131118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5">
        <v>0</v>
      </c>
    </row>
    <row r="306" spans="1:50" x14ac:dyDescent="0.2">
      <c r="A306" s="4">
        <v>0</v>
      </c>
      <c r="B306">
        <v>0</v>
      </c>
      <c r="C306">
        <v>139.49821489679971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522.22114413219469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5.0197695413339716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155.11823706942187</v>
      </c>
      <c r="AP306">
        <v>0</v>
      </c>
      <c r="AQ306">
        <v>0</v>
      </c>
      <c r="AR306">
        <v>0</v>
      </c>
      <c r="AS306">
        <v>0</v>
      </c>
      <c r="AT306">
        <v>141.31130254605341</v>
      </c>
      <c r="AU306">
        <v>0</v>
      </c>
      <c r="AV306">
        <v>0</v>
      </c>
      <c r="AW306">
        <v>0</v>
      </c>
      <c r="AX306" s="5">
        <v>0</v>
      </c>
    </row>
    <row r="307" spans="1:50" x14ac:dyDescent="0.2">
      <c r="A307" s="4">
        <v>0</v>
      </c>
      <c r="B307">
        <v>0</v>
      </c>
      <c r="C307">
        <v>125.74698245948912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89.421970513934411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80.006453070350744</v>
      </c>
      <c r="AC307">
        <v>447.35193864346547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208.65000110589108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173.39802689896214</v>
      </c>
      <c r="AV307">
        <v>0</v>
      </c>
      <c r="AW307">
        <v>0</v>
      </c>
      <c r="AX307" s="5">
        <v>0</v>
      </c>
    </row>
    <row r="308" spans="1:50" x14ac:dyDescent="0.2">
      <c r="A308" s="4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20.142373375632815</v>
      </c>
      <c r="K308">
        <v>0</v>
      </c>
      <c r="L308">
        <v>0</v>
      </c>
      <c r="M308">
        <v>0</v>
      </c>
      <c r="N308">
        <v>0</v>
      </c>
      <c r="O308">
        <v>77.454528464460964</v>
      </c>
      <c r="P308">
        <v>0</v>
      </c>
      <c r="Q308">
        <v>67.439207257825728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764.51265231057823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0.96322527591792095</v>
      </c>
      <c r="AF308">
        <v>613.4969591209815</v>
      </c>
      <c r="AG308">
        <v>0</v>
      </c>
      <c r="AH308">
        <v>0</v>
      </c>
      <c r="AI308">
        <v>0</v>
      </c>
      <c r="AJ308">
        <v>245.791862951864</v>
      </c>
      <c r="AK308">
        <v>234.81616526618018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43.823573184833094</v>
      </c>
      <c r="AT308">
        <v>0</v>
      </c>
      <c r="AU308">
        <v>0</v>
      </c>
      <c r="AV308">
        <v>0</v>
      </c>
      <c r="AW308">
        <v>0</v>
      </c>
      <c r="AX308" s="5">
        <v>0</v>
      </c>
    </row>
    <row r="309" spans="1:50" x14ac:dyDescent="0.2">
      <c r="A309" s="4">
        <v>384.02860246323007</v>
      </c>
      <c r="B309">
        <v>177.38428247478805</v>
      </c>
      <c r="C309">
        <v>0</v>
      </c>
      <c r="D309">
        <v>0</v>
      </c>
      <c r="E309">
        <v>0</v>
      </c>
      <c r="F309">
        <v>59.302611383950079</v>
      </c>
      <c r="G309">
        <v>324.88036931547731</v>
      </c>
      <c r="H309">
        <v>177.60995571950889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69.197281789639419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120.22034934416388</v>
      </c>
      <c r="W309">
        <v>220.48568380142478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5.1547603116368919</v>
      </c>
      <c r="AD309">
        <v>0</v>
      </c>
      <c r="AE309">
        <v>0</v>
      </c>
      <c r="AF309">
        <v>0</v>
      </c>
      <c r="AG309">
        <v>0</v>
      </c>
      <c r="AH309">
        <v>335.332010302242</v>
      </c>
      <c r="AI309">
        <v>0</v>
      </c>
      <c r="AJ309">
        <v>0</v>
      </c>
      <c r="AK309">
        <v>0</v>
      </c>
      <c r="AL309">
        <v>0</v>
      </c>
      <c r="AM309">
        <v>69.512501809999776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521.11312689564375</v>
      </c>
      <c r="AU309">
        <v>0</v>
      </c>
      <c r="AV309">
        <v>0</v>
      </c>
      <c r="AW309">
        <v>100.06137139105567</v>
      </c>
      <c r="AX309" s="5">
        <v>0</v>
      </c>
    </row>
    <row r="310" spans="1:50" x14ac:dyDescent="0.2">
      <c r="A310" s="4">
        <v>0</v>
      </c>
      <c r="B310">
        <v>0</v>
      </c>
      <c r="C310">
        <v>0</v>
      </c>
      <c r="D310">
        <v>0</v>
      </c>
      <c r="E310">
        <v>514.85175853004648</v>
      </c>
      <c r="F310">
        <v>0</v>
      </c>
      <c r="G310">
        <v>0</v>
      </c>
      <c r="H310">
        <v>0</v>
      </c>
      <c r="I310">
        <v>0</v>
      </c>
      <c r="J310">
        <v>311.65801972551799</v>
      </c>
      <c r="K310">
        <v>20.552775069489144</v>
      </c>
      <c r="L310">
        <v>0</v>
      </c>
      <c r="M310">
        <v>0</v>
      </c>
      <c r="N310">
        <v>0</v>
      </c>
      <c r="O310">
        <v>111.72050329688363</v>
      </c>
      <c r="P310">
        <v>0</v>
      </c>
      <c r="Q310">
        <v>0</v>
      </c>
      <c r="R310">
        <v>0</v>
      </c>
      <c r="S310">
        <v>0</v>
      </c>
      <c r="T310">
        <v>13.248885388469716</v>
      </c>
      <c r="U310">
        <v>0</v>
      </c>
      <c r="V310">
        <v>0</v>
      </c>
      <c r="W310">
        <v>0</v>
      </c>
      <c r="X310">
        <v>0</v>
      </c>
      <c r="Y310">
        <v>750.43721378581813</v>
      </c>
      <c r="Z310">
        <v>0</v>
      </c>
      <c r="AA310">
        <v>43.325849535265661</v>
      </c>
      <c r="AB310">
        <v>0</v>
      </c>
      <c r="AC310">
        <v>0</v>
      </c>
      <c r="AD310">
        <v>0</v>
      </c>
      <c r="AE310">
        <v>0</v>
      </c>
      <c r="AF310">
        <v>377.08924039807744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422.54462648040135</v>
      </c>
      <c r="AQ310">
        <v>35.803540981202332</v>
      </c>
      <c r="AR310">
        <v>0</v>
      </c>
      <c r="AS310">
        <v>0</v>
      </c>
      <c r="AT310">
        <v>0</v>
      </c>
      <c r="AU310">
        <v>0</v>
      </c>
      <c r="AV310">
        <v>23.790638529221724</v>
      </c>
      <c r="AW310">
        <v>0</v>
      </c>
      <c r="AX310" s="5">
        <v>0</v>
      </c>
    </row>
    <row r="311" spans="1:50" x14ac:dyDescent="0.2">
      <c r="A311" s="4">
        <v>0</v>
      </c>
      <c r="B311">
        <v>0</v>
      </c>
      <c r="C311">
        <v>95.746636787499938</v>
      </c>
      <c r="D311">
        <v>280.04845815532235</v>
      </c>
      <c r="E311">
        <v>0</v>
      </c>
      <c r="F311">
        <v>0</v>
      </c>
      <c r="G311">
        <v>163.1698760876925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82.060012260998064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62.591481294610276</v>
      </c>
      <c r="AF311">
        <v>0</v>
      </c>
      <c r="AG311">
        <v>131.62751308271254</v>
      </c>
      <c r="AH311">
        <v>0</v>
      </c>
      <c r="AI311">
        <v>0</v>
      </c>
      <c r="AJ311">
        <v>239.98205598766253</v>
      </c>
      <c r="AK311">
        <v>237.37327400292543</v>
      </c>
      <c r="AL311">
        <v>521.1541739442664</v>
      </c>
      <c r="AM311">
        <v>0</v>
      </c>
      <c r="AN311">
        <v>465.53239588326505</v>
      </c>
      <c r="AO311">
        <v>0</v>
      </c>
      <c r="AP311">
        <v>0</v>
      </c>
      <c r="AQ311">
        <v>0</v>
      </c>
      <c r="AR311">
        <v>336.66332599943735</v>
      </c>
      <c r="AS311">
        <v>0</v>
      </c>
      <c r="AT311">
        <v>4.6147793975897002</v>
      </c>
      <c r="AU311">
        <v>0</v>
      </c>
      <c r="AV311">
        <v>0</v>
      </c>
      <c r="AW311">
        <v>0</v>
      </c>
      <c r="AX311" s="5">
        <v>244.41652717397119</v>
      </c>
    </row>
    <row r="312" spans="1:50" x14ac:dyDescent="0.2">
      <c r="A312" s="4">
        <v>0</v>
      </c>
      <c r="B312">
        <v>36.306554707223768</v>
      </c>
      <c r="C312">
        <v>0</v>
      </c>
      <c r="D312">
        <v>0</v>
      </c>
      <c r="E312">
        <v>0</v>
      </c>
      <c r="F312">
        <v>188.5106831219764</v>
      </c>
      <c r="G312">
        <v>0</v>
      </c>
      <c r="H312">
        <v>0</v>
      </c>
      <c r="I312">
        <v>0</v>
      </c>
      <c r="J312">
        <v>0</v>
      </c>
      <c r="K312">
        <v>21.397786252466176</v>
      </c>
      <c r="L312">
        <v>161.09304374298381</v>
      </c>
      <c r="M312">
        <v>0</v>
      </c>
      <c r="N312">
        <v>0</v>
      </c>
      <c r="O312">
        <v>64.491795361362165</v>
      </c>
      <c r="P312">
        <v>295.16555525745525</v>
      </c>
      <c r="Q312">
        <v>0</v>
      </c>
      <c r="R312">
        <v>0</v>
      </c>
      <c r="S312">
        <v>207.15825487585653</v>
      </c>
      <c r="T312">
        <v>0</v>
      </c>
      <c r="U312">
        <v>95.299761445385684</v>
      </c>
      <c r="V312">
        <v>324.9487525592408</v>
      </c>
      <c r="W312">
        <v>0</v>
      </c>
      <c r="X312">
        <v>0</v>
      </c>
      <c r="Y312">
        <v>0</v>
      </c>
      <c r="Z312">
        <v>91.731684722736645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53.200358276603311</v>
      </c>
      <c r="AG312">
        <v>0</v>
      </c>
      <c r="AH312">
        <v>0</v>
      </c>
      <c r="AI312">
        <v>63.759863558481811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62.454164608790961</v>
      </c>
      <c r="AP312">
        <v>34.510062939003546</v>
      </c>
      <c r="AQ312">
        <v>0</v>
      </c>
      <c r="AR312">
        <v>0</v>
      </c>
      <c r="AS312">
        <v>0.32809047365208244</v>
      </c>
      <c r="AT312">
        <v>0</v>
      </c>
      <c r="AU312">
        <v>0</v>
      </c>
      <c r="AV312">
        <v>0</v>
      </c>
      <c r="AW312">
        <v>0</v>
      </c>
      <c r="AX312" s="5">
        <v>0</v>
      </c>
    </row>
    <row r="313" spans="1:50" x14ac:dyDescent="0.2">
      <c r="A313" s="4">
        <v>0</v>
      </c>
      <c r="B313">
        <v>0</v>
      </c>
      <c r="C313">
        <v>0</v>
      </c>
      <c r="D313">
        <v>0</v>
      </c>
      <c r="E313">
        <v>174.47610227336918</v>
      </c>
      <c r="F313">
        <v>0</v>
      </c>
      <c r="G313">
        <v>0</v>
      </c>
      <c r="H313">
        <v>0</v>
      </c>
      <c r="I313">
        <v>0</v>
      </c>
      <c r="J313">
        <v>645.37590347180139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223.80944771172062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792.94382351778859</v>
      </c>
      <c r="AB313">
        <v>0</v>
      </c>
      <c r="AC313">
        <v>0</v>
      </c>
      <c r="AD313">
        <v>560.63201807957012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653.63258524796038</v>
      </c>
      <c r="AR313">
        <v>0</v>
      </c>
      <c r="AS313">
        <v>0</v>
      </c>
      <c r="AT313">
        <v>0</v>
      </c>
      <c r="AU313">
        <v>31.118451126472792</v>
      </c>
      <c r="AV313">
        <v>245.68791807523849</v>
      </c>
      <c r="AW313">
        <v>0</v>
      </c>
      <c r="AX313" s="5">
        <v>0</v>
      </c>
    </row>
    <row r="314" spans="1:50" x14ac:dyDescent="0.2">
      <c r="A314" s="4">
        <v>0</v>
      </c>
      <c r="B314">
        <v>0</v>
      </c>
      <c r="C314">
        <v>270.67028383256638</v>
      </c>
      <c r="D314">
        <v>0</v>
      </c>
      <c r="E314">
        <v>0</v>
      </c>
      <c r="F314">
        <v>0</v>
      </c>
      <c r="G314">
        <v>0</v>
      </c>
      <c r="H314">
        <v>381.54384863337054</v>
      </c>
      <c r="I314">
        <v>0</v>
      </c>
      <c r="J314">
        <v>0</v>
      </c>
      <c r="K314">
        <v>0</v>
      </c>
      <c r="L314">
        <v>0</v>
      </c>
      <c r="M314">
        <v>1035.1471528011634</v>
      </c>
      <c r="N314">
        <v>0</v>
      </c>
      <c r="O314">
        <v>56.542103332719762</v>
      </c>
      <c r="P314">
        <v>0</v>
      </c>
      <c r="Q314">
        <v>540.28477394607171</v>
      </c>
      <c r="R314">
        <v>0</v>
      </c>
      <c r="S314">
        <v>0</v>
      </c>
      <c r="T314">
        <v>0</v>
      </c>
      <c r="U314">
        <v>133.04909991220256</v>
      </c>
      <c r="V314">
        <v>0</v>
      </c>
      <c r="W314">
        <v>0</v>
      </c>
      <c r="X314">
        <v>159.41627200572884</v>
      </c>
      <c r="Y314">
        <v>402.2907002581228</v>
      </c>
      <c r="Z314">
        <v>71.9729044827709</v>
      </c>
      <c r="AA314">
        <v>0</v>
      </c>
      <c r="AB314">
        <v>0</v>
      </c>
      <c r="AC314">
        <v>257.17311839085187</v>
      </c>
      <c r="AD314">
        <v>0</v>
      </c>
      <c r="AE314">
        <v>0</v>
      </c>
      <c r="AF314">
        <v>0</v>
      </c>
      <c r="AG314">
        <v>5.9307534763274816</v>
      </c>
      <c r="AH314">
        <v>0</v>
      </c>
      <c r="AI314">
        <v>211.10933591503181</v>
      </c>
      <c r="AJ314">
        <v>0</v>
      </c>
      <c r="AK314">
        <v>152.15078004294946</v>
      </c>
      <c r="AL314">
        <v>0</v>
      </c>
      <c r="AM314">
        <v>248.73697084630885</v>
      </c>
      <c r="AN314">
        <v>488.43480166805875</v>
      </c>
      <c r="AO314">
        <v>0</v>
      </c>
      <c r="AP314">
        <v>375.12547186556549</v>
      </c>
      <c r="AQ314">
        <v>0</v>
      </c>
      <c r="AR314">
        <v>0</v>
      </c>
      <c r="AS314">
        <v>449.56706585687516</v>
      </c>
      <c r="AT314">
        <v>181.23874067687075</v>
      </c>
      <c r="AU314">
        <v>0</v>
      </c>
      <c r="AV314">
        <v>58.334754698805682</v>
      </c>
      <c r="AW314">
        <v>30.497420011761278</v>
      </c>
      <c r="AX314" s="5">
        <v>0</v>
      </c>
    </row>
    <row r="315" spans="1:50" x14ac:dyDescent="0.2">
      <c r="A315" s="4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565.80724029605835</v>
      </c>
      <c r="H315">
        <v>0</v>
      </c>
      <c r="I315">
        <v>0</v>
      </c>
      <c r="J315">
        <v>220.35094825029273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124.88171551528512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285.28008911435245</v>
      </c>
      <c r="AF315">
        <v>0</v>
      </c>
      <c r="AG315">
        <v>105.30885238710198</v>
      </c>
      <c r="AH315">
        <v>0</v>
      </c>
      <c r="AI315">
        <v>0</v>
      </c>
      <c r="AJ315">
        <v>238.11083640680954</v>
      </c>
      <c r="AK315">
        <v>0</v>
      </c>
      <c r="AL315">
        <v>370.0338280119804</v>
      </c>
      <c r="AM315">
        <v>241.52434405090935</v>
      </c>
      <c r="AN315">
        <v>0</v>
      </c>
      <c r="AO315">
        <v>28.713595359419287</v>
      </c>
      <c r="AP315">
        <v>163.84607724784155</v>
      </c>
      <c r="AQ315">
        <v>0</v>
      </c>
      <c r="AR315">
        <v>65.522826617129795</v>
      </c>
      <c r="AS315">
        <v>0</v>
      </c>
      <c r="AT315">
        <v>0</v>
      </c>
      <c r="AU315">
        <v>0</v>
      </c>
      <c r="AV315">
        <v>0</v>
      </c>
      <c r="AW315">
        <v>0</v>
      </c>
      <c r="AX315" s="5">
        <v>79.778997852658449</v>
      </c>
    </row>
    <row r="316" spans="1:50" x14ac:dyDescent="0.2">
      <c r="A316" s="4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578.8773743296847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246.61329464243909</v>
      </c>
      <c r="Z316">
        <v>650.5833289366542</v>
      </c>
      <c r="AA316">
        <v>0</v>
      </c>
      <c r="AB316">
        <v>0</v>
      </c>
      <c r="AC316">
        <v>0</v>
      </c>
      <c r="AD316">
        <v>276.92894715968714</v>
      </c>
      <c r="AE316">
        <v>0</v>
      </c>
      <c r="AF316">
        <v>0</v>
      </c>
      <c r="AG316">
        <v>0</v>
      </c>
      <c r="AH316">
        <v>530.93281943917464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57.541532740307957</v>
      </c>
      <c r="AO316">
        <v>0</v>
      </c>
      <c r="AP316">
        <v>0</v>
      </c>
      <c r="AQ316">
        <v>258.35182511536868</v>
      </c>
      <c r="AR316">
        <v>2.2113983751537489</v>
      </c>
      <c r="AS316">
        <v>121.86760641474257</v>
      </c>
      <c r="AT316">
        <v>226.34057001029896</v>
      </c>
      <c r="AU316">
        <v>366.41751635783703</v>
      </c>
      <c r="AV316">
        <v>0</v>
      </c>
      <c r="AW316">
        <v>0</v>
      </c>
      <c r="AX316" s="5">
        <v>0</v>
      </c>
    </row>
    <row r="317" spans="1:50" x14ac:dyDescent="0.2">
      <c r="A317" s="4">
        <v>0</v>
      </c>
      <c r="B317">
        <v>0</v>
      </c>
      <c r="C317">
        <v>0</v>
      </c>
      <c r="D317">
        <v>165.52805980728908</v>
      </c>
      <c r="E317">
        <v>0</v>
      </c>
      <c r="F317">
        <v>0</v>
      </c>
      <c r="G317">
        <v>0</v>
      </c>
      <c r="H317">
        <v>0</v>
      </c>
      <c r="I317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119.98847305784011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167.64484618784763</v>
      </c>
      <c r="AB317" s="10">
        <v>168.81036116958876</v>
      </c>
      <c r="AC317" s="10">
        <v>337.78002622679105</v>
      </c>
      <c r="AD317" s="10">
        <v>0</v>
      </c>
      <c r="AE317" s="10">
        <v>149.6749985606848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174.84987969605027</v>
      </c>
      <c r="AN317" s="10">
        <v>85.251849660764492</v>
      </c>
      <c r="AO317">
        <v>511.65995236089975</v>
      </c>
      <c r="AP317">
        <v>287.07502553018958</v>
      </c>
      <c r="AQ317">
        <v>147.63586697675601</v>
      </c>
      <c r="AR317">
        <v>163.56943068282499</v>
      </c>
      <c r="AS317">
        <v>0</v>
      </c>
      <c r="AT317">
        <v>10.743102900833946</v>
      </c>
      <c r="AU317">
        <v>0</v>
      </c>
      <c r="AV317">
        <v>165.3262295297377</v>
      </c>
      <c r="AW317">
        <v>55.623004045499783</v>
      </c>
      <c r="AX317" s="5">
        <v>63.714094983889481</v>
      </c>
    </row>
    <row r="318" spans="1:50" x14ac:dyDescent="0.2">
      <c r="A318" s="4">
        <v>14.913083950492819</v>
      </c>
      <c r="B318">
        <v>0</v>
      </c>
      <c r="C318">
        <v>0</v>
      </c>
      <c r="D318">
        <v>0</v>
      </c>
      <c r="E318">
        <v>1268.6286570551906</v>
      </c>
      <c r="F318">
        <v>5000</v>
      </c>
      <c r="G318">
        <v>1430.8358842716948</v>
      </c>
      <c r="H318">
        <v>0</v>
      </c>
      <c r="I318">
        <v>0</v>
      </c>
      <c r="J318" s="10">
        <v>0</v>
      </c>
      <c r="K318" s="10">
        <v>0</v>
      </c>
      <c r="L318" s="10">
        <v>213.16053597398468</v>
      </c>
      <c r="M318" s="10">
        <v>93.691302243464179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145.12812371988957</v>
      </c>
      <c r="U318" s="10">
        <v>0</v>
      </c>
      <c r="V318" s="10">
        <v>0</v>
      </c>
      <c r="W318" s="10">
        <v>0</v>
      </c>
      <c r="X318" s="10">
        <v>68.29420140797356</v>
      </c>
      <c r="Y318" s="10">
        <v>0</v>
      </c>
      <c r="Z318" s="10">
        <v>0</v>
      </c>
      <c r="AA318" s="10">
        <v>115.81212909880651</v>
      </c>
      <c r="AB318" s="10">
        <v>0</v>
      </c>
      <c r="AC318" s="10">
        <v>74.42235045622192</v>
      </c>
      <c r="AD318" s="10">
        <v>0</v>
      </c>
      <c r="AE318" s="10">
        <v>0</v>
      </c>
      <c r="AF318" s="10">
        <v>215.46731300722058</v>
      </c>
      <c r="AG318" s="10">
        <v>0</v>
      </c>
      <c r="AH318" s="10">
        <v>0</v>
      </c>
      <c r="AI318" s="10">
        <v>0</v>
      </c>
      <c r="AJ318" s="10">
        <v>0</v>
      </c>
      <c r="AK318" s="10">
        <v>271.21544464237923</v>
      </c>
      <c r="AL318" s="10">
        <v>52.499540825627719</v>
      </c>
      <c r="AM318" s="10">
        <v>0</v>
      </c>
      <c r="AN318" s="10">
        <v>0</v>
      </c>
      <c r="AO318">
        <v>0</v>
      </c>
      <c r="AP318">
        <v>213.48588287281609</v>
      </c>
      <c r="AQ318">
        <v>346.45987063574057</v>
      </c>
      <c r="AR318">
        <v>145.8277202795316</v>
      </c>
      <c r="AS318">
        <v>965.33985610662285</v>
      </c>
      <c r="AT318">
        <v>1517.9311594205333</v>
      </c>
      <c r="AU318">
        <v>350.68562305589512</v>
      </c>
      <c r="AV318">
        <v>0</v>
      </c>
      <c r="AW318">
        <v>0</v>
      </c>
      <c r="AX318" s="5">
        <v>0</v>
      </c>
    </row>
    <row r="319" spans="1:50" x14ac:dyDescent="0.2">
      <c r="A319" s="4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90.224693810127974</v>
      </c>
      <c r="S319" s="10">
        <v>201.67225131206987</v>
      </c>
      <c r="T319" s="10">
        <v>0</v>
      </c>
      <c r="U319" s="10">
        <v>148.77257981461844</v>
      </c>
      <c r="V319" s="10">
        <v>36.954093362255662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220.06871770717134</v>
      </c>
      <c r="AE319" s="10">
        <v>30.027159647141616</v>
      </c>
      <c r="AF319" s="10">
        <v>46.16539270631074</v>
      </c>
      <c r="AG319" s="10">
        <v>0</v>
      </c>
      <c r="AH319" s="10">
        <v>230.94198886513277</v>
      </c>
      <c r="AI319" s="10">
        <v>0</v>
      </c>
      <c r="AJ319" s="10">
        <v>334.27204779650765</v>
      </c>
      <c r="AK319" s="10">
        <v>67.222396773384844</v>
      </c>
      <c r="AL319" s="10">
        <v>0</v>
      </c>
      <c r="AM319" s="10">
        <v>0</v>
      </c>
      <c r="AN319" s="10">
        <v>2342.4552209903964</v>
      </c>
      <c r="AO319">
        <v>973.40790993096289</v>
      </c>
      <c r="AP319">
        <v>980.00208869250173</v>
      </c>
      <c r="AQ319">
        <v>676.02773485860871</v>
      </c>
      <c r="AR319">
        <v>548.51093640011277</v>
      </c>
      <c r="AS319">
        <v>1170.3136720982698</v>
      </c>
      <c r="AT319">
        <v>1249.1600539407696</v>
      </c>
      <c r="AU319">
        <v>0</v>
      </c>
      <c r="AV319">
        <v>250.05248387076244</v>
      </c>
      <c r="AW319">
        <v>853.29600784496461</v>
      </c>
      <c r="AX319" s="5">
        <v>0</v>
      </c>
    </row>
    <row r="320" spans="1:50" x14ac:dyDescent="0.2">
      <c r="A320" s="4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s="10">
        <v>0</v>
      </c>
      <c r="K320" s="10">
        <v>0</v>
      </c>
      <c r="L320" s="10">
        <v>0</v>
      </c>
      <c r="M320" s="10">
        <v>5000</v>
      </c>
      <c r="N320" s="10">
        <v>0</v>
      </c>
      <c r="O320" s="10">
        <v>0</v>
      </c>
      <c r="P320" s="10">
        <v>0</v>
      </c>
      <c r="Q320" s="10">
        <v>0</v>
      </c>
      <c r="R320" s="10">
        <v>44.06092685902604</v>
      </c>
      <c r="S320" s="10">
        <v>0</v>
      </c>
      <c r="T320" s="10">
        <v>46.835211447359598</v>
      </c>
      <c r="U320" s="10">
        <v>0</v>
      </c>
      <c r="V320" s="10">
        <v>0</v>
      </c>
      <c r="W320" s="10">
        <v>580.50659132537885</v>
      </c>
      <c r="X320" s="10">
        <v>0</v>
      </c>
      <c r="Y320" s="10">
        <v>707.36709906047327</v>
      </c>
      <c r="Z320" s="10">
        <v>0</v>
      </c>
      <c r="AA320" s="10">
        <v>0</v>
      </c>
      <c r="AB320" s="10">
        <v>0</v>
      </c>
      <c r="AC320" s="10">
        <v>17.351655069184744</v>
      </c>
      <c r="AD320" s="10">
        <v>0</v>
      </c>
      <c r="AE320" s="10">
        <v>0</v>
      </c>
      <c r="AF320" s="10">
        <v>123.56814151519438</v>
      </c>
      <c r="AG320" s="10">
        <v>550.85294415893441</v>
      </c>
      <c r="AH320" s="10">
        <v>47.225104688971442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>
        <v>361.91704913112744</v>
      </c>
      <c r="AP320">
        <v>145.91783081203312</v>
      </c>
      <c r="AQ320">
        <v>306.02148082119993</v>
      </c>
      <c r="AR320">
        <v>5000</v>
      </c>
      <c r="AS320">
        <v>5000</v>
      </c>
      <c r="AT320">
        <v>5000</v>
      </c>
      <c r="AU320">
        <v>1015.6194628181197</v>
      </c>
      <c r="AV320">
        <v>474.37736008984302</v>
      </c>
      <c r="AW320">
        <v>0</v>
      </c>
      <c r="AX320" s="5">
        <v>0</v>
      </c>
    </row>
    <row r="321" spans="1:50" x14ac:dyDescent="0.2">
      <c r="A321" s="4">
        <v>0</v>
      </c>
      <c r="B321">
        <v>0</v>
      </c>
      <c r="C321">
        <v>1266.859799646239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s="10">
        <v>0</v>
      </c>
      <c r="K321" s="10">
        <v>0</v>
      </c>
      <c r="L321" s="10">
        <v>32.673152930239212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175.49429334976321</v>
      </c>
      <c r="U321" s="10">
        <v>126.00486272009448</v>
      </c>
      <c r="V321" s="10">
        <v>1833.5477905589564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18.990316821476426</v>
      </c>
      <c r="AD321" s="10">
        <v>151.64340244605773</v>
      </c>
      <c r="AE321" s="10">
        <v>0</v>
      </c>
      <c r="AF321" s="10">
        <v>70.185699219363869</v>
      </c>
      <c r="AG321" s="10">
        <v>0</v>
      </c>
      <c r="AH321" s="10">
        <v>0</v>
      </c>
      <c r="AI321" s="10">
        <v>0</v>
      </c>
      <c r="AJ321" s="10">
        <v>0</v>
      </c>
      <c r="AK321" s="10">
        <v>143.87637090479575</v>
      </c>
      <c r="AL321" s="10">
        <v>0</v>
      </c>
      <c r="AM321" s="10">
        <v>63.184480711118795</v>
      </c>
      <c r="AN321" s="10">
        <v>28.856425284670422</v>
      </c>
      <c r="AO321">
        <v>0</v>
      </c>
      <c r="AP321">
        <v>152.79922754846575</v>
      </c>
      <c r="AQ321">
        <v>141.89051150581281</v>
      </c>
      <c r="AR321">
        <v>5000</v>
      </c>
      <c r="AS321">
        <v>5000</v>
      </c>
      <c r="AT321">
        <v>2509.0172724089357</v>
      </c>
      <c r="AU321">
        <v>1.4061210145191581</v>
      </c>
      <c r="AV321">
        <v>84.92631066627473</v>
      </c>
      <c r="AW321">
        <v>438.0508448132241</v>
      </c>
      <c r="AX321" s="5">
        <v>948.78991700477945</v>
      </c>
    </row>
    <row r="322" spans="1:50" x14ac:dyDescent="0.2">
      <c r="A322" s="4">
        <v>0</v>
      </c>
      <c r="B322">
        <v>0</v>
      </c>
      <c r="C322">
        <v>0</v>
      </c>
      <c r="D322">
        <v>234.90708356766118</v>
      </c>
      <c r="E322">
        <v>0</v>
      </c>
      <c r="F322">
        <v>0</v>
      </c>
      <c r="G322">
        <v>660.1140712451047</v>
      </c>
      <c r="H322">
        <v>0</v>
      </c>
      <c r="I322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61.543985311120196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298.38598051749977</v>
      </c>
      <c r="AH322" s="10">
        <v>0</v>
      </c>
      <c r="AI322" s="10">
        <v>0</v>
      </c>
      <c r="AJ322" s="10">
        <v>0</v>
      </c>
      <c r="AK322" s="10">
        <v>0</v>
      </c>
      <c r="AL322" s="10">
        <v>5.2122206010462833</v>
      </c>
      <c r="AM322" s="10">
        <v>0</v>
      </c>
      <c r="AN322" s="10">
        <v>0</v>
      </c>
      <c r="AO322">
        <v>360.03608677029479</v>
      </c>
      <c r="AP322">
        <v>369.04970550844655</v>
      </c>
      <c r="AQ322">
        <v>1180.842689795149</v>
      </c>
      <c r="AR322">
        <v>191.31442262619294</v>
      </c>
      <c r="AS322">
        <v>112.5553732608837</v>
      </c>
      <c r="AT322">
        <v>52.635811086090598</v>
      </c>
      <c r="AU322">
        <v>0</v>
      </c>
      <c r="AV322">
        <v>241.0533484525904</v>
      </c>
      <c r="AW322">
        <v>0</v>
      </c>
      <c r="AX322" s="5">
        <v>0</v>
      </c>
    </row>
    <row r="323" spans="1:50" x14ac:dyDescent="0.2">
      <c r="A323" s="4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16.563226703787223</v>
      </c>
      <c r="Q323" s="10">
        <v>0</v>
      </c>
      <c r="R323" s="10">
        <v>108.88214406036559</v>
      </c>
      <c r="S323" s="10">
        <v>889.10776560753766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4.2694726630757032</v>
      </c>
      <c r="AB323" s="10">
        <v>0</v>
      </c>
      <c r="AC323" s="10">
        <v>788.99147151025682</v>
      </c>
      <c r="AD323" s="10">
        <v>1817.9521700013461</v>
      </c>
      <c r="AE323" s="10">
        <v>171.82358696541905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27.342997732469485</v>
      </c>
      <c r="AN323" s="10">
        <v>0</v>
      </c>
      <c r="AO323">
        <v>0</v>
      </c>
      <c r="AP323">
        <v>0</v>
      </c>
      <c r="AQ323">
        <v>190.26349937600935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5">
        <v>0</v>
      </c>
    </row>
    <row r="324" spans="1:50" x14ac:dyDescent="0.2">
      <c r="A324" s="4">
        <v>0</v>
      </c>
      <c r="B324">
        <v>0</v>
      </c>
      <c r="C324">
        <v>13.660239930742136</v>
      </c>
      <c r="D324">
        <v>0</v>
      </c>
      <c r="E324">
        <v>0</v>
      </c>
      <c r="F324">
        <v>0</v>
      </c>
      <c r="G324">
        <v>0</v>
      </c>
      <c r="H324">
        <v>404.01401959430177</v>
      </c>
      <c r="I324">
        <v>0</v>
      </c>
      <c r="J324" s="10">
        <v>120.55680940140519</v>
      </c>
      <c r="K324" s="10">
        <v>0</v>
      </c>
      <c r="L324" s="10">
        <v>0</v>
      </c>
      <c r="M324" s="10">
        <v>0</v>
      </c>
      <c r="N324" s="10">
        <v>0</v>
      </c>
      <c r="O324" s="10">
        <v>143.80949111409336</v>
      </c>
      <c r="P324" s="10">
        <v>66.531829624183501</v>
      </c>
      <c r="Q324" s="10">
        <v>233.15435585202795</v>
      </c>
      <c r="R324" s="10">
        <v>0</v>
      </c>
      <c r="S324" s="10">
        <v>0</v>
      </c>
      <c r="T324" s="10">
        <v>478.65018908416459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>
        <v>0</v>
      </c>
      <c r="AP324">
        <v>0</v>
      </c>
      <c r="AQ324">
        <v>0</v>
      </c>
      <c r="AR324">
        <v>650.1386849509081</v>
      </c>
      <c r="AS324">
        <v>79.057201417671877</v>
      </c>
      <c r="AT324">
        <v>0</v>
      </c>
      <c r="AU324">
        <v>673.5236694388168</v>
      </c>
      <c r="AV324">
        <v>379.59180542148488</v>
      </c>
      <c r="AW324">
        <v>0</v>
      </c>
      <c r="AX324" s="5">
        <v>0</v>
      </c>
    </row>
    <row r="325" spans="1:50" x14ac:dyDescent="0.2">
      <c r="A325" s="4">
        <v>0</v>
      </c>
      <c r="B325">
        <v>110.55289532150982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s="10">
        <v>186.9603465305895</v>
      </c>
      <c r="K325" s="10">
        <v>286.49976745326376</v>
      </c>
      <c r="L325" s="10">
        <v>92.068917941502605</v>
      </c>
      <c r="M325" s="10">
        <v>0</v>
      </c>
      <c r="N325" s="10">
        <v>10.518499558969779</v>
      </c>
      <c r="O325" s="10">
        <v>0</v>
      </c>
      <c r="P325" s="10">
        <v>0</v>
      </c>
      <c r="Q325" s="10">
        <v>0</v>
      </c>
      <c r="R325" s="10">
        <v>89.162431815652326</v>
      </c>
      <c r="S325" s="10">
        <v>0</v>
      </c>
      <c r="T325" s="10">
        <v>20.118857752739132</v>
      </c>
      <c r="U325" s="10">
        <v>0</v>
      </c>
      <c r="V325" s="10">
        <v>241.69025104674711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754.34167901062347</v>
      </c>
      <c r="AC325" s="10">
        <v>0</v>
      </c>
      <c r="AD325" s="10">
        <v>26.136850454158775</v>
      </c>
      <c r="AE325" s="10">
        <v>0</v>
      </c>
      <c r="AF325" s="10">
        <v>0</v>
      </c>
      <c r="AG325" s="10">
        <v>0</v>
      </c>
      <c r="AH325" s="10">
        <v>0</v>
      </c>
      <c r="AI325" s="10">
        <v>659.31124026098405</v>
      </c>
      <c r="AJ325" s="10">
        <v>310.45818784270887</v>
      </c>
      <c r="AK325" s="10">
        <v>0</v>
      </c>
      <c r="AL325" s="10">
        <v>0</v>
      </c>
      <c r="AM325" s="10">
        <v>0</v>
      </c>
      <c r="AN325" s="10">
        <v>265.06050940453952</v>
      </c>
      <c r="AO325">
        <v>223.29046255777212</v>
      </c>
      <c r="AP325">
        <v>76.051290434405928</v>
      </c>
      <c r="AQ325">
        <v>0</v>
      </c>
      <c r="AR325">
        <v>62.737574950994258</v>
      </c>
      <c r="AS325">
        <v>7.7307709902524948</v>
      </c>
      <c r="AT325">
        <v>0</v>
      </c>
      <c r="AU325">
        <v>0</v>
      </c>
      <c r="AV325">
        <v>0</v>
      </c>
      <c r="AW325">
        <v>0</v>
      </c>
      <c r="AX325" s="5">
        <v>481.0761797842224</v>
      </c>
    </row>
    <row r="326" spans="1:50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230.67349402144009</v>
      </c>
      <c r="H326">
        <v>0</v>
      </c>
      <c r="I326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338.52405221739582</v>
      </c>
      <c r="Q326" s="10">
        <v>0</v>
      </c>
      <c r="R326" s="10">
        <v>0</v>
      </c>
      <c r="S326" s="10">
        <v>99.013118803056841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71.419941567781279</v>
      </c>
      <c r="AD326" s="10">
        <v>8.5872130921416101E-4</v>
      </c>
      <c r="AE326" s="10">
        <v>0</v>
      </c>
      <c r="AF326" s="10">
        <v>0</v>
      </c>
      <c r="AG326" s="10">
        <v>0</v>
      </c>
      <c r="AH326" s="10">
        <v>14.705295639739688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>
        <v>0</v>
      </c>
      <c r="AP326">
        <v>0</v>
      </c>
      <c r="AQ326">
        <v>782.49979438528453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5">
        <v>358.94183962265924</v>
      </c>
    </row>
    <row r="327" spans="1:50" x14ac:dyDescent="0.2">
      <c r="A327" s="4">
        <v>0</v>
      </c>
      <c r="B327">
        <v>0</v>
      </c>
      <c r="C327">
        <v>0</v>
      </c>
      <c r="D327">
        <v>351.26483254909408</v>
      </c>
      <c r="E327">
        <v>0</v>
      </c>
      <c r="F327">
        <v>1777.1250124779167</v>
      </c>
      <c r="G327">
        <v>0</v>
      </c>
      <c r="H327">
        <v>0</v>
      </c>
      <c r="I327">
        <v>0</v>
      </c>
      <c r="J327" s="10">
        <v>0</v>
      </c>
      <c r="K327" s="10">
        <v>0</v>
      </c>
      <c r="L327" s="10">
        <v>550.178093034423</v>
      </c>
      <c r="M327" s="10">
        <v>0</v>
      </c>
      <c r="N327" s="10">
        <v>157.06123146668278</v>
      </c>
      <c r="O327" s="10">
        <v>0</v>
      </c>
      <c r="P327" s="10">
        <v>0</v>
      </c>
      <c r="Q327" s="10">
        <v>121.64319887868442</v>
      </c>
      <c r="R327" s="10">
        <v>0</v>
      </c>
      <c r="S327" s="10">
        <v>26.051491725739652</v>
      </c>
      <c r="T327" s="10">
        <v>0</v>
      </c>
      <c r="U327" s="10">
        <v>0</v>
      </c>
      <c r="V327" s="10">
        <v>123.20016719896739</v>
      </c>
      <c r="W327" s="10">
        <v>0</v>
      </c>
      <c r="X327" s="10">
        <v>236.85273617032226</v>
      </c>
      <c r="Y327" s="10">
        <v>375.66507695655901</v>
      </c>
      <c r="Z327" s="10">
        <v>595.01905408278071</v>
      </c>
      <c r="AA327" s="10">
        <v>799.18981512192886</v>
      </c>
      <c r="AB327" s="10">
        <v>763.82978012173453</v>
      </c>
      <c r="AC327" s="10">
        <v>371.12954739132101</v>
      </c>
      <c r="AD327" s="10">
        <v>0</v>
      </c>
      <c r="AE327" s="10">
        <v>76.3659558631648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260.80690472740616</v>
      </c>
      <c r="AU327">
        <v>124.48693710231191</v>
      </c>
      <c r="AV327">
        <v>0</v>
      </c>
      <c r="AW327">
        <v>0</v>
      </c>
      <c r="AX327" s="5">
        <v>0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s="10">
        <v>0</v>
      </c>
      <c r="K328" s="10">
        <v>51.170050214879211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304.33294470023429</v>
      </c>
      <c r="S328" s="10">
        <v>0</v>
      </c>
      <c r="T328" s="10">
        <v>0</v>
      </c>
      <c r="U328" s="10">
        <v>100.97321028218039</v>
      </c>
      <c r="V328" s="10">
        <v>0</v>
      </c>
      <c r="W328" s="10">
        <v>350.27343587531095</v>
      </c>
      <c r="X328" s="10">
        <v>0</v>
      </c>
      <c r="Y328" s="10">
        <v>201.57918758708684</v>
      </c>
      <c r="Z328" s="10">
        <v>653.02544129606167</v>
      </c>
      <c r="AA328" s="10">
        <v>124.61087517859005</v>
      </c>
      <c r="AB328" s="10">
        <v>0</v>
      </c>
      <c r="AC328" s="10">
        <v>339.85481203837071</v>
      </c>
      <c r="AD328" s="10">
        <v>2398.9997355628016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>
        <v>169.09951927427892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s="10">
        <v>0</v>
      </c>
      <c r="K329" s="10">
        <v>0</v>
      </c>
      <c r="L329" s="10">
        <v>1158.2274061558451</v>
      </c>
      <c r="M329" s="10">
        <v>0</v>
      </c>
      <c r="N329" s="10">
        <v>0</v>
      </c>
      <c r="O329" s="10">
        <v>29.48647664253167</v>
      </c>
      <c r="P329" s="10">
        <v>0</v>
      </c>
      <c r="Q329" s="10">
        <v>0</v>
      </c>
      <c r="R329" s="10">
        <v>0</v>
      </c>
      <c r="S329" s="10">
        <v>0</v>
      </c>
      <c r="T329" s="10">
        <v>20.211685606351239</v>
      </c>
      <c r="U329" s="10">
        <v>0</v>
      </c>
      <c r="V329" s="10">
        <v>254.66475781486406</v>
      </c>
      <c r="W329" s="10">
        <v>0</v>
      </c>
      <c r="X329" s="10">
        <v>0</v>
      </c>
      <c r="Y329" s="10">
        <v>341.15125494397853</v>
      </c>
      <c r="Z329" s="10">
        <v>386.79674604948923</v>
      </c>
      <c r="AA329" s="10">
        <v>487.78228301477338</v>
      </c>
      <c r="AB329" s="10">
        <v>1705.4350293789826</v>
      </c>
      <c r="AC329" s="10">
        <v>35.352385204826987</v>
      </c>
      <c r="AD329" s="10">
        <v>0</v>
      </c>
      <c r="AE329" s="10">
        <v>182.08452351763981</v>
      </c>
      <c r="AF329" s="10">
        <v>249.61534927656658</v>
      </c>
      <c r="AG329" s="10">
        <v>0</v>
      </c>
      <c r="AH329" s="10">
        <v>2153.3888624583374</v>
      </c>
      <c r="AI329" s="10">
        <v>724.18167292125054</v>
      </c>
      <c r="AJ329" s="10">
        <v>0</v>
      </c>
      <c r="AK329" s="10">
        <v>0</v>
      </c>
      <c r="AL329" s="10">
        <v>0</v>
      </c>
      <c r="AM329" s="10">
        <v>0</v>
      </c>
      <c r="AN329" s="10">
        <v>229.12568072934619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0</v>
      </c>
      <c r="D330">
        <v>643.77515768443436</v>
      </c>
      <c r="E330">
        <v>0</v>
      </c>
      <c r="F330">
        <v>34.29037088205132</v>
      </c>
      <c r="G330">
        <v>0</v>
      </c>
      <c r="H330">
        <v>0</v>
      </c>
      <c r="I330">
        <v>43.54993486830881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30.559742489994733</v>
      </c>
      <c r="Q330" s="10">
        <v>388.45987725998384</v>
      </c>
      <c r="R330" s="10">
        <v>0</v>
      </c>
      <c r="S330" s="10">
        <v>184.98913385119795</v>
      </c>
      <c r="T330" s="10">
        <v>0</v>
      </c>
      <c r="U330" s="10">
        <v>190.90378250645472</v>
      </c>
      <c r="V330" s="10">
        <v>0</v>
      </c>
      <c r="W330" s="10">
        <v>0</v>
      </c>
      <c r="X330" s="10">
        <v>806.87420996390847</v>
      </c>
      <c r="Y330" s="10">
        <v>0</v>
      </c>
      <c r="Z330" s="10">
        <v>137.33616516364418</v>
      </c>
      <c r="AA330" s="10">
        <v>522.44725186756705</v>
      </c>
      <c r="AB330" s="10">
        <v>213.92259519854179</v>
      </c>
      <c r="AC330" s="10">
        <v>4065.0506656129833</v>
      </c>
      <c r="AD330" s="10">
        <v>879.87647696987597</v>
      </c>
      <c r="AE330" s="10">
        <v>0</v>
      </c>
      <c r="AF330" s="10">
        <v>55.31441335040472</v>
      </c>
      <c r="AG330" s="10">
        <v>400.73639193436748</v>
      </c>
      <c r="AH330" s="10">
        <v>0</v>
      </c>
      <c r="AI330" s="10">
        <v>0</v>
      </c>
      <c r="AJ330" s="10">
        <v>57.301695259351618</v>
      </c>
      <c r="AK330" s="10">
        <v>0</v>
      </c>
      <c r="AL330" s="10">
        <v>0</v>
      </c>
      <c r="AM330" s="10">
        <v>0</v>
      </c>
      <c r="AN330" s="1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317.33676185708055</v>
      </c>
      <c r="AV330">
        <v>0</v>
      </c>
      <c r="AW330">
        <v>0</v>
      </c>
      <c r="AX330" s="5">
        <v>0</v>
      </c>
    </row>
    <row r="331" spans="1:50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24.17865640442551</v>
      </c>
      <c r="H331">
        <v>0</v>
      </c>
      <c r="I331">
        <v>0</v>
      </c>
      <c r="J331" s="10">
        <v>448.05335265135955</v>
      </c>
      <c r="K331" s="10">
        <v>459.35682339346613</v>
      </c>
      <c r="L331" s="10">
        <v>0</v>
      </c>
      <c r="M331" s="10">
        <v>0</v>
      </c>
      <c r="N331" s="10">
        <v>0</v>
      </c>
      <c r="O331" s="10">
        <v>23.075117784661415</v>
      </c>
      <c r="P331" s="10">
        <v>0</v>
      </c>
      <c r="Q331" s="10">
        <v>0</v>
      </c>
      <c r="R331" s="10">
        <v>0</v>
      </c>
      <c r="S331" s="10">
        <v>122.69169298371344</v>
      </c>
      <c r="T331" s="10">
        <v>94.28971552293342</v>
      </c>
      <c r="U331" s="10">
        <v>0</v>
      </c>
      <c r="V331" s="10">
        <v>0</v>
      </c>
      <c r="W331" s="10">
        <v>0</v>
      </c>
      <c r="X331" s="10">
        <v>223.65616888540035</v>
      </c>
      <c r="Y331" s="10">
        <v>5000</v>
      </c>
      <c r="Z331" s="10">
        <v>5000</v>
      </c>
      <c r="AA331" s="10">
        <v>18.609678322766285</v>
      </c>
      <c r="AB331" s="10">
        <v>375.02503435826247</v>
      </c>
      <c r="AC331" s="10">
        <v>420.9863570731859</v>
      </c>
      <c r="AD331" s="10">
        <v>166.65246967365783</v>
      </c>
      <c r="AE331" s="10">
        <v>506.01451807324429</v>
      </c>
      <c r="AF331" s="10">
        <v>409.25491982057565</v>
      </c>
      <c r="AG331" s="10">
        <v>0</v>
      </c>
      <c r="AH331" s="10">
        <v>0</v>
      </c>
      <c r="AI331" s="10">
        <v>0</v>
      </c>
      <c r="AJ331" s="10">
        <v>0</v>
      </c>
      <c r="AK331" s="10">
        <v>929.81499759147209</v>
      </c>
      <c r="AL331" s="10">
        <v>380.98175102036384</v>
      </c>
      <c r="AM331" s="10">
        <v>0</v>
      </c>
      <c r="AN331" s="10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s="10">
        <v>0</v>
      </c>
      <c r="K332" s="10">
        <v>0</v>
      </c>
      <c r="L332" s="10">
        <v>0</v>
      </c>
      <c r="M332" s="10">
        <v>186.38796366827228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174.99168909878836</v>
      </c>
      <c r="V332" s="10">
        <v>107.93563950795624</v>
      </c>
      <c r="W332" s="10">
        <v>24.591377662450213</v>
      </c>
      <c r="X332" s="10">
        <v>227.17395381944198</v>
      </c>
      <c r="Y332" s="16">
        <v>5000</v>
      </c>
      <c r="Z332" s="10">
        <v>0</v>
      </c>
      <c r="AA332" s="10">
        <v>5000</v>
      </c>
      <c r="AB332" s="10">
        <v>812.25418202950914</v>
      </c>
      <c r="AC332" s="10">
        <v>228.98588316107816</v>
      </c>
      <c r="AD332" s="10">
        <v>1211.632292583608</v>
      </c>
      <c r="AE332" s="10">
        <v>101.10999323466785</v>
      </c>
      <c r="AF332" s="10">
        <v>511.46928715963713</v>
      </c>
      <c r="AG332" s="10">
        <v>601.98467933697748</v>
      </c>
      <c r="AH332" s="10">
        <v>0</v>
      </c>
      <c r="AI332" s="10">
        <v>0</v>
      </c>
      <c r="AJ332" s="10">
        <v>234.44466861536512</v>
      </c>
      <c r="AK332" s="10">
        <v>0</v>
      </c>
      <c r="AL332" s="10">
        <v>0</v>
      </c>
      <c r="AM332" s="10">
        <v>0</v>
      </c>
      <c r="AN332" s="10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5">
        <v>0</v>
      </c>
    </row>
    <row r="333" spans="1:50" x14ac:dyDescent="0.2">
      <c r="A333" s="4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s="10">
        <v>248.8754008251085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34.878738318891919</v>
      </c>
      <c r="V333" s="10">
        <v>0</v>
      </c>
      <c r="W333" s="10">
        <v>0</v>
      </c>
      <c r="X333" s="10">
        <v>1082.3449348146132</v>
      </c>
      <c r="Y333" s="10">
        <v>5000</v>
      </c>
      <c r="Z333" s="10">
        <v>5000</v>
      </c>
      <c r="AA333" s="10">
        <v>1728.5718509750509</v>
      </c>
      <c r="AB333" s="10">
        <v>266.53479999736464</v>
      </c>
      <c r="AC333" s="10">
        <v>823.74451773108649</v>
      </c>
      <c r="AD333" s="10">
        <v>0</v>
      </c>
      <c r="AE333" s="10">
        <v>212.08444616614588</v>
      </c>
      <c r="AF333" s="10">
        <v>125.03799162412633</v>
      </c>
      <c r="AG333" s="10">
        <v>0</v>
      </c>
      <c r="AH333" s="10">
        <v>0</v>
      </c>
      <c r="AI333" s="10">
        <v>0</v>
      </c>
      <c r="AJ333" s="10">
        <v>0</v>
      </c>
      <c r="AK333" s="10">
        <v>67.349884313415259</v>
      </c>
      <c r="AL333" s="10">
        <v>0</v>
      </c>
      <c r="AM333" s="10">
        <v>0</v>
      </c>
      <c r="AN333" s="10">
        <v>0</v>
      </c>
      <c r="AO333">
        <v>0</v>
      </c>
      <c r="AP333">
        <v>0</v>
      </c>
      <c r="AQ333">
        <v>0</v>
      </c>
      <c r="AR333">
        <v>2.2246418386603182</v>
      </c>
      <c r="AS333">
        <v>0</v>
      </c>
      <c r="AT333">
        <v>0</v>
      </c>
      <c r="AU333">
        <v>0</v>
      </c>
      <c r="AV333">
        <v>0</v>
      </c>
      <c r="AW333">
        <v>0</v>
      </c>
      <c r="AX333" s="5">
        <v>0</v>
      </c>
    </row>
    <row r="334" spans="1:50" x14ac:dyDescent="0.2">
      <c r="A334" s="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73.418956067895579</v>
      </c>
      <c r="H334">
        <v>0</v>
      </c>
      <c r="I334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81.971193118549763</v>
      </c>
      <c r="R334" s="10">
        <v>0</v>
      </c>
      <c r="S334" s="10">
        <v>0</v>
      </c>
      <c r="T334" s="10">
        <v>0</v>
      </c>
      <c r="U334" s="10">
        <v>0</v>
      </c>
      <c r="V334" s="10">
        <v>121.20982074541098</v>
      </c>
      <c r="W334" s="10">
        <v>0</v>
      </c>
      <c r="X334" s="10">
        <v>5.5361907832880206</v>
      </c>
      <c r="Y334" s="10">
        <v>43.64591548810813</v>
      </c>
      <c r="Z334" s="10">
        <v>205.90377244388583</v>
      </c>
      <c r="AA334" s="10">
        <v>939.53882627051598</v>
      </c>
      <c r="AB334" s="10">
        <v>1440.2058358153413</v>
      </c>
      <c r="AC334" s="10">
        <v>167.61354564992962</v>
      </c>
      <c r="AD334" s="10">
        <v>243.67046459334506</v>
      </c>
      <c r="AE334" s="10">
        <v>259.73106744991219</v>
      </c>
      <c r="AF334" s="10">
        <v>0</v>
      </c>
      <c r="AG334" s="10">
        <v>501.66272698460534</v>
      </c>
      <c r="AH334" s="10">
        <v>280.09547593344314</v>
      </c>
      <c r="AI334" s="10">
        <v>121.61072640864268</v>
      </c>
      <c r="AJ334" s="10">
        <v>0</v>
      </c>
      <c r="AK334" s="10">
        <v>0</v>
      </c>
      <c r="AL334" s="10">
        <v>0</v>
      </c>
      <c r="AM334" s="10">
        <v>672.11481913157058</v>
      </c>
      <c r="AN334" s="10">
        <v>880.18172078255657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135.30054141380879</v>
      </c>
      <c r="Y335" s="10">
        <v>0</v>
      </c>
      <c r="Z335" s="10">
        <v>0</v>
      </c>
      <c r="AA335" s="10">
        <v>59.415552619617301</v>
      </c>
      <c r="AB335" s="10">
        <v>0</v>
      </c>
      <c r="AC335" s="10">
        <v>0</v>
      </c>
      <c r="AD335" s="10">
        <v>63.706969206389658</v>
      </c>
      <c r="AE335" s="10">
        <v>457.88607044136461</v>
      </c>
      <c r="AF335" s="10">
        <v>173.04013987092321</v>
      </c>
      <c r="AG335" s="10">
        <v>0</v>
      </c>
      <c r="AH335" s="10">
        <v>160.15636331139103</v>
      </c>
      <c r="AI335" s="10">
        <v>0</v>
      </c>
      <c r="AJ335" s="10">
        <v>0</v>
      </c>
      <c r="AK335" s="10">
        <v>0</v>
      </c>
      <c r="AL335" s="10">
        <v>467.77870736749401</v>
      </c>
      <c r="AM335" s="10">
        <v>0</v>
      </c>
      <c r="AN335" s="10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5">
        <v>30.193234977838529</v>
      </c>
    </row>
    <row r="336" spans="1:50" x14ac:dyDescent="0.2">
      <c r="A336" s="4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 s="10">
        <v>189.82690234271604</v>
      </c>
      <c r="K336" s="10">
        <v>9.8112570396142473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126.73517951566737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1062.8999780995987</v>
      </c>
      <c r="Z336" s="10">
        <v>528.9179627189842</v>
      </c>
      <c r="AA336" s="10">
        <v>0</v>
      </c>
      <c r="AB336" s="10">
        <v>507.15514270147469</v>
      </c>
      <c r="AC336" s="10">
        <v>920.50633109114915</v>
      </c>
      <c r="AD336" s="10">
        <v>1120.2546507051256</v>
      </c>
      <c r="AE336" s="10">
        <v>0</v>
      </c>
      <c r="AF336" s="10">
        <v>0</v>
      </c>
      <c r="AG336" s="10">
        <v>0</v>
      </c>
      <c r="AH336" s="10">
        <v>0</v>
      </c>
      <c r="AI336" s="10">
        <v>94.47268705352235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>
        <v>0</v>
      </c>
      <c r="AP336">
        <v>0</v>
      </c>
      <c r="AQ336">
        <v>0</v>
      </c>
      <c r="AR336">
        <v>0</v>
      </c>
      <c r="AS336">
        <v>52.982299711222822</v>
      </c>
      <c r="AT336">
        <v>0</v>
      </c>
      <c r="AU336">
        <v>0</v>
      </c>
      <c r="AV336">
        <v>0</v>
      </c>
      <c r="AW336">
        <v>0</v>
      </c>
      <c r="AX336" s="5">
        <v>0</v>
      </c>
    </row>
    <row r="337" spans="1:53" x14ac:dyDescent="0.2">
      <c r="A337" s="4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133.87041313527334</v>
      </c>
      <c r="R337" s="10">
        <v>0</v>
      </c>
      <c r="S337" s="10">
        <v>0</v>
      </c>
      <c r="T337" s="10">
        <v>221.17495612033417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817.42238569259871</v>
      </c>
      <c r="AB337" s="10">
        <v>0</v>
      </c>
      <c r="AC337" s="10">
        <v>0</v>
      </c>
      <c r="AD337" s="10">
        <v>0</v>
      </c>
      <c r="AE337" s="10">
        <v>0</v>
      </c>
      <c r="AF337" s="10">
        <v>82.19896085999244</v>
      </c>
      <c r="AG337" s="10">
        <v>0</v>
      </c>
      <c r="AH337" s="10">
        <v>204.508861435585</v>
      </c>
      <c r="AI337" s="10">
        <v>0</v>
      </c>
      <c r="AJ337" s="10">
        <v>2.3858639076356667</v>
      </c>
      <c r="AK337" s="10">
        <v>0</v>
      </c>
      <c r="AL337" s="10">
        <v>0</v>
      </c>
      <c r="AM337" s="10">
        <v>0</v>
      </c>
      <c r="AN337" s="10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5">
        <v>0</v>
      </c>
    </row>
    <row r="338" spans="1:53" x14ac:dyDescent="0.2">
      <c r="A338" s="4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 s="10">
        <v>0</v>
      </c>
      <c r="K338" s="10">
        <v>0</v>
      </c>
      <c r="L338" s="10">
        <v>411.5777943528733</v>
      </c>
      <c r="M338" s="10">
        <v>0</v>
      </c>
      <c r="N338" s="10">
        <v>0</v>
      </c>
      <c r="O338" s="10">
        <v>69.813193584116561</v>
      </c>
      <c r="P338" s="10">
        <v>267.57238542200321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169.70599355339982</v>
      </c>
      <c r="Y338" s="10">
        <v>0</v>
      </c>
      <c r="Z338" s="10">
        <v>325.30779641016352</v>
      </c>
      <c r="AA338" s="10">
        <v>293.15961374046537</v>
      </c>
      <c r="AB338" s="10">
        <v>120.94142861563569</v>
      </c>
      <c r="AC338" s="10">
        <v>209.20687859238296</v>
      </c>
      <c r="AD338" s="10">
        <v>350.90942864168483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5">
        <v>0</v>
      </c>
    </row>
    <row r="339" spans="1:53" x14ac:dyDescent="0.2">
      <c r="A339" s="4">
        <v>530.10954346526523</v>
      </c>
      <c r="B339">
        <v>0</v>
      </c>
      <c r="C339">
        <v>0</v>
      </c>
      <c r="D339">
        <v>0</v>
      </c>
      <c r="E339">
        <v>0</v>
      </c>
      <c r="F339">
        <v>121.53746150798179</v>
      </c>
      <c r="G339">
        <v>0</v>
      </c>
      <c r="H339">
        <v>0</v>
      </c>
      <c r="I339">
        <v>0</v>
      </c>
      <c r="J339" s="10">
        <v>0</v>
      </c>
      <c r="K339" s="10">
        <v>172.00070022177306</v>
      </c>
      <c r="L339" s="10">
        <v>0</v>
      </c>
      <c r="M339" s="10">
        <v>0</v>
      </c>
      <c r="N339" s="10">
        <v>24.390484303122321</v>
      </c>
      <c r="O339" s="10">
        <v>0</v>
      </c>
      <c r="P339" s="10">
        <v>0</v>
      </c>
      <c r="Q339" s="10">
        <v>285.48993657370238</v>
      </c>
      <c r="R339" s="10">
        <v>309.20355613865195</v>
      </c>
      <c r="S339" s="10">
        <v>64.716282404373032</v>
      </c>
      <c r="T339" s="10">
        <v>0</v>
      </c>
      <c r="U339" s="10">
        <v>0</v>
      </c>
      <c r="V339" s="10">
        <v>0</v>
      </c>
      <c r="W339" s="10">
        <v>178.17328782975346</v>
      </c>
      <c r="X339" s="10">
        <v>223.58248621177563</v>
      </c>
      <c r="Y339" s="10">
        <v>154.7964354554515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272.97829062259871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537.19917628291796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63.543109638481837</v>
      </c>
      <c r="AV339">
        <v>0</v>
      </c>
      <c r="AW339">
        <v>0</v>
      </c>
      <c r="AX339" s="5">
        <v>0</v>
      </c>
    </row>
    <row r="340" spans="1:53" x14ac:dyDescent="0.2">
      <c r="A340" s="4">
        <v>0</v>
      </c>
      <c r="B340">
        <v>162.10047278180627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s="10">
        <v>0</v>
      </c>
      <c r="K340" s="10">
        <v>0</v>
      </c>
      <c r="L340" s="10">
        <v>0</v>
      </c>
      <c r="M340" s="10">
        <v>329.42780674978121</v>
      </c>
      <c r="N340" s="10">
        <v>0</v>
      </c>
      <c r="O340" s="10">
        <v>0</v>
      </c>
      <c r="P340" s="10">
        <v>310.11690631910506</v>
      </c>
      <c r="Q340" s="10">
        <v>0</v>
      </c>
      <c r="R340" s="10">
        <v>5.9130467262912134</v>
      </c>
      <c r="S340" s="10">
        <v>0</v>
      </c>
      <c r="T340" s="10">
        <v>774.02839435153146</v>
      </c>
      <c r="U340" s="10">
        <v>342.03449936177731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276.27441027647865</v>
      </c>
      <c r="AD340" s="10">
        <v>14.738237173416564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>
        <v>0</v>
      </c>
      <c r="AP340">
        <v>97.500756955091219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5">
        <v>0</v>
      </c>
    </row>
    <row r="341" spans="1:53" x14ac:dyDescent="0.2">
      <c r="A341" s="4">
        <v>0</v>
      </c>
      <c r="B341">
        <v>0</v>
      </c>
      <c r="C341">
        <v>0</v>
      </c>
      <c r="D341">
        <v>0</v>
      </c>
      <c r="E341">
        <v>152.38026628981652</v>
      </c>
      <c r="F341">
        <v>0</v>
      </c>
      <c r="G341">
        <v>0</v>
      </c>
      <c r="H341">
        <v>0</v>
      </c>
      <c r="I341">
        <v>0</v>
      </c>
      <c r="J341" s="10">
        <v>0</v>
      </c>
      <c r="K341" s="10">
        <v>447.7247768887496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107.23267130362092</v>
      </c>
      <c r="R341" s="10">
        <v>0</v>
      </c>
      <c r="S341" s="10">
        <v>0</v>
      </c>
      <c r="T341" s="10">
        <v>0</v>
      </c>
      <c r="U341" s="10">
        <v>285.71766774590469</v>
      </c>
      <c r="V341" s="10">
        <v>0</v>
      </c>
      <c r="W341" s="10">
        <v>0</v>
      </c>
      <c r="X341" s="10">
        <v>1785.9634763975314</v>
      </c>
      <c r="Y341" s="10">
        <v>0</v>
      </c>
      <c r="Z341" s="10">
        <v>313.90869517125338</v>
      </c>
      <c r="AA341" s="10">
        <v>109.18777091511856</v>
      </c>
      <c r="AB341" s="10">
        <v>21.27561654742658</v>
      </c>
      <c r="AC341" s="10">
        <v>4.7882248074897689</v>
      </c>
      <c r="AD341" s="10">
        <v>0</v>
      </c>
      <c r="AE341" s="10">
        <v>30.318433268447734</v>
      </c>
      <c r="AF341" s="10">
        <v>13.284037054015243</v>
      </c>
      <c r="AG341" s="10">
        <v>100.17067077240608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>
        <v>0</v>
      </c>
      <c r="AP341">
        <v>0</v>
      </c>
      <c r="AQ341">
        <v>0</v>
      </c>
      <c r="AR341">
        <v>0</v>
      </c>
      <c r="AS341">
        <v>88.880338996542832</v>
      </c>
      <c r="AT341">
        <v>0</v>
      </c>
      <c r="AU341">
        <v>0</v>
      </c>
      <c r="AV341">
        <v>86.169015063519055</v>
      </c>
      <c r="AW341">
        <v>0</v>
      </c>
      <c r="AX341" s="5">
        <v>0</v>
      </c>
    </row>
    <row r="342" spans="1:53" x14ac:dyDescent="0.2">
      <c r="A342" s="4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s="10">
        <v>363.38689973537885</v>
      </c>
      <c r="K342" s="10">
        <v>0</v>
      </c>
      <c r="L342" s="10">
        <v>0</v>
      </c>
      <c r="M342" s="10">
        <v>131.97771339236806</v>
      </c>
      <c r="N342" s="10">
        <v>0</v>
      </c>
      <c r="O342" s="10">
        <v>946.24101300013808</v>
      </c>
      <c r="P342" s="10">
        <v>0</v>
      </c>
      <c r="Q342" s="10">
        <v>0</v>
      </c>
      <c r="R342" s="10">
        <v>336.82592387796467</v>
      </c>
      <c r="S342" s="10">
        <v>709.88857520933243</v>
      </c>
      <c r="T342" s="10">
        <v>135.72283288073868</v>
      </c>
      <c r="U342" s="10">
        <v>0</v>
      </c>
      <c r="V342" s="10">
        <v>0.4918811113961965</v>
      </c>
      <c r="W342" s="10">
        <v>0</v>
      </c>
      <c r="X342" s="10">
        <v>0</v>
      </c>
      <c r="Y342" s="10">
        <v>287.41295096684871</v>
      </c>
      <c r="Z342" s="10">
        <v>0</v>
      </c>
      <c r="AA342" s="10">
        <v>24.151458884756721</v>
      </c>
      <c r="AB342" s="10">
        <v>0</v>
      </c>
      <c r="AC342" s="10">
        <v>0</v>
      </c>
      <c r="AD342" s="10">
        <v>0</v>
      </c>
      <c r="AE342" s="10">
        <v>0</v>
      </c>
      <c r="AF342" s="10">
        <v>197.73712410725011</v>
      </c>
      <c r="AG342" s="10">
        <v>0</v>
      </c>
      <c r="AH342" s="10">
        <v>196.80887341771904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>
        <v>0</v>
      </c>
      <c r="AP342">
        <v>0</v>
      </c>
      <c r="AQ342">
        <v>0</v>
      </c>
      <c r="AR342">
        <v>25.859701134440002</v>
      </c>
      <c r="AS342">
        <v>0</v>
      </c>
      <c r="AT342">
        <v>0</v>
      </c>
      <c r="AU342">
        <v>47.417376875337595</v>
      </c>
      <c r="AV342">
        <v>0</v>
      </c>
      <c r="AW342">
        <v>0</v>
      </c>
      <c r="AX342" s="5">
        <v>354.48649159861179</v>
      </c>
    </row>
    <row r="343" spans="1:53" x14ac:dyDescent="0.2">
      <c r="A343" s="4">
        <v>0</v>
      </c>
      <c r="B343">
        <v>755.35843121145717</v>
      </c>
      <c r="C343">
        <v>0</v>
      </c>
      <c r="D343">
        <v>9.4960233430392691</v>
      </c>
      <c r="E343">
        <v>0</v>
      </c>
      <c r="F343">
        <v>0</v>
      </c>
      <c r="G343">
        <v>0</v>
      </c>
      <c r="H343">
        <v>0</v>
      </c>
      <c r="I343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1110.076389115045</v>
      </c>
      <c r="R343" s="10">
        <v>0</v>
      </c>
      <c r="S343" s="10">
        <v>0</v>
      </c>
      <c r="T343" s="10">
        <v>0</v>
      </c>
      <c r="U343" s="10">
        <v>0</v>
      </c>
      <c r="V343" s="10">
        <v>337.18373572213977</v>
      </c>
      <c r="W343" s="10">
        <v>194.40629176329367</v>
      </c>
      <c r="X343" s="10">
        <v>0</v>
      </c>
      <c r="Y343" s="10">
        <v>0</v>
      </c>
      <c r="Z343" s="10">
        <v>621.793117237979</v>
      </c>
      <c r="AA343" s="10">
        <v>0</v>
      </c>
      <c r="AB343" s="10">
        <v>9.3067528487868003</v>
      </c>
      <c r="AC343" s="10">
        <v>273.65846708120216</v>
      </c>
      <c r="AD343" s="10">
        <v>0</v>
      </c>
      <c r="AE343" s="10">
        <v>0</v>
      </c>
      <c r="AF343" s="10">
        <v>0</v>
      </c>
      <c r="AG343" s="10">
        <v>24.925513143517037</v>
      </c>
      <c r="AH343" s="10">
        <v>0</v>
      </c>
      <c r="AI343" s="10">
        <v>0</v>
      </c>
      <c r="AJ343" s="10">
        <v>0</v>
      </c>
      <c r="AK343" s="10">
        <v>230.39958666276061</v>
      </c>
      <c r="AL343" s="10">
        <v>1303.6522890251813</v>
      </c>
      <c r="AM343" s="10">
        <v>0</v>
      </c>
      <c r="AN343" s="10">
        <v>1247.6273493875847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5">
        <v>0</v>
      </c>
    </row>
    <row r="344" spans="1:53" x14ac:dyDescent="0.2">
      <c r="A344" s="4">
        <v>95.066720158568387</v>
      </c>
      <c r="B344">
        <v>0</v>
      </c>
      <c r="C344">
        <v>131.93712400441609</v>
      </c>
      <c r="D344">
        <v>0</v>
      </c>
      <c r="E344">
        <v>0</v>
      </c>
      <c r="F344">
        <v>253.48596997634104</v>
      </c>
      <c r="G344">
        <v>0</v>
      </c>
      <c r="H344">
        <v>0</v>
      </c>
      <c r="I344">
        <v>45.111744377169998</v>
      </c>
      <c r="J344" s="10">
        <v>33.80614199759475</v>
      </c>
      <c r="K344" s="10">
        <v>0</v>
      </c>
      <c r="L344" s="10">
        <v>389.90351691905698</v>
      </c>
      <c r="M344" s="10">
        <v>1208.3663737197917</v>
      </c>
      <c r="N344" s="10">
        <v>0</v>
      </c>
      <c r="O344" s="10">
        <v>289.09987557255181</v>
      </c>
      <c r="P344" s="10">
        <v>0</v>
      </c>
      <c r="Q344" s="10">
        <v>0</v>
      </c>
      <c r="R344" s="10">
        <v>214.53940857699172</v>
      </c>
      <c r="S344" s="10">
        <v>504.13024064094861</v>
      </c>
      <c r="T344" s="10">
        <v>1124.2173345971933</v>
      </c>
      <c r="U344" s="10">
        <v>214.14915398614767</v>
      </c>
      <c r="V344" s="10">
        <v>0</v>
      </c>
      <c r="W344" s="10">
        <v>3.412787013581692</v>
      </c>
      <c r="X344" s="10">
        <v>113.88118872132964</v>
      </c>
      <c r="Y344" s="10">
        <v>33.312225322046743</v>
      </c>
      <c r="Z344" s="10">
        <v>0</v>
      </c>
      <c r="AA344" s="10">
        <v>21.237162190784602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158.59943676123248</v>
      </c>
      <c r="AL344" s="10">
        <v>0</v>
      </c>
      <c r="AM344" s="10">
        <v>0</v>
      </c>
      <c r="AN344" s="10">
        <v>0</v>
      </c>
      <c r="AO344">
        <v>0</v>
      </c>
      <c r="AP344">
        <v>0</v>
      </c>
      <c r="AQ344">
        <v>19.261019658157693</v>
      </c>
      <c r="AR344">
        <v>0</v>
      </c>
      <c r="AS344">
        <v>0</v>
      </c>
      <c r="AT344">
        <v>261.86468595808356</v>
      </c>
      <c r="AU344">
        <v>0</v>
      </c>
      <c r="AV344">
        <v>56.651450881658548</v>
      </c>
      <c r="AW344">
        <v>0</v>
      </c>
      <c r="AX344" s="5">
        <v>0</v>
      </c>
    </row>
    <row r="345" spans="1:53" x14ac:dyDescent="0.2">
      <c r="A345" s="4">
        <v>0</v>
      </c>
      <c r="B345">
        <v>81.483942947912965</v>
      </c>
      <c r="C345">
        <v>0</v>
      </c>
      <c r="D345">
        <v>0</v>
      </c>
      <c r="E345">
        <v>0</v>
      </c>
      <c r="F345">
        <v>311.47124103633496</v>
      </c>
      <c r="G345">
        <v>61.347508901607398</v>
      </c>
      <c r="H345">
        <v>2008.1056108367716</v>
      </c>
      <c r="I345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97.238721500289557</v>
      </c>
      <c r="Q345" s="10">
        <v>252.09038251099264</v>
      </c>
      <c r="R345" s="10">
        <v>29.200117614801002</v>
      </c>
      <c r="S345" s="10">
        <v>0</v>
      </c>
      <c r="T345" s="10">
        <v>0</v>
      </c>
      <c r="U345" s="10">
        <v>0</v>
      </c>
      <c r="V345" s="10">
        <v>49.337340741097705</v>
      </c>
      <c r="W345" s="10">
        <v>0</v>
      </c>
      <c r="X345" s="10">
        <v>210.00756702442277</v>
      </c>
      <c r="Y345" s="10">
        <v>195.5151342371696</v>
      </c>
      <c r="Z345" s="10">
        <v>378.14111020036489</v>
      </c>
      <c r="AA345" s="10">
        <v>209.33171426322042</v>
      </c>
      <c r="AB345" s="10">
        <v>0</v>
      </c>
      <c r="AC345" s="10">
        <v>0</v>
      </c>
      <c r="AD345" s="10">
        <v>316.75360247483241</v>
      </c>
      <c r="AE345" s="10">
        <v>0</v>
      </c>
      <c r="AF345" s="10">
        <v>60.502150325335151</v>
      </c>
      <c r="AG345" s="10">
        <v>0</v>
      </c>
      <c r="AH345" s="10">
        <v>132.11016803957546</v>
      </c>
      <c r="AI345" s="10">
        <v>0</v>
      </c>
      <c r="AJ345" s="10">
        <v>5000</v>
      </c>
      <c r="AK345" s="10">
        <v>0</v>
      </c>
      <c r="AL345" s="10">
        <v>0</v>
      </c>
      <c r="AM345" s="10">
        <v>121.22706513363937</v>
      </c>
      <c r="AN345" s="10">
        <v>587.28395442227884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383.69598729452946</v>
      </c>
      <c r="AV345">
        <v>0</v>
      </c>
      <c r="AW345">
        <v>0</v>
      </c>
      <c r="AX345" s="5">
        <v>0</v>
      </c>
    </row>
    <row r="346" spans="1:53" x14ac:dyDescent="0.2">
      <c r="A346" s="4">
        <v>0</v>
      </c>
      <c r="B346">
        <v>0</v>
      </c>
      <c r="C346">
        <v>0</v>
      </c>
      <c r="D346">
        <v>67.228071256978637</v>
      </c>
      <c r="E346">
        <v>345.29194939760555</v>
      </c>
      <c r="F346">
        <v>0</v>
      </c>
      <c r="G346">
        <v>158.70856326277953</v>
      </c>
      <c r="H346">
        <v>0</v>
      </c>
      <c r="I346">
        <v>0</v>
      </c>
      <c r="J346" s="10">
        <v>0</v>
      </c>
      <c r="K346" s="10">
        <v>560.56614332990148</v>
      </c>
      <c r="L346" s="10">
        <v>276.18730855583271</v>
      </c>
      <c r="M346" s="10">
        <v>155.90076382484403</v>
      </c>
      <c r="N346" s="10">
        <v>163.88374269289261</v>
      </c>
      <c r="O346" s="10">
        <v>639.60428727190401</v>
      </c>
      <c r="P346" s="10">
        <v>0</v>
      </c>
      <c r="Q346" s="10">
        <v>0</v>
      </c>
      <c r="R346" s="10">
        <v>238.90141689124039</v>
      </c>
      <c r="S346" s="10">
        <v>0</v>
      </c>
      <c r="T346" s="10">
        <v>0</v>
      </c>
      <c r="U346" s="10">
        <v>655.76700472711991</v>
      </c>
      <c r="V346" s="10">
        <v>269.41483917743381</v>
      </c>
      <c r="W346" s="10">
        <v>113.31818220975174</v>
      </c>
      <c r="X346" s="10">
        <v>0</v>
      </c>
      <c r="Y346" s="10">
        <v>0</v>
      </c>
      <c r="Z346" s="10">
        <v>0</v>
      </c>
      <c r="AA346" s="10">
        <v>165.77829500134931</v>
      </c>
      <c r="AB346" s="10">
        <v>190.10244720891569</v>
      </c>
      <c r="AC346" s="10">
        <v>322.64154839755793</v>
      </c>
      <c r="AD346" s="10">
        <v>0</v>
      </c>
      <c r="AE346" s="10">
        <v>574.74865744873932</v>
      </c>
      <c r="AF346" s="10">
        <v>0</v>
      </c>
      <c r="AG346" s="10">
        <v>0</v>
      </c>
      <c r="AH346" s="10">
        <v>447.36779184986108</v>
      </c>
      <c r="AI346" s="10">
        <v>0</v>
      </c>
      <c r="AJ346" s="10">
        <v>0</v>
      </c>
      <c r="AK346" s="10">
        <v>0</v>
      </c>
      <c r="AL346" s="10">
        <v>192.24068897198958</v>
      </c>
      <c r="AM346" s="10">
        <v>99.658003751564593</v>
      </c>
      <c r="AN346" s="10">
        <v>0</v>
      </c>
      <c r="AO346">
        <v>0</v>
      </c>
      <c r="AP346">
        <v>430.08892083845785</v>
      </c>
      <c r="AQ346">
        <v>382.75978809137905</v>
      </c>
      <c r="AR346">
        <v>30.117673476774144</v>
      </c>
      <c r="AS346">
        <v>0</v>
      </c>
      <c r="AT346">
        <v>0</v>
      </c>
      <c r="AU346">
        <v>89.733196079661866</v>
      </c>
      <c r="AV346">
        <v>326.10102061283715</v>
      </c>
      <c r="AW346">
        <v>45.083818352446542</v>
      </c>
      <c r="AX346" s="5">
        <v>20.621369026071534</v>
      </c>
    </row>
    <row r="347" spans="1:53" x14ac:dyDescent="0.2">
      <c r="A347" s="4">
        <v>0</v>
      </c>
      <c r="B347">
        <v>0</v>
      </c>
      <c r="C347">
        <v>94.644444746467798</v>
      </c>
      <c r="D347">
        <v>151.13928316418787</v>
      </c>
      <c r="E347">
        <v>0</v>
      </c>
      <c r="F347">
        <v>133.26865244643886</v>
      </c>
      <c r="G347">
        <v>0</v>
      </c>
      <c r="H347">
        <v>0</v>
      </c>
      <c r="I347">
        <v>0</v>
      </c>
      <c r="J347" s="10">
        <v>0</v>
      </c>
      <c r="K347" s="10">
        <v>226.09774336943792</v>
      </c>
      <c r="L347" s="10">
        <v>0</v>
      </c>
      <c r="M347" s="10">
        <v>142.19182208533721</v>
      </c>
      <c r="N347" s="10">
        <v>0</v>
      </c>
      <c r="O347" s="10">
        <v>134.50730339094434</v>
      </c>
      <c r="P347" s="10">
        <v>197.46794350805021</v>
      </c>
      <c r="Q347" s="10">
        <v>362.57526779349246</v>
      </c>
      <c r="R347" s="10">
        <v>120.72071347571955</v>
      </c>
      <c r="S347" s="10">
        <v>548.32731038623206</v>
      </c>
      <c r="T347" s="10">
        <v>198.93198596525735</v>
      </c>
      <c r="U347" s="10">
        <v>595.79344082569105</v>
      </c>
      <c r="V347" s="10">
        <v>0</v>
      </c>
      <c r="W347" s="10">
        <v>0</v>
      </c>
      <c r="X347" s="10">
        <v>50.24360284828208</v>
      </c>
      <c r="Y347" s="10">
        <v>621.84390667542402</v>
      </c>
      <c r="Z347" s="10">
        <v>195.34852644598686</v>
      </c>
      <c r="AA347" s="10">
        <v>0</v>
      </c>
      <c r="AB347" s="10">
        <v>0</v>
      </c>
      <c r="AC347" s="10">
        <v>115.31780992569247</v>
      </c>
      <c r="AD347" s="10">
        <v>0</v>
      </c>
      <c r="AE347" s="10">
        <v>0</v>
      </c>
      <c r="AF347" s="10">
        <v>352.74948256787911</v>
      </c>
      <c r="AG347" s="10">
        <v>82.898528411355073</v>
      </c>
      <c r="AH347" s="10">
        <v>0</v>
      </c>
      <c r="AI347" s="10">
        <v>109.09237691743056</v>
      </c>
      <c r="AJ347" s="10">
        <v>101.67517917472924</v>
      </c>
      <c r="AK347" s="10">
        <v>0</v>
      </c>
      <c r="AL347" s="10">
        <v>155.45260317625844</v>
      </c>
      <c r="AM347" s="10">
        <v>19.984187750453202</v>
      </c>
      <c r="AN347" s="10">
        <v>641.72082246400578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285.80957043748413</v>
      </c>
      <c r="AW347">
        <v>0</v>
      </c>
      <c r="AX347" s="5">
        <v>70.200630719266883</v>
      </c>
    </row>
    <row r="348" spans="1:53" x14ac:dyDescent="0.2">
      <c r="A348" s="4">
        <v>0</v>
      </c>
      <c r="B348">
        <v>0</v>
      </c>
      <c r="C348">
        <v>0</v>
      </c>
      <c r="D348">
        <v>0</v>
      </c>
      <c r="E348">
        <v>1337.6809913483262</v>
      </c>
      <c r="F348">
        <v>0</v>
      </c>
      <c r="G348">
        <v>726.57663958579906</v>
      </c>
      <c r="H348">
        <v>0</v>
      </c>
      <c r="I348">
        <v>814.37967025014768</v>
      </c>
      <c r="J348">
        <v>558.57316366417854</v>
      </c>
      <c r="K348">
        <v>0</v>
      </c>
      <c r="L348">
        <v>183.80022755397022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145.58424202254719</v>
      </c>
      <c r="S348">
        <v>0</v>
      </c>
      <c r="T348">
        <v>148.39709901945389</v>
      </c>
      <c r="U348">
        <v>413.73858837365469</v>
      </c>
      <c r="V348">
        <v>381.86052466868341</v>
      </c>
      <c r="W348">
        <v>5000</v>
      </c>
      <c r="X348">
        <v>96.145094394855278</v>
      </c>
      <c r="Y348">
        <v>301.77357727972094</v>
      </c>
      <c r="Z348">
        <v>89.995268023261815</v>
      </c>
      <c r="AA348">
        <v>26.561746353722356</v>
      </c>
      <c r="AB348">
        <v>103.65701722017457</v>
      </c>
      <c r="AC348">
        <v>0</v>
      </c>
      <c r="AD348">
        <v>0</v>
      </c>
      <c r="AE348">
        <v>0</v>
      </c>
      <c r="AF348">
        <v>89.155151625291637</v>
      </c>
      <c r="AG348">
        <v>0</v>
      </c>
      <c r="AH348">
        <v>181.58836406173168</v>
      </c>
      <c r="AI348">
        <v>0</v>
      </c>
      <c r="AJ348">
        <v>0</v>
      </c>
      <c r="AK348">
        <v>210.83399713797417</v>
      </c>
      <c r="AL348">
        <v>0</v>
      </c>
      <c r="AM348">
        <v>0</v>
      </c>
      <c r="AN348">
        <v>0</v>
      </c>
      <c r="AO348">
        <v>526.38047662876534</v>
      </c>
      <c r="AP348">
        <v>201.77984872207389</v>
      </c>
      <c r="AQ348">
        <v>0</v>
      </c>
      <c r="AR348">
        <v>515.66097182567637</v>
      </c>
      <c r="AS348">
        <v>0</v>
      </c>
      <c r="AT348">
        <v>243.49804470534764</v>
      </c>
      <c r="AU348">
        <v>152.10838506751634</v>
      </c>
      <c r="AV348">
        <v>0</v>
      </c>
      <c r="AW348">
        <v>0</v>
      </c>
      <c r="AX348" s="5">
        <v>36.727322745689889</v>
      </c>
      <c r="AY348" t="s">
        <v>11</v>
      </c>
      <c r="AZ348">
        <f>AVERAGE(J317:AN347)</f>
        <v>152.7092911330241</v>
      </c>
      <c r="BA348" t="s">
        <v>6</v>
      </c>
    </row>
    <row r="349" spans="1:53" x14ac:dyDescent="0.2">
      <c r="A349" s="4">
        <v>70.790084993787787</v>
      </c>
      <c r="B349">
        <v>0</v>
      </c>
      <c r="C349">
        <v>576.17090465426327</v>
      </c>
      <c r="D349">
        <v>0</v>
      </c>
      <c r="E349">
        <v>0</v>
      </c>
      <c r="F349">
        <v>0</v>
      </c>
      <c r="G349">
        <v>0</v>
      </c>
      <c r="H349">
        <v>457.7711428291891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2491.2361934775631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596.11634832128811</v>
      </c>
      <c r="AB349">
        <v>123.05283615751114</v>
      </c>
      <c r="AC349">
        <v>0</v>
      </c>
      <c r="AD349">
        <v>276.41841503600335</v>
      </c>
      <c r="AE349">
        <v>792.01117678689616</v>
      </c>
      <c r="AF349">
        <v>20.08474161580898</v>
      </c>
      <c r="AG349">
        <v>0</v>
      </c>
      <c r="AH349">
        <v>0</v>
      </c>
      <c r="AI349">
        <v>5000</v>
      </c>
      <c r="AJ349">
        <v>0</v>
      </c>
      <c r="AK349">
        <v>30.830576909768752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124.18583737776726</v>
      </c>
      <c r="AT349">
        <v>0</v>
      </c>
      <c r="AU349">
        <v>0</v>
      </c>
      <c r="AV349">
        <v>0</v>
      </c>
      <c r="AW349">
        <v>0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162.54068401100176</v>
      </c>
      <c r="C350" s="7">
        <v>0</v>
      </c>
      <c r="D350" s="7">
        <v>0</v>
      </c>
      <c r="E350" s="7">
        <v>42.451505151316269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88.261079797147886</v>
      </c>
      <c r="M350" s="7">
        <v>225.50735332678823</v>
      </c>
      <c r="N350" s="7">
        <v>10.559872583050037</v>
      </c>
      <c r="O350" s="7">
        <v>0</v>
      </c>
      <c r="P350" s="7">
        <v>0</v>
      </c>
      <c r="Q350" s="7">
        <v>0</v>
      </c>
      <c r="R350" s="7">
        <v>105.8000692598257</v>
      </c>
      <c r="S350" s="7">
        <v>0</v>
      </c>
      <c r="T350" s="7">
        <v>228.13887790540321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101.97177430643706</v>
      </c>
      <c r="AB350" s="7">
        <v>124.58790358941405</v>
      </c>
      <c r="AC350" s="7">
        <v>26.194065961889009</v>
      </c>
      <c r="AD350" s="7">
        <v>23.493150928946761</v>
      </c>
      <c r="AE350" s="7">
        <v>97.161184773373861</v>
      </c>
      <c r="AF350" s="7">
        <v>56.144669972683459</v>
      </c>
      <c r="AG350" s="7">
        <v>0</v>
      </c>
      <c r="AH350" s="7">
        <v>385.92435450472522</v>
      </c>
      <c r="AI350" s="7">
        <v>0</v>
      </c>
      <c r="AJ350" s="7">
        <v>0</v>
      </c>
      <c r="AK350" s="7">
        <v>0</v>
      </c>
      <c r="AL350" s="7">
        <v>376.78187605896346</v>
      </c>
      <c r="AM350" s="7">
        <v>0</v>
      </c>
      <c r="AN350" s="7">
        <v>0</v>
      </c>
      <c r="AO350" s="7">
        <v>464.68025509936479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397.80815605364387</v>
      </c>
      <c r="AX350" s="8">
        <v>0</v>
      </c>
      <c r="AY350" t="s">
        <v>9</v>
      </c>
      <c r="AZ350">
        <f>AZ348*AZ349*(10^(-12))</f>
        <v>4.6961161209227567E-4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9F7E9-D00F-4FBB-B637-B170681C1B61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145.62964991502849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18</v>
      </c>
      <c r="AZ2" s="9">
        <v>25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108.72855378305439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0.58557462197541099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92.149405565166035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74.683272255861993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21.682227424683333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35.034542352513654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50.833371046280718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59.29171512034327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57.304393216634253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15.779963029338887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19.615407825485818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3.9497524795278878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5.7258799782621281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25.562554073282627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34.709378062812902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21.575374543402177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8.0690993156918012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4.5763196814373259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0.28640591515068081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117.93764843634108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4.9559301713020432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12.28312700055767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26.700737120757822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31.60147088030908</v>
      </c>
      <c r="I48">
        <v>0</v>
      </c>
      <c r="J48">
        <v>0</v>
      </c>
      <c r="K48">
        <v>0</v>
      </c>
      <c r="L48">
        <v>54.844644647773748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76.661471525383149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AVERAGE(N6:AJ28)</f>
        <v>0.23471565697558797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137.99650532548412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184*184*50</f>
        <v>1692800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3.973266641282753E-7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13.682103360277779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95.173327338654872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152.08780949810352</v>
      </c>
      <c r="AQ53">
        <v>0</v>
      </c>
      <c r="AR53">
        <v>0</v>
      </c>
      <c r="AS53">
        <v>0</v>
      </c>
      <c r="AT53">
        <v>0</v>
      </c>
      <c r="AU53">
        <v>79.722908155738878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81.318731460043637</v>
      </c>
      <c r="AX55" s="5">
        <v>0</v>
      </c>
    </row>
    <row r="56" spans="1:53" x14ac:dyDescent="0.2">
      <c r="A56" s="4">
        <v>0</v>
      </c>
      <c r="B56">
        <v>0</v>
      </c>
      <c r="C56">
        <v>24.003108494005119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13.60699260978663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127.90991456065422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25.17702293250295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24.871239624062127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239.13499314104229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177.5630043139513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68.016336175980996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29.418231384711817</v>
      </c>
      <c r="D70">
        <v>0</v>
      </c>
      <c r="E70">
        <v>0</v>
      </c>
      <c r="F70">
        <v>0</v>
      </c>
      <c r="G70">
        <v>0</v>
      </c>
      <c r="H70">
        <v>5.338049330638114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78.408879734427501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14.811338782625171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12.347608973705974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154.08960769481064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25.25862163761758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63.825893592099874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37.756328801820928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53.274369723568725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358.86145711478048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218.38896793917911</v>
      </c>
      <c r="G79">
        <v>0</v>
      </c>
      <c r="H79">
        <v>0</v>
      </c>
      <c r="I79">
        <v>0</v>
      </c>
      <c r="J79">
        <v>0</v>
      </c>
      <c r="K79">
        <v>0</v>
      </c>
      <c r="L79">
        <v>111.48307090313574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59.225632541095365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331.01747539924554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36.289222266425895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16.191088328615479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64.862414826540316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29.770100275837649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15.731799945924195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7.0480843852387807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3.5987451723922277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42.335696972885671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86.370624931904786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27.193067334667376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6.7743102225290386</v>
      </c>
      <c r="J98">
        <v>41.104344423218208</v>
      </c>
      <c r="K98">
        <v>0</v>
      </c>
      <c r="L98">
        <v>69.29787044323939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AVERAGE(N56:AJ78)</f>
        <v>0.3164053530384851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91.129342404810814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184*184*50</f>
        <v>1692800</v>
      </c>
      <c r="BA99" t="s">
        <v>8</v>
      </c>
    </row>
    <row r="100" spans="1:53" ht="15" thickBot="1" x14ac:dyDescent="0.25">
      <c r="A100" s="6">
        <v>0</v>
      </c>
      <c r="B100" s="7">
        <v>102.77922199152408</v>
      </c>
      <c r="C100" s="7">
        <v>0</v>
      </c>
      <c r="D100" s="7">
        <v>0</v>
      </c>
      <c r="E100" s="7">
        <v>0</v>
      </c>
      <c r="F100" s="7">
        <v>0</v>
      </c>
      <c r="G100" s="7">
        <v>511.04686261058487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21.25602283982289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5.3561098162354757E-7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27.690517335015102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5">
        <v>0</v>
      </c>
    </row>
    <row r="103" spans="1:53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3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3.2148476824836507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92.825574492041596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161.27341332950027</v>
      </c>
      <c r="N113">
        <v>0</v>
      </c>
      <c r="O113">
        <v>0</v>
      </c>
      <c r="P113">
        <v>0</v>
      </c>
      <c r="Q113">
        <v>126.75215175928861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231.79890980191431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51.0111635129565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91.632203733425285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169.32483959072442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162.31449458326188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55.859956200584293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185.5329005857775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72.906678807730259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6.0342477642116137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16.740382809026414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27.72386123288743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20.626269408119697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57.070577198335286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1446.0996859210868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10.809873533306927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367.04585278781633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30.129999053032861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114.86546416849887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50.437483203145348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34.980166188714975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0.9136359845442712</v>
      </c>
      <c r="C144">
        <v>0</v>
      </c>
      <c r="D144">
        <v>0</v>
      </c>
      <c r="E144">
        <v>7.4941937678231625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12.258225550872794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112.83532823563337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36.137607900661806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AVERAGE(N106:AJ128)</f>
        <v>1.2254324476811327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0.31245524419091453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184*184*50</f>
        <v>1692800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2.0744120474346213E-6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41.257870985570207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0.57755580893262959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102.11151945060328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7.6321056651272556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141.36535803858578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98.178576580689878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14.639160570065542</v>
      </c>
      <c r="B157">
        <v>0</v>
      </c>
      <c r="C157">
        <v>0</v>
      </c>
      <c r="D157">
        <v>0</v>
      </c>
      <c r="E157">
        <v>0</v>
      </c>
      <c r="F157">
        <v>5.7959335980685864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27.434069094394999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4.3396485976472832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21.036500712633824</v>
      </c>
      <c r="AW159">
        <v>0</v>
      </c>
      <c r="AX159" s="5">
        <v>0</v>
      </c>
    </row>
    <row r="160" spans="1:53" x14ac:dyDescent="0.2">
      <c r="A160" s="4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108.75149079731045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111.84005672592957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</v>
      </c>
      <c r="C162">
        <v>0</v>
      </c>
      <c r="D162">
        <v>49.00006740179515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6.4983709015368731</v>
      </c>
      <c r="O162">
        <v>0</v>
      </c>
      <c r="P162">
        <v>0</v>
      </c>
      <c r="Q162">
        <v>0</v>
      </c>
      <c r="R162">
        <v>0</v>
      </c>
      <c r="S162">
        <v>1.3378421450920541</v>
      </c>
      <c r="T162">
        <v>95.818756992245653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52.456221971562627</v>
      </c>
      <c r="N163">
        <v>0</v>
      </c>
      <c r="O163">
        <v>491.99503298852733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32.640024288345103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450.25701785329875</v>
      </c>
      <c r="N164">
        <v>0</v>
      </c>
      <c r="O164">
        <v>83.223248019398397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105.32655200979934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50.760827132042323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84.120257615176797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203.07398942990721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17.892672115686764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43.837918849104881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87.833163939859332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8.6328771315720587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401.71275238654653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85.195608949399229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12.11852286119165</v>
      </c>
      <c r="I170">
        <v>0</v>
      </c>
      <c r="J170">
        <v>0</v>
      </c>
      <c r="K170">
        <v>215.17923704101486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62.414145491145064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336.33398412849192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181.6777598940057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7.0266857149654243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260.30934491265134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54.537577163846436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1.6888331496393221</v>
      </c>
      <c r="P174">
        <v>0</v>
      </c>
      <c r="Q174">
        <v>182.71976439623631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7.7752932445955594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6.4522130742566333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36.336492374748559</v>
      </c>
      <c r="O175">
        <v>0</v>
      </c>
      <c r="P175">
        <v>40.558333955538274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26.095615205465947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3.7720923351794227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68.919305010881999</v>
      </c>
      <c r="G176">
        <v>10.620957624310904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221.43509798759669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20.818011190594007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102.66939621830898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2387.1056359021118</v>
      </c>
      <c r="G179">
        <v>0</v>
      </c>
      <c r="H179">
        <v>0</v>
      </c>
      <c r="I179">
        <v>49.573723601373786</v>
      </c>
      <c r="J179">
        <v>0</v>
      </c>
      <c r="K179">
        <v>7.2836743122456937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21.716801530746125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203.15938733870098</v>
      </c>
      <c r="D180">
        <v>0</v>
      </c>
      <c r="E180">
        <v>172.27598475352897</v>
      </c>
      <c r="F180">
        <v>1070.7292344205175</v>
      </c>
      <c r="G180">
        <v>261.51101298678032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4.8537492771242796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131.96973312517457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445.40175447060165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156.85919649506241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123.56488062597691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96.197801798335149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177.06151277616027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71.488429693399667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78.606648124345611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6.5646093474319969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51.743672421886458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42.462213723527839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16.598593576076382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3.3528516452179247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0</v>
      </c>
      <c r="C190">
        <v>225.31164900337808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70.305149215946585</v>
      </c>
      <c r="C192">
        <v>11.807876934044543</v>
      </c>
      <c r="D192">
        <v>0</v>
      </c>
      <c r="E192">
        <v>0</v>
      </c>
      <c r="F192">
        <v>0</v>
      </c>
      <c r="G192">
        <v>97.608803706321851</v>
      </c>
      <c r="H192">
        <v>0</v>
      </c>
      <c r="I192">
        <v>0</v>
      </c>
      <c r="J192">
        <v>0</v>
      </c>
      <c r="K192">
        <v>0</v>
      </c>
      <c r="L192">
        <v>73.179117541919823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162.3029971791002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15.607083566884285</v>
      </c>
      <c r="AW192">
        <v>0</v>
      </c>
      <c r="AX192" s="5">
        <v>0</v>
      </c>
    </row>
    <row r="193" spans="1:53" x14ac:dyDescent="0.2">
      <c r="A193" s="4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25.697020671691007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219.61560457495762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61.519427328109032</v>
      </c>
      <c r="C194">
        <v>0</v>
      </c>
      <c r="D194">
        <v>0</v>
      </c>
      <c r="E194">
        <v>177.70810395761828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150.4424409123435</v>
      </c>
      <c r="O194">
        <v>17.144910552888632</v>
      </c>
      <c r="P194">
        <v>0</v>
      </c>
      <c r="Q194">
        <v>0</v>
      </c>
      <c r="R194">
        <v>0</v>
      </c>
      <c r="S194">
        <v>98.471438343543014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88.646252876689687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5">
        <v>0</v>
      </c>
    </row>
    <row r="195" spans="1:53" x14ac:dyDescent="0.2">
      <c r="A195" s="4">
        <v>57.117355907443653</v>
      </c>
      <c r="B195">
        <v>0</v>
      </c>
      <c r="C195">
        <v>0</v>
      </c>
      <c r="D195">
        <v>359.09178539765071</v>
      </c>
      <c r="E195">
        <v>0</v>
      </c>
      <c r="F195">
        <v>15.136393806938486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48.022926381482648</v>
      </c>
      <c r="AS195">
        <v>0</v>
      </c>
      <c r="AT195">
        <v>0</v>
      </c>
      <c r="AU195">
        <v>0</v>
      </c>
      <c r="AV195">
        <v>0</v>
      </c>
      <c r="AW195">
        <v>0</v>
      </c>
      <c r="AX195" s="5">
        <v>0</v>
      </c>
    </row>
    <row r="196" spans="1:53" x14ac:dyDescent="0.2">
      <c r="A196" s="4">
        <v>0</v>
      </c>
      <c r="B196">
        <v>0</v>
      </c>
      <c r="C196">
        <v>0</v>
      </c>
      <c r="D196">
        <v>27.314636810924185</v>
      </c>
      <c r="E196">
        <v>0</v>
      </c>
      <c r="F196">
        <v>0</v>
      </c>
      <c r="G196">
        <v>0</v>
      </c>
      <c r="H196">
        <v>0</v>
      </c>
      <c r="I196">
        <v>138.51190584898177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80.351099637068728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63.106213828089494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31.60147088030908</v>
      </c>
      <c r="I198">
        <v>0</v>
      </c>
      <c r="J198">
        <v>0</v>
      </c>
      <c r="K198">
        <v>0</v>
      </c>
      <c r="L198">
        <v>68.442366064562066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AVERAGE(N156:AJ178)</f>
        <v>4.3618067970578718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85.943978241944023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20.839406213249276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184*184*50</f>
        <v>1692800</v>
      </c>
      <c r="BA199" t="s">
        <v>8</v>
      </c>
    </row>
    <row r="200" spans="1:53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7.3836665460595656E-6</v>
      </c>
      <c r="BA200" t="s">
        <v>10</v>
      </c>
    </row>
    <row r="201" spans="1:53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68.11283553141493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73.09313648053876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72.641861312273704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3">
        <v>0</v>
      </c>
    </row>
    <row r="202" spans="1:53" x14ac:dyDescent="0.2">
      <c r="A202" s="4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256.712745506788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261.42779366169907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5">
        <v>0</v>
      </c>
    </row>
    <row r="203" spans="1:53" x14ac:dyDescent="0.2">
      <c r="A203" s="4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196.83787338750153</v>
      </c>
      <c r="AJ203">
        <v>6.6686341069389528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5">
        <v>0</v>
      </c>
    </row>
    <row r="204" spans="1:53" x14ac:dyDescent="0.2">
      <c r="A204" s="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82.866349823337714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0</v>
      </c>
      <c r="B205">
        <v>210.22020123334187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25.809555583176916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349.07311862753204</v>
      </c>
      <c r="AQ205">
        <v>0</v>
      </c>
      <c r="AR205">
        <v>0</v>
      </c>
      <c r="AS205">
        <v>0</v>
      </c>
      <c r="AT205">
        <v>37.380909219629757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24.998989722978422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155.71936434600548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295.85554656543445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5">
        <v>0</v>
      </c>
    </row>
    <row r="207" spans="1:53" x14ac:dyDescent="0.2">
      <c r="A207" s="4">
        <v>45.049926491661154</v>
      </c>
      <c r="B207">
        <v>0</v>
      </c>
      <c r="C207">
        <v>0</v>
      </c>
      <c r="D207">
        <v>0</v>
      </c>
      <c r="E207">
        <v>0</v>
      </c>
      <c r="F207">
        <v>112.93109085244805</v>
      </c>
      <c r="G207">
        <v>151.0005194970222</v>
      </c>
      <c r="H207">
        <v>0</v>
      </c>
      <c r="I207">
        <v>0</v>
      </c>
      <c r="J207">
        <v>0</v>
      </c>
      <c r="K207">
        <v>0</v>
      </c>
      <c r="L207">
        <v>278.1541270887451</v>
      </c>
      <c r="M207">
        <v>0</v>
      </c>
      <c r="N207">
        <v>0</v>
      </c>
      <c r="O207">
        <v>200.5738287502777</v>
      </c>
      <c r="P207">
        <v>0</v>
      </c>
      <c r="Q207">
        <v>0</v>
      </c>
      <c r="R207">
        <v>0</v>
      </c>
      <c r="S207">
        <v>57.147909041557341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50.448697345550954</v>
      </c>
      <c r="Z207">
        <v>0</v>
      </c>
      <c r="AA207">
        <v>0</v>
      </c>
      <c r="AB207">
        <v>182.50452932999269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14.494190669858654</v>
      </c>
      <c r="AT207">
        <v>0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0</v>
      </c>
      <c r="B208">
        <v>0</v>
      </c>
      <c r="C208">
        <v>153.23366620715933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7.6167694667265096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1.4721385032999024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3.6455880156622698</v>
      </c>
      <c r="AV208">
        <v>0</v>
      </c>
      <c r="AW208">
        <v>0</v>
      </c>
      <c r="AX208" s="5">
        <v>0</v>
      </c>
    </row>
    <row r="209" spans="1:50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19.966045886839311</v>
      </c>
      <c r="J209">
        <v>0</v>
      </c>
      <c r="K209">
        <v>10.192182453316946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15.10910395345536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11.031088374439605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233.41561682538804</v>
      </c>
      <c r="AW209">
        <v>0</v>
      </c>
      <c r="AX209" s="5">
        <v>0</v>
      </c>
    </row>
    <row r="210" spans="1:50" x14ac:dyDescent="0.2">
      <c r="A210" s="4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220.05334982237309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42.902651905344101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118.2274421407833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13.172174468360936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5">
        <v>109.38303170778045</v>
      </c>
    </row>
    <row r="211" spans="1:50" x14ac:dyDescent="0.2">
      <c r="A211" s="4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55.227858346699577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27.852499186501518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5">
        <v>0</v>
      </c>
    </row>
    <row r="212" spans="1:50" x14ac:dyDescent="0.2">
      <c r="A212" s="4">
        <v>0</v>
      </c>
      <c r="B212">
        <v>0</v>
      </c>
      <c r="C212">
        <v>99.541551105895905</v>
      </c>
      <c r="D212">
        <v>195.83046260892434</v>
      </c>
      <c r="E212">
        <v>0</v>
      </c>
      <c r="F212">
        <v>0</v>
      </c>
      <c r="G212">
        <v>42.406188387944439</v>
      </c>
      <c r="H212">
        <v>2.5685620795520663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44.205367686850877</v>
      </c>
      <c r="O212">
        <v>0</v>
      </c>
      <c r="P212">
        <v>105.88458860080891</v>
      </c>
      <c r="Q212">
        <v>0</v>
      </c>
      <c r="R212">
        <v>0</v>
      </c>
      <c r="S212">
        <v>55.541577032591249</v>
      </c>
      <c r="T212">
        <v>39.310544905336428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66.163932009431392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5">
        <v>0</v>
      </c>
    </row>
    <row r="213" spans="1:50" x14ac:dyDescent="0.2">
      <c r="A213" s="4">
        <v>36.812279580268296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266.10171412083309</v>
      </c>
      <c r="N213">
        <v>0</v>
      </c>
      <c r="O213">
        <v>1233.8991383601574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100.02292620406888</v>
      </c>
      <c r="X213">
        <v>65.778844056012531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5">
        <v>145.01773370180945</v>
      </c>
    </row>
    <row r="214" spans="1:50" x14ac:dyDescent="0.2">
      <c r="A214" s="4">
        <v>0</v>
      </c>
      <c r="B214">
        <v>0</v>
      </c>
      <c r="C214">
        <v>45.568006204464382</v>
      </c>
      <c r="D214">
        <v>0</v>
      </c>
      <c r="E214">
        <v>250.90648316363922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396.53162272518512</v>
      </c>
      <c r="N214">
        <v>58.604722435062286</v>
      </c>
      <c r="O214">
        <v>44.667370664798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353.62077861735725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62.518417142777253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197.95581136004921</v>
      </c>
      <c r="Q215">
        <v>47.20489663734088</v>
      </c>
      <c r="R215">
        <v>1.5973200029256986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224.5135055509586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5">
        <v>0</v>
      </c>
    </row>
    <row r="216" spans="1:50" x14ac:dyDescent="0.2">
      <c r="A216" s="4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340.31225291988358</v>
      </c>
      <c r="L216">
        <v>0</v>
      </c>
      <c r="M216">
        <v>121.09115925873948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5.263215634343851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31.360023494499274</v>
      </c>
      <c r="B217">
        <v>0</v>
      </c>
      <c r="C217">
        <v>0</v>
      </c>
      <c r="D217">
        <v>0</v>
      </c>
      <c r="E217">
        <v>0</v>
      </c>
      <c r="F217">
        <v>76.511432449085532</v>
      </c>
      <c r="G217">
        <v>0</v>
      </c>
      <c r="H217">
        <v>0</v>
      </c>
      <c r="I217">
        <v>0</v>
      </c>
      <c r="J217">
        <v>54.611532915587304</v>
      </c>
      <c r="K217">
        <v>0</v>
      </c>
      <c r="L217">
        <v>0</v>
      </c>
      <c r="M217">
        <v>35.61741463878343</v>
      </c>
      <c r="N217">
        <v>0</v>
      </c>
      <c r="O217">
        <v>52.399544866788347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393.12038998179878</v>
      </c>
      <c r="AD217">
        <v>47.154183891141201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53.587585035978009</v>
      </c>
      <c r="AS217">
        <v>0</v>
      </c>
      <c r="AT217">
        <v>0</v>
      </c>
      <c r="AU217">
        <v>204.89727193676435</v>
      </c>
      <c r="AV217">
        <v>0</v>
      </c>
      <c r="AW217">
        <v>0</v>
      </c>
      <c r="AX217" s="5">
        <v>0</v>
      </c>
    </row>
    <row r="218" spans="1:50" x14ac:dyDescent="0.2">
      <c r="A218" s="4">
        <v>0</v>
      </c>
      <c r="B218">
        <v>0</v>
      </c>
      <c r="C218">
        <v>479.73133333438</v>
      </c>
      <c r="D218">
        <v>0</v>
      </c>
      <c r="E218">
        <v>143.78239357817847</v>
      </c>
      <c r="F218">
        <v>0</v>
      </c>
      <c r="G218">
        <v>0</v>
      </c>
      <c r="H218">
        <v>89.688143777229925</v>
      </c>
      <c r="I218">
        <v>0</v>
      </c>
      <c r="J218">
        <v>0</v>
      </c>
      <c r="K218">
        <v>268.35562688429536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267.29367276047333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794.34282600132974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0</v>
      </c>
    </row>
    <row r="219" spans="1:50" x14ac:dyDescent="0.2">
      <c r="A219" s="4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301.28086209172534</v>
      </c>
      <c r="J219">
        <v>0</v>
      </c>
      <c r="K219">
        <v>0</v>
      </c>
      <c r="L219">
        <v>44.922447645872126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293.05312440351827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53.89968977907256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19.194274215830319</v>
      </c>
      <c r="AW219">
        <v>0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0</v>
      </c>
      <c r="E220">
        <v>0</v>
      </c>
      <c r="F220">
        <v>63.728982748883027</v>
      </c>
      <c r="G220">
        <v>0</v>
      </c>
      <c r="H220">
        <v>142.88706987192654</v>
      </c>
      <c r="I220">
        <v>0</v>
      </c>
      <c r="J220">
        <v>0</v>
      </c>
      <c r="K220">
        <v>348.29958312267445</v>
      </c>
      <c r="L220">
        <v>41.416724193373739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79.441919760985002</v>
      </c>
      <c r="AC220">
        <v>0</v>
      </c>
      <c r="AD220">
        <v>0</v>
      </c>
      <c r="AE220">
        <v>0</v>
      </c>
      <c r="AF220">
        <v>15.291417382918553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276.81106528930513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0</v>
      </c>
      <c r="D221">
        <v>326.46164912069071</v>
      </c>
      <c r="E221">
        <v>0</v>
      </c>
      <c r="F221">
        <v>0</v>
      </c>
      <c r="G221">
        <v>177.1296753192737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56.935127977974844</v>
      </c>
      <c r="W221">
        <v>93.072327355073412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5">
        <v>0</v>
      </c>
    </row>
    <row r="222" spans="1:50" x14ac:dyDescent="0.2">
      <c r="A222" s="4">
        <v>0</v>
      </c>
      <c r="B222">
        <v>0</v>
      </c>
      <c r="C222">
        <v>85.191437984955428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39.452437043839382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15.736497318992406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100.26123660293115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233.88555537837328</v>
      </c>
      <c r="P223">
        <v>0</v>
      </c>
      <c r="Q223">
        <v>0</v>
      </c>
      <c r="R223">
        <v>0</v>
      </c>
      <c r="S223">
        <v>299.28702457267173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179.89058979487208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194.84753022514178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249.55656671215274</v>
      </c>
      <c r="F224">
        <v>30.646016614166001</v>
      </c>
      <c r="G224">
        <v>108.67167811371974</v>
      </c>
      <c r="H224">
        <v>286.65463467231621</v>
      </c>
      <c r="I224">
        <v>0</v>
      </c>
      <c r="J224">
        <v>189.32468247488123</v>
      </c>
      <c r="K224">
        <v>0</v>
      </c>
      <c r="L224">
        <v>89.711290735469447</v>
      </c>
      <c r="M224">
        <v>66.76564841921936</v>
      </c>
      <c r="N224">
        <v>0</v>
      </c>
      <c r="O224">
        <v>26.082839613885881</v>
      </c>
      <c r="P224">
        <v>0</v>
      </c>
      <c r="Q224">
        <v>54.388471492525696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85.548813674817666</v>
      </c>
      <c r="X224">
        <v>0</v>
      </c>
      <c r="Y224">
        <v>0</v>
      </c>
      <c r="Z224">
        <v>0</v>
      </c>
      <c r="AA224">
        <v>0</v>
      </c>
      <c r="AB224">
        <v>30.037142934519579</v>
      </c>
      <c r="AC224">
        <v>41.275823981902249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79.581243626530977</v>
      </c>
    </row>
    <row r="225" spans="1:50" x14ac:dyDescent="0.2">
      <c r="A225" s="4">
        <v>76.988245726832247</v>
      </c>
      <c r="B225">
        <v>0</v>
      </c>
      <c r="C225">
        <v>14.146733122599926</v>
      </c>
      <c r="D225">
        <v>258.81458380105005</v>
      </c>
      <c r="E225">
        <v>177.03526530108365</v>
      </c>
      <c r="F225">
        <v>88.269498037669109</v>
      </c>
      <c r="G225">
        <v>349.68054055415541</v>
      </c>
      <c r="H225">
        <v>0</v>
      </c>
      <c r="I225">
        <v>216.74448798762342</v>
      </c>
      <c r="J225">
        <v>248.78013156448515</v>
      </c>
      <c r="K225">
        <v>51.488025004953215</v>
      </c>
      <c r="L225">
        <v>0</v>
      </c>
      <c r="M225">
        <v>0</v>
      </c>
      <c r="N225">
        <v>222.17346832104386</v>
      </c>
      <c r="O225">
        <v>0</v>
      </c>
      <c r="P225">
        <v>19.614182514118966</v>
      </c>
      <c r="Q225">
        <v>0</v>
      </c>
      <c r="R225">
        <v>0</v>
      </c>
      <c r="S225">
        <v>0</v>
      </c>
      <c r="T225">
        <v>0</v>
      </c>
      <c r="U225">
        <v>175.46495569670833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446.10245002159763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88.161401802598903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5">
        <v>0</v>
      </c>
    </row>
    <row r="226" spans="1:50" x14ac:dyDescent="0.2">
      <c r="A226" s="4">
        <v>0</v>
      </c>
      <c r="B226">
        <v>0</v>
      </c>
      <c r="C226">
        <v>84.120120297302037</v>
      </c>
      <c r="D226">
        <v>0</v>
      </c>
      <c r="E226">
        <v>0</v>
      </c>
      <c r="F226">
        <v>784.97210530778921</v>
      </c>
      <c r="G226">
        <v>370.62368824979012</v>
      </c>
      <c r="H226">
        <v>1067.3800317424534</v>
      </c>
      <c r="I226">
        <v>0</v>
      </c>
      <c r="J226">
        <v>120.24505521049696</v>
      </c>
      <c r="K226">
        <v>3.0606974760730736</v>
      </c>
      <c r="L226">
        <v>49.707737050278411</v>
      </c>
      <c r="M226">
        <v>0</v>
      </c>
      <c r="N226">
        <v>0</v>
      </c>
      <c r="O226">
        <v>644.39409109771077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16.595894783769836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7.4729474172581831</v>
      </c>
      <c r="D227">
        <v>0</v>
      </c>
      <c r="E227">
        <v>575.53492017660301</v>
      </c>
      <c r="F227">
        <v>257.77885695968416</v>
      </c>
      <c r="G227">
        <v>0</v>
      </c>
      <c r="H227">
        <v>0</v>
      </c>
      <c r="I227">
        <v>133.47220236663043</v>
      </c>
      <c r="J227">
        <v>361.62601589298083</v>
      </c>
      <c r="K227">
        <v>484.09478696880706</v>
      </c>
      <c r="L227">
        <v>170.1949653398101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56.137194047105368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140.59854048555599</v>
      </c>
      <c r="AE227">
        <v>0</v>
      </c>
      <c r="AF227">
        <v>11.932091017637504</v>
      </c>
      <c r="AG227">
        <v>0</v>
      </c>
      <c r="AH227">
        <v>0</v>
      </c>
      <c r="AI227">
        <v>135.08036373253162</v>
      </c>
      <c r="AJ227">
        <v>0</v>
      </c>
      <c r="AK227">
        <v>0</v>
      </c>
      <c r="AL227">
        <v>141.65461285402807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0</v>
      </c>
    </row>
    <row r="228" spans="1:50" x14ac:dyDescent="0.2">
      <c r="A228" s="4">
        <v>0</v>
      </c>
      <c r="B228">
        <v>0</v>
      </c>
      <c r="C228">
        <v>72.404500132303838</v>
      </c>
      <c r="D228">
        <v>0</v>
      </c>
      <c r="E228">
        <v>66.988003616018887</v>
      </c>
      <c r="F228">
        <v>684.86409648591098</v>
      </c>
      <c r="G228">
        <v>281.51542649497151</v>
      </c>
      <c r="H228">
        <v>90.295725128054983</v>
      </c>
      <c r="I228">
        <v>118.02675574250816</v>
      </c>
      <c r="J228">
        <v>544.61860151722976</v>
      </c>
      <c r="K228">
        <v>0</v>
      </c>
      <c r="L228">
        <v>0</v>
      </c>
      <c r="M228">
        <v>41.11249049063872</v>
      </c>
      <c r="N228">
        <v>301.03413131523621</v>
      </c>
      <c r="O228">
        <v>0</v>
      </c>
      <c r="P228">
        <v>0</v>
      </c>
      <c r="Q228">
        <v>0</v>
      </c>
      <c r="R228">
        <v>0</v>
      </c>
      <c r="S228">
        <v>282.21871404622289</v>
      </c>
      <c r="T228">
        <v>0</v>
      </c>
      <c r="U228">
        <v>115.03187697340536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410.41281558209494</v>
      </c>
      <c r="AU228">
        <v>0</v>
      </c>
      <c r="AV228">
        <v>0</v>
      </c>
      <c r="AW228">
        <v>78.517202597329742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190.70033816641217</v>
      </c>
      <c r="E229">
        <v>639.19444602449994</v>
      </c>
      <c r="F229">
        <v>5000</v>
      </c>
      <c r="G229">
        <v>5000</v>
      </c>
      <c r="H229">
        <v>1096.6214215338396</v>
      </c>
      <c r="I229">
        <v>860.15240265311922</v>
      </c>
      <c r="J229">
        <v>313.11867111496667</v>
      </c>
      <c r="K229">
        <v>858.89019420808972</v>
      </c>
      <c r="L229">
        <v>88.521071098522953</v>
      </c>
      <c r="M229">
        <v>274.39610707186375</v>
      </c>
      <c r="N229">
        <v>0</v>
      </c>
      <c r="O229">
        <v>239.18625701597875</v>
      </c>
      <c r="P229">
        <v>49.023392122886435</v>
      </c>
      <c r="Q229">
        <v>18.958224498825984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419.35706728608875</v>
      </c>
      <c r="D230">
        <v>0</v>
      </c>
      <c r="E230">
        <v>1562.6294647435693</v>
      </c>
      <c r="F230">
        <v>5000</v>
      </c>
      <c r="G230">
        <v>5000</v>
      </c>
      <c r="H230">
        <v>397.76910964282115</v>
      </c>
      <c r="I230">
        <v>65.117533470881881</v>
      </c>
      <c r="J230">
        <v>166.59333509124963</v>
      </c>
      <c r="K230">
        <v>208.88460061632213</v>
      </c>
      <c r="L230">
        <v>166.60920906043248</v>
      </c>
      <c r="M230">
        <v>81.346866717518424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0</v>
      </c>
      <c r="D231">
        <v>336.61061335322438</v>
      </c>
      <c r="E231">
        <v>203.70195714739748</v>
      </c>
      <c r="F231">
        <v>488.54007816086141</v>
      </c>
      <c r="G231">
        <v>1404.9327062537654</v>
      </c>
      <c r="H231">
        <v>588.00009244241119</v>
      </c>
      <c r="I231">
        <v>317.56533577549953</v>
      </c>
      <c r="J231">
        <v>0</v>
      </c>
      <c r="K231">
        <v>14.024597148912562</v>
      </c>
      <c r="L231">
        <v>0</v>
      </c>
      <c r="M231">
        <v>26.847707022306167</v>
      </c>
      <c r="N231">
        <v>0</v>
      </c>
      <c r="O231">
        <v>0</v>
      </c>
      <c r="P231">
        <v>0</v>
      </c>
      <c r="Q231">
        <v>266.0235288835861</v>
      </c>
      <c r="R231">
        <v>0</v>
      </c>
      <c r="S231">
        <v>0</v>
      </c>
      <c r="T231">
        <v>0</v>
      </c>
      <c r="U231">
        <v>64.497275662995435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398.82976470312906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43.628103642810402</v>
      </c>
      <c r="D232">
        <v>0</v>
      </c>
      <c r="E232">
        <v>0</v>
      </c>
      <c r="F232">
        <v>295.5030825840613</v>
      </c>
      <c r="G232">
        <v>355.70210348802721</v>
      </c>
      <c r="H232">
        <v>114.91964022946195</v>
      </c>
      <c r="I232">
        <v>77.594156284632845</v>
      </c>
      <c r="J232">
        <v>0</v>
      </c>
      <c r="K232">
        <v>0</v>
      </c>
      <c r="L232">
        <v>92.56475554701592</v>
      </c>
      <c r="M232">
        <v>137.05221354596733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73.560234960018079</v>
      </c>
      <c r="AX232" s="5">
        <v>0</v>
      </c>
    </row>
    <row r="233" spans="1:50" x14ac:dyDescent="0.2">
      <c r="A233" s="4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423.59560161112086</v>
      </c>
      <c r="H233">
        <v>22.607205809287734</v>
      </c>
      <c r="I233">
        <v>286.69070064368225</v>
      </c>
      <c r="J233">
        <v>0</v>
      </c>
      <c r="K233">
        <v>1775.240948581099</v>
      </c>
      <c r="L233">
        <v>0</v>
      </c>
      <c r="M233">
        <v>0</v>
      </c>
      <c r="N233">
        <v>0</v>
      </c>
      <c r="O233">
        <v>0</v>
      </c>
      <c r="P233">
        <v>103.06919398717491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68.412396776246624</v>
      </c>
      <c r="C234">
        <v>0</v>
      </c>
      <c r="D234">
        <v>0</v>
      </c>
      <c r="E234">
        <v>168.19362807774905</v>
      </c>
      <c r="F234">
        <v>36.369388348748089</v>
      </c>
      <c r="G234">
        <v>212.36810943541514</v>
      </c>
      <c r="H234">
        <v>22.235442155298642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34.98657205722202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0</v>
      </c>
      <c r="B235">
        <v>0</v>
      </c>
      <c r="C235">
        <v>0</v>
      </c>
      <c r="D235">
        <v>0</v>
      </c>
      <c r="E235">
        <v>494.23819033047857</v>
      </c>
      <c r="F235">
        <v>0</v>
      </c>
      <c r="G235">
        <v>0</v>
      </c>
      <c r="H235">
        <v>149.14491638416484</v>
      </c>
      <c r="I235">
        <v>78.61557089410644</v>
      </c>
      <c r="J235">
        <v>0</v>
      </c>
      <c r="K235">
        <v>120.66408265881637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250.7599981018293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239.63648257554541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5">
        <v>0</v>
      </c>
    </row>
    <row r="236" spans="1:50" x14ac:dyDescent="0.2">
      <c r="A236" s="4">
        <v>52.901844332166547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159.03607712352959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5">
        <v>0</v>
      </c>
    </row>
    <row r="237" spans="1:50" x14ac:dyDescent="0.2">
      <c r="A237" s="4">
        <v>242.48909048088353</v>
      </c>
      <c r="B237">
        <v>0</v>
      </c>
      <c r="C237">
        <v>0</v>
      </c>
      <c r="D237">
        <v>0</v>
      </c>
      <c r="E237">
        <v>0</v>
      </c>
      <c r="F237">
        <v>197.8816495747692</v>
      </c>
      <c r="G237">
        <v>0</v>
      </c>
      <c r="H237">
        <v>0</v>
      </c>
      <c r="I237">
        <v>0</v>
      </c>
      <c r="J237">
        <v>141.87097352787214</v>
      </c>
      <c r="K237">
        <v>115.92943075394123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5">
        <v>0</v>
      </c>
    </row>
    <row r="238" spans="1:50" x14ac:dyDescent="0.2">
      <c r="A238" s="4">
        <v>0</v>
      </c>
      <c r="B238">
        <v>160.24488181280867</v>
      </c>
      <c r="C238">
        <v>0</v>
      </c>
      <c r="D238">
        <v>0</v>
      </c>
      <c r="E238">
        <v>87.349131482807024</v>
      </c>
      <c r="F238">
        <v>0</v>
      </c>
      <c r="G238">
        <v>0</v>
      </c>
      <c r="H238">
        <v>11.364508480867244</v>
      </c>
      <c r="I238">
        <v>0</v>
      </c>
      <c r="J238">
        <v>91.827934661469044</v>
      </c>
      <c r="K238">
        <v>0</v>
      </c>
      <c r="L238">
        <v>5.0955253128586264</v>
      </c>
      <c r="M238">
        <v>72.182057338279719</v>
      </c>
      <c r="N238">
        <v>22.981243310784521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427.39442525534423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182.93704066847567</v>
      </c>
      <c r="B239">
        <v>0</v>
      </c>
      <c r="C239">
        <v>0</v>
      </c>
      <c r="D239">
        <v>0</v>
      </c>
      <c r="E239">
        <v>0</v>
      </c>
      <c r="F239">
        <v>152.78745397587272</v>
      </c>
      <c r="G239">
        <v>0</v>
      </c>
      <c r="H239">
        <v>64.820344427731925</v>
      </c>
      <c r="I239">
        <v>0</v>
      </c>
      <c r="J239">
        <v>0</v>
      </c>
      <c r="K239">
        <v>0</v>
      </c>
      <c r="L239">
        <v>118.97624782149887</v>
      </c>
      <c r="M239">
        <v>0</v>
      </c>
      <c r="N239">
        <v>0</v>
      </c>
      <c r="O239">
        <v>27.852656073400794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116.38537520577302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5">
        <v>0</v>
      </c>
    </row>
    <row r="240" spans="1:50" x14ac:dyDescent="0.2">
      <c r="A240" s="4">
        <v>0</v>
      </c>
      <c r="B240">
        <v>16.502883017317799</v>
      </c>
      <c r="C240">
        <v>342.8504795327085</v>
      </c>
      <c r="D240">
        <v>0</v>
      </c>
      <c r="E240">
        <v>0</v>
      </c>
      <c r="F240">
        <v>0</v>
      </c>
      <c r="G240">
        <v>26.520432701947811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187.91035378220704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114.60830824369168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21.842079941075099</v>
      </c>
      <c r="AP240">
        <v>0</v>
      </c>
      <c r="AQ240">
        <v>0</v>
      </c>
      <c r="AR240">
        <v>70.880422645869658</v>
      </c>
      <c r="AS240">
        <v>0</v>
      </c>
      <c r="AT240">
        <v>0</v>
      </c>
      <c r="AU240">
        <v>0</v>
      </c>
      <c r="AV240">
        <v>0</v>
      </c>
      <c r="AW240">
        <v>0</v>
      </c>
      <c r="AX240" s="5">
        <v>0</v>
      </c>
    </row>
    <row r="241" spans="1:53" x14ac:dyDescent="0.2">
      <c r="A241" s="4">
        <v>175.20703522351732</v>
      </c>
      <c r="B241">
        <v>11.252154605403121</v>
      </c>
      <c r="C241">
        <v>0</v>
      </c>
      <c r="D241">
        <v>0</v>
      </c>
      <c r="E241">
        <v>0</v>
      </c>
      <c r="F241">
        <v>66.061107362489111</v>
      </c>
      <c r="G241">
        <v>0</v>
      </c>
      <c r="H241">
        <v>0</v>
      </c>
      <c r="I241">
        <v>0</v>
      </c>
      <c r="J241">
        <v>75.862180593318499</v>
      </c>
      <c r="K241">
        <v>0</v>
      </c>
      <c r="L241">
        <v>0</v>
      </c>
      <c r="M241">
        <v>69.577522574097202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25.891922883268307</v>
      </c>
      <c r="AB241">
        <v>0</v>
      </c>
      <c r="AC241">
        <v>0</v>
      </c>
      <c r="AD241">
        <v>10.106836029439819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5">
        <v>0</v>
      </c>
    </row>
    <row r="242" spans="1:53" x14ac:dyDescent="0.2">
      <c r="A242" s="4">
        <v>0</v>
      </c>
      <c r="B242">
        <v>0</v>
      </c>
      <c r="C242">
        <v>252.46722461061245</v>
      </c>
      <c r="D242">
        <v>0</v>
      </c>
      <c r="E242">
        <v>0</v>
      </c>
      <c r="F242">
        <v>0</v>
      </c>
      <c r="G242">
        <v>249.30886559988039</v>
      </c>
      <c r="H242">
        <v>0</v>
      </c>
      <c r="I242">
        <v>0</v>
      </c>
      <c r="J242">
        <v>37.083085430674601</v>
      </c>
      <c r="K242">
        <v>0</v>
      </c>
      <c r="L242">
        <v>141.03532267145647</v>
      </c>
      <c r="M242">
        <v>0</v>
      </c>
      <c r="N242">
        <v>0</v>
      </c>
      <c r="O242">
        <v>0</v>
      </c>
      <c r="P242">
        <v>0</v>
      </c>
      <c r="Q242">
        <v>0.75912067537910843</v>
      </c>
      <c r="R242">
        <v>28.942592335157315</v>
      </c>
      <c r="S242">
        <v>74.108674101171346</v>
      </c>
      <c r="T242">
        <v>0</v>
      </c>
      <c r="U242">
        <v>182.87560804769282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207.92408130865851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38.476246905622247</v>
      </c>
      <c r="AS242">
        <v>0</v>
      </c>
      <c r="AT242">
        <v>0</v>
      </c>
      <c r="AU242">
        <v>0</v>
      </c>
      <c r="AV242">
        <v>0</v>
      </c>
      <c r="AW242">
        <v>51.452872877648133</v>
      </c>
      <c r="AX242" s="5">
        <v>0</v>
      </c>
    </row>
    <row r="243" spans="1:53" x14ac:dyDescent="0.2">
      <c r="A243" s="4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135.14941573151191</v>
      </c>
      <c r="H243">
        <v>0</v>
      </c>
      <c r="I243">
        <v>0</v>
      </c>
      <c r="J243">
        <v>0</v>
      </c>
      <c r="K243">
        <v>0</v>
      </c>
      <c r="L243">
        <v>169.99674114334084</v>
      </c>
      <c r="M243">
        <v>0</v>
      </c>
      <c r="N243">
        <v>0</v>
      </c>
      <c r="O243">
        <v>574.24880872983522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118.04902714590753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44.674911253621303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5">
        <v>53.019947939138547</v>
      </c>
    </row>
    <row r="244" spans="1:53" x14ac:dyDescent="0.2">
      <c r="A244" s="4">
        <v>223.47385244366887</v>
      </c>
      <c r="B244">
        <v>501.62819262019138</v>
      </c>
      <c r="C244">
        <v>0</v>
      </c>
      <c r="D244">
        <v>0</v>
      </c>
      <c r="E244">
        <v>306.96106563039802</v>
      </c>
      <c r="F244">
        <v>0</v>
      </c>
      <c r="G244">
        <v>0</v>
      </c>
      <c r="H244">
        <v>0</v>
      </c>
      <c r="I244">
        <v>132.65742901405702</v>
      </c>
      <c r="J244">
        <v>30.470923006175326</v>
      </c>
      <c r="K244">
        <v>0</v>
      </c>
      <c r="L244">
        <v>25.391875741483545</v>
      </c>
      <c r="M244">
        <v>0</v>
      </c>
      <c r="N244">
        <v>299.6343762637166</v>
      </c>
      <c r="O244">
        <v>171.73801250106999</v>
      </c>
      <c r="P244">
        <v>0</v>
      </c>
      <c r="Q244">
        <v>0</v>
      </c>
      <c r="R244">
        <v>0</v>
      </c>
      <c r="S244">
        <v>227.94188242263135</v>
      </c>
      <c r="T244">
        <v>0</v>
      </c>
      <c r="U244">
        <v>83.023868367807609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0.13679634568552501</v>
      </c>
      <c r="AF244">
        <v>3.6875938217976909</v>
      </c>
      <c r="AG244">
        <v>0</v>
      </c>
      <c r="AH244">
        <v>0</v>
      </c>
      <c r="AI244">
        <v>6.1064737185774902</v>
      </c>
      <c r="AJ244">
        <v>0</v>
      </c>
      <c r="AK244">
        <v>0</v>
      </c>
      <c r="AL244">
        <v>0</v>
      </c>
      <c r="AM244">
        <v>242.70464007046985</v>
      </c>
      <c r="AN244">
        <v>0</v>
      </c>
      <c r="AO244">
        <v>101.62675053632347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5">
        <v>0</v>
      </c>
    </row>
    <row r="245" spans="1:53" x14ac:dyDescent="0.2">
      <c r="A245" s="4">
        <v>45.801743275654644</v>
      </c>
      <c r="B245">
        <v>171.60742453671901</v>
      </c>
      <c r="C245">
        <v>0</v>
      </c>
      <c r="D245">
        <v>565.0805786315459</v>
      </c>
      <c r="E245">
        <v>0</v>
      </c>
      <c r="F245">
        <v>134.58358590684202</v>
      </c>
      <c r="G245">
        <v>411.47309970043852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71.414240237598733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163.31779941525701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34.761414188390063</v>
      </c>
      <c r="AN245">
        <v>0</v>
      </c>
      <c r="AO245">
        <v>0</v>
      </c>
      <c r="AP245">
        <v>0</v>
      </c>
      <c r="AQ245">
        <v>0</v>
      </c>
      <c r="AR245">
        <v>364.07909803743587</v>
      </c>
      <c r="AS245">
        <v>0</v>
      </c>
      <c r="AT245">
        <v>0</v>
      </c>
      <c r="AU245">
        <v>0</v>
      </c>
      <c r="AV245">
        <v>0</v>
      </c>
      <c r="AW245">
        <v>0</v>
      </c>
      <c r="AX245" s="5">
        <v>0</v>
      </c>
    </row>
    <row r="246" spans="1:53" x14ac:dyDescent="0.2">
      <c r="A246" s="4">
        <v>0</v>
      </c>
      <c r="B246">
        <v>0</v>
      </c>
      <c r="C246">
        <v>14.807630256035281</v>
      </c>
      <c r="D246">
        <v>227.34651861373095</v>
      </c>
      <c r="E246">
        <v>0</v>
      </c>
      <c r="F246">
        <v>0</v>
      </c>
      <c r="G246">
        <v>0</v>
      </c>
      <c r="H246">
        <v>0</v>
      </c>
      <c r="I246">
        <v>577.59422232959878</v>
      </c>
      <c r="J246">
        <v>0</v>
      </c>
      <c r="K246">
        <v>0</v>
      </c>
      <c r="L246">
        <v>349.09169939552658</v>
      </c>
      <c r="M246">
        <v>0</v>
      </c>
      <c r="N246">
        <v>0</v>
      </c>
      <c r="O246">
        <v>0</v>
      </c>
      <c r="P246">
        <v>19.980906532759491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93.725216953425388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36.551489987603873</v>
      </c>
      <c r="AG246">
        <v>0</v>
      </c>
      <c r="AH246">
        <v>267.89448975215282</v>
      </c>
      <c r="AI246">
        <v>39.631259032765684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224.82049871504978</v>
      </c>
      <c r="X247">
        <v>0</v>
      </c>
      <c r="Y247">
        <v>0</v>
      </c>
      <c r="Z247">
        <v>0</v>
      </c>
      <c r="AA247">
        <v>43.742430927281475</v>
      </c>
      <c r="AB247">
        <v>0</v>
      </c>
      <c r="AC247">
        <v>0</v>
      </c>
      <c r="AD247">
        <v>26.893737771067208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5">
        <v>0</v>
      </c>
    </row>
    <row r="248" spans="1:53" x14ac:dyDescent="0.2">
      <c r="A248" s="4">
        <v>0</v>
      </c>
      <c r="B248">
        <v>225.27739811760739</v>
      </c>
      <c r="C248">
        <v>0</v>
      </c>
      <c r="D248">
        <v>0</v>
      </c>
      <c r="E248">
        <v>276.50095023893982</v>
      </c>
      <c r="F248">
        <v>95.910667951060077</v>
      </c>
      <c r="G248">
        <v>0</v>
      </c>
      <c r="H248">
        <v>25.590143331664422</v>
      </c>
      <c r="I248">
        <v>0</v>
      </c>
      <c r="J248">
        <v>0</v>
      </c>
      <c r="K248">
        <v>0</v>
      </c>
      <c r="L248">
        <v>140.46797869915235</v>
      </c>
      <c r="M248">
        <v>0</v>
      </c>
      <c r="N248">
        <v>0</v>
      </c>
      <c r="O248">
        <v>32.442773721581489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5">
        <v>0</v>
      </c>
      <c r="AY248" t="s">
        <v>11</v>
      </c>
      <c r="AZ248">
        <f>AVERAGE(N206:AJ228)</f>
        <v>16.499383450914067</v>
      </c>
      <c r="BA248" t="s">
        <v>6</v>
      </c>
    </row>
    <row r="249" spans="1:53" x14ac:dyDescent="0.2">
      <c r="A249" s="4">
        <v>0</v>
      </c>
      <c r="B249">
        <v>0</v>
      </c>
      <c r="C249">
        <v>238.44979399544081</v>
      </c>
      <c r="D249">
        <v>0</v>
      </c>
      <c r="E249">
        <v>0</v>
      </c>
      <c r="F249">
        <v>0</v>
      </c>
      <c r="G249">
        <v>124.1475546983288</v>
      </c>
      <c r="H249">
        <v>0</v>
      </c>
      <c r="I249">
        <v>0</v>
      </c>
      <c r="J249">
        <v>0</v>
      </c>
      <c r="K249">
        <v>38.743020686855743</v>
      </c>
      <c r="L249">
        <v>0</v>
      </c>
      <c r="M249">
        <v>0</v>
      </c>
      <c r="N249">
        <v>199.67929175665722</v>
      </c>
      <c r="O249">
        <v>60.541563340625999</v>
      </c>
      <c r="P249">
        <v>0</v>
      </c>
      <c r="Q249">
        <v>246.04388363691805</v>
      </c>
      <c r="R249">
        <v>0</v>
      </c>
      <c r="S249">
        <v>70.212959820363267</v>
      </c>
      <c r="T249">
        <v>0</v>
      </c>
      <c r="U249">
        <v>162.89150379018474</v>
      </c>
      <c r="V249">
        <v>0</v>
      </c>
      <c r="W249">
        <v>0</v>
      </c>
      <c r="X249">
        <v>0</v>
      </c>
      <c r="Y249">
        <v>290.86357990205806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217.48430798068375</v>
      </c>
      <c r="AN249">
        <v>0</v>
      </c>
      <c r="AO249">
        <v>0</v>
      </c>
      <c r="AP249">
        <v>0</v>
      </c>
      <c r="AQ249">
        <v>135.00203436179481</v>
      </c>
      <c r="AR249">
        <v>0</v>
      </c>
      <c r="AS249">
        <v>67.515821928593141</v>
      </c>
      <c r="AT249">
        <v>0</v>
      </c>
      <c r="AU249">
        <v>0</v>
      </c>
      <c r="AV249">
        <v>585.18965473360595</v>
      </c>
      <c r="AW249">
        <v>0</v>
      </c>
      <c r="AX249" s="5">
        <v>0</v>
      </c>
      <c r="AY249" t="s">
        <v>7</v>
      </c>
      <c r="AZ249">
        <f>184*184*50</f>
        <v>1692800</v>
      </c>
      <c r="BA249" t="s">
        <v>8</v>
      </c>
    </row>
    <row r="250" spans="1:53" ht="15" thickBot="1" x14ac:dyDescent="0.25">
      <c r="A250" s="6">
        <v>0</v>
      </c>
      <c r="B250" s="7">
        <v>6.6235030722718875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25.079173191407335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8">
        <v>0</v>
      </c>
      <c r="AY250" t="s">
        <v>9</v>
      </c>
      <c r="AZ250">
        <f>AZ248*AZ249*(10^(-12))</f>
        <v>2.7930156305707332E-5</v>
      </c>
      <c r="BA250" t="s">
        <v>10</v>
      </c>
    </row>
    <row r="251" spans="1:53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175.07691397521239</v>
      </c>
      <c r="Q251" s="2">
        <v>129.75227485622281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27.678970051802935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0</v>
      </c>
    </row>
    <row r="252" spans="1:53" x14ac:dyDescent="0.2">
      <c r="A252" s="4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310.01925777441738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380.27903833715072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5">
        <v>0</v>
      </c>
    </row>
    <row r="253" spans="1:53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239.31916674681952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25.524926009170485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5">
        <v>0</v>
      </c>
    </row>
    <row r="254" spans="1:53" x14ac:dyDescent="0.2">
      <c r="A254" s="4">
        <v>0</v>
      </c>
      <c r="B254">
        <v>0</v>
      </c>
      <c r="C254">
        <v>0</v>
      </c>
      <c r="D254">
        <v>0</v>
      </c>
      <c r="E254">
        <v>112.68287059351906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0</v>
      </c>
      <c r="B255">
        <v>44.99375101549731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209.82453500472093</v>
      </c>
      <c r="AA255">
        <v>0</v>
      </c>
      <c r="AB255">
        <v>0</v>
      </c>
      <c r="AC255">
        <v>0</v>
      </c>
      <c r="AD255">
        <v>0</v>
      </c>
      <c r="AE255">
        <v>111.59590092550707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305.94328903607038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77.125221748467993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185.27976579491224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182.59196423304593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110.00571851119958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5">
        <v>0</v>
      </c>
    </row>
    <row r="257" spans="1:50" x14ac:dyDescent="0.2">
      <c r="A257" s="4">
        <v>0</v>
      </c>
      <c r="B257">
        <v>0</v>
      </c>
      <c r="C257">
        <v>0</v>
      </c>
      <c r="D257">
        <v>237.85873732278469</v>
      </c>
      <c r="E257">
        <v>0</v>
      </c>
      <c r="F257">
        <v>74.848530160293194</v>
      </c>
      <c r="G257">
        <v>316.19018178870783</v>
      </c>
      <c r="H257">
        <v>0</v>
      </c>
      <c r="I257">
        <v>0</v>
      </c>
      <c r="J257">
        <v>0</v>
      </c>
      <c r="K257">
        <v>0</v>
      </c>
      <c r="L257">
        <v>451.60644919266269</v>
      </c>
      <c r="M257">
        <v>0</v>
      </c>
      <c r="N257">
        <v>0</v>
      </c>
      <c r="O257">
        <v>250.97021756298273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53.207553453259607</v>
      </c>
      <c r="Z257">
        <v>0</v>
      </c>
      <c r="AA257">
        <v>0</v>
      </c>
      <c r="AB257">
        <v>301.98643546080302</v>
      </c>
      <c r="AC257">
        <v>0</v>
      </c>
      <c r="AD257">
        <v>41.51505293145965</v>
      </c>
      <c r="AE257">
        <v>96.029756327012819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87.796130812163483</v>
      </c>
      <c r="AO257">
        <v>0</v>
      </c>
      <c r="AP257">
        <v>0</v>
      </c>
      <c r="AQ257">
        <v>0</v>
      </c>
      <c r="AR257">
        <v>0</v>
      </c>
      <c r="AS257">
        <v>38.714300226215983</v>
      </c>
      <c r="AT257">
        <v>0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0</v>
      </c>
      <c r="B258">
        <v>0</v>
      </c>
      <c r="C258">
        <v>319.10247122795681</v>
      </c>
      <c r="D258">
        <v>21.78747775144393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23.336031261145308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93.210195629024383</v>
      </c>
      <c r="AV258">
        <v>0</v>
      </c>
      <c r="AW258">
        <v>0</v>
      </c>
      <c r="AX258" s="5">
        <v>0</v>
      </c>
    </row>
    <row r="259" spans="1:50" x14ac:dyDescent="0.2">
      <c r="A259" s="4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108.26997292096121</v>
      </c>
      <c r="I259">
        <v>69.671523113946932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100.98596308184824</v>
      </c>
      <c r="W259">
        <v>0</v>
      </c>
      <c r="X259">
        <v>0</v>
      </c>
      <c r="Y259">
        <v>0</v>
      </c>
      <c r="Z259">
        <v>194.81839585904891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4.6880532780737667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502.25255915851949</v>
      </c>
      <c r="AW259">
        <v>0</v>
      </c>
      <c r="AX259" s="5">
        <v>0</v>
      </c>
    </row>
    <row r="260" spans="1:50" x14ac:dyDescent="0.2">
      <c r="A260" s="4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269.18202651280581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108.91784515428981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313.82845399595317</v>
      </c>
      <c r="AI260">
        <v>0</v>
      </c>
      <c r="AJ260">
        <v>0</v>
      </c>
      <c r="AK260">
        <v>0</v>
      </c>
      <c r="AL260">
        <v>6.4465685753930302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5">
        <v>219.30139314856251</v>
      </c>
    </row>
    <row r="261" spans="1:50" x14ac:dyDescent="0.2">
      <c r="A261" s="4">
        <v>75.470971374546025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49.984672892303934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4.5690246022591054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26.7165087896974</v>
      </c>
      <c r="AX261" s="5">
        <v>0</v>
      </c>
    </row>
    <row r="262" spans="1:50" x14ac:dyDescent="0.2">
      <c r="A262" s="4">
        <v>0</v>
      </c>
      <c r="B262">
        <v>0</v>
      </c>
      <c r="C262">
        <v>0</v>
      </c>
      <c r="D262">
        <v>422.43577764437941</v>
      </c>
      <c r="E262">
        <v>0</v>
      </c>
      <c r="F262">
        <v>0</v>
      </c>
      <c r="G262">
        <v>0</v>
      </c>
      <c r="H262">
        <v>50.093101258306433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29.382466108267636</v>
      </c>
      <c r="Q262">
        <v>0</v>
      </c>
      <c r="R262">
        <v>0</v>
      </c>
      <c r="S262">
        <v>103.03899729101522</v>
      </c>
      <c r="T262">
        <v>378.91742362484865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165.51301028706894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16.19993914311226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0</v>
      </c>
      <c r="E263">
        <v>0</v>
      </c>
      <c r="F263">
        <v>70.230554843863956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1749.5346160903687</v>
      </c>
      <c r="P263">
        <v>0</v>
      </c>
      <c r="Q263">
        <v>0</v>
      </c>
      <c r="R263">
        <v>100.76825632458531</v>
      </c>
      <c r="S263">
        <v>0.62555326617712126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17.641728320199491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5">
        <v>287.16463480088396</v>
      </c>
    </row>
    <row r="264" spans="1:50" x14ac:dyDescent="0.2">
      <c r="A264" s="4">
        <v>0</v>
      </c>
      <c r="B264">
        <v>0</v>
      </c>
      <c r="C264">
        <v>28.691812459941048</v>
      </c>
      <c r="D264">
        <v>0</v>
      </c>
      <c r="E264">
        <v>723.94804319093964</v>
      </c>
      <c r="F264">
        <v>0</v>
      </c>
      <c r="G264">
        <v>0</v>
      </c>
      <c r="H264">
        <v>0</v>
      </c>
      <c r="I264">
        <v>0</v>
      </c>
      <c r="J264">
        <v>3.2506612239849346</v>
      </c>
      <c r="K264">
        <v>0</v>
      </c>
      <c r="L264">
        <v>0</v>
      </c>
      <c r="M264">
        <v>504.96179778241276</v>
      </c>
      <c r="N264">
        <v>40.786210902585481</v>
      </c>
      <c r="O264">
        <v>135.87297230303693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480.18570103912725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5">
        <v>0</v>
      </c>
    </row>
    <row r="265" spans="1:50" x14ac:dyDescent="0.2">
      <c r="A265" s="4">
        <v>167.75784380664572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93.715980763372045</v>
      </c>
      <c r="Q265">
        <v>67.252707012327392</v>
      </c>
      <c r="R265">
        <v>28.272261519625772</v>
      </c>
      <c r="S265">
        <v>0</v>
      </c>
      <c r="T265">
        <v>0</v>
      </c>
      <c r="U265">
        <v>65.447905978796371</v>
      </c>
      <c r="V265">
        <v>9.677377826002612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42.936491431284594</v>
      </c>
      <c r="AI265">
        <v>0</v>
      </c>
      <c r="AJ265">
        <v>0</v>
      </c>
      <c r="AK265">
        <v>0</v>
      </c>
      <c r="AL265">
        <v>91.207969791168125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5">
        <v>63.057299692692595</v>
      </c>
    </row>
    <row r="266" spans="1:50" x14ac:dyDescent="0.2">
      <c r="A266" s="4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206.78633461953586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23.745074143395414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5">
        <v>0</v>
      </c>
    </row>
    <row r="267" spans="1:50" x14ac:dyDescent="0.2">
      <c r="A267" s="4">
        <v>44.961292722881808</v>
      </c>
      <c r="B267">
        <v>0</v>
      </c>
      <c r="C267">
        <v>0</v>
      </c>
      <c r="D267">
        <v>0</v>
      </c>
      <c r="E267">
        <v>0</v>
      </c>
      <c r="F267">
        <v>246.94124851682182</v>
      </c>
      <c r="G267">
        <v>0</v>
      </c>
      <c r="H267">
        <v>0</v>
      </c>
      <c r="I267">
        <v>0</v>
      </c>
      <c r="J267">
        <v>116.96666104617407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5000</v>
      </c>
      <c r="Z267">
        <v>5000</v>
      </c>
      <c r="AA267">
        <v>351.51149195905873</v>
      </c>
      <c r="AB267">
        <v>0</v>
      </c>
      <c r="AC267">
        <v>692.96247008115006</v>
      </c>
      <c r="AD267">
        <v>3.6801348768094613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7.8782402507904408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126.13429338662718</v>
      </c>
      <c r="AV267">
        <v>0</v>
      </c>
      <c r="AW267">
        <v>0</v>
      </c>
      <c r="AX267" s="5">
        <v>0</v>
      </c>
    </row>
    <row r="268" spans="1:50" x14ac:dyDescent="0.2">
      <c r="A268" s="4">
        <v>0</v>
      </c>
      <c r="B268">
        <v>0</v>
      </c>
      <c r="C268">
        <v>922.28414663192598</v>
      </c>
      <c r="D268">
        <v>0</v>
      </c>
      <c r="E268">
        <v>258.90038201858079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231.16553101704585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275.72105781561095</v>
      </c>
      <c r="S268">
        <v>0</v>
      </c>
      <c r="T268">
        <v>105.06717805234848</v>
      </c>
      <c r="U268">
        <v>0</v>
      </c>
      <c r="V268">
        <v>0</v>
      </c>
      <c r="W268">
        <v>0</v>
      </c>
      <c r="X268">
        <v>47.894823618190912</v>
      </c>
      <c r="Y268">
        <v>5000</v>
      </c>
      <c r="Z268">
        <v>1609.697432503624</v>
      </c>
      <c r="AA268">
        <v>0</v>
      </c>
      <c r="AB268">
        <v>96.107903231272303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306.61916436493038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1008.2770734653604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5">
        <v>0</v>
      </c>
    </row>
    <row r="270" spans="1:50" x14ac:dyDescent="0.2">
      <c r="A270" s="4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190.86928429900399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107.07856398585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112.04178785485283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83.734434044590216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5">
        <v>172.82762947294941</v>
      </c>
    </row>
    <row r="271" spans="1:50" x14ac:dyDescent="0.2">
      <c r="A271" s="4">
        <v>0</v>
      </c>
      <c r="B271">
        <v>0</v>
      </c>
      <c r="C271">
        <v>0</v>
      </c>
      <c r="D271">
        <v>124.44582081654062</v>
      </c>
      <c r="E271">
        <v>0</v>
      </c>
      <c r="F271">
        <v>0</v>
      </c>
      <c r="G271">
        <v>277.02544440850943</v>
      </c>
      <c r="H271">
        <v>0</v>
      </c>
      <c r="I271">
        <v>34.501825931708026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188.87269736831422</v>
      </c>
      <c r="X271">
        <v>0</v>
      </c>
      <c r="Y271">
        <v>314.17055533410985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5">
        <v>0</v>
      </c>
    </row>
    <row r="272" spans="1:50" x14ac:dyDescent="0.2">
      <c r="A272" s="4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49.219496460319533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13.860290464846457</v>
      </c>
    </row>
    <row r="273" spans="1:50" x14ac:dyDescent="0.2">
      <c r="A273" s="4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195.97520917847532</v>
      </c>
      <c r="P273">
        <v>0</v>
      </c>
      <c r="Q273">
        <v>0</v>
      </c>
      <c r="R273">
        <v>0</v>
      </c>
      <c r="S273">
        <v>453.8364547773499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260.56285831891273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256.00837114222304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0</v>
      </c>
      <c r="B274">
        <v>121.86299502001839</v>
      </c>
      <c r="C274">
        <v>0</v>
      </c>
      <c r="D274">
        <v>0</v>
      </c>
      <c r="E274">
        <v>549.80049717167958</v>
      </c>
      <c r="F274">
        <v>0</v>
      </c>
      <c r="G274">
        <v>202.75419382397149</v>
      </c>
      <c r="H274">
        <v>387.80980757538146</v>
      </c>
      <c r="I274">
        <v>53.936087798614608</v>
      </c>
      <c r="J274">
        <v>41.802157978228024</v>
      </c>
      <c r="K274">
        <v>0</v>
      </c>
      <c r="L274">
        <v>361.36683462650535</v>
      </c>
      <c r="M274">
        <v>247.52792425481448</v>
      </c>
      <c r="N274">
        <v>0</v>
      </c>
      <c r="O274">
        <v>91.587114469065</v>
      </c>
      <c r="P274">
        <v>0</v>
      </c>
      <c r="Q274">
        <v>169.28077016622046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5">
        <v>454.65764213062857</v>
      </c>
    </row>
    <row r="275" spans="1:50" x14ac:dyDescent="0.2">
      <c r="A275" s="4">
        <v>282.87829248729076</v>
      </c>
      <c r="B275">
        <v>0</v>
      </c>
      <c r="C275">
        <v>0</v>
      </c>
      <c r="D275">
        <v>262.02682479787836</v>
      </c>
      <c r="E275">
        <v>595.17329227606433</v>
      </c>
      <c r="F275">
        <v>226.16072421225908</v>
      </c>
      <c r="G275">
        <v>389.88736458312997</v>
      </c>
      <c r="H275">
        <v>0</v>
      </c>
      <c r="I275">
        <v>210.41593003088929</v>
      </c>
      <c r="J275">
        <v>341.09180997952444</v>
      </c>
      <c r="K275">
        <v>79.072005816969522</v>
      </c>
      <c r="L275">
        <v>0</v>
      </c>
      <c r="M275">
        <v>0</v>
      </c>
      <c r="N275">
        <v>324.48238123596775</v>
      </c>
      <c r="O275">
        <v>0</v>
      </c>
      <c r="P275">
        <v>101.666035139634</v>
      </c>
      <c r="Q275">
        <v>0</v>
      </c>
      <c r="R275">
        <v>0</v>
      </c>
      <c r="S275">
        <v>0</v>
      </c>
      <c r="T275">
        <v>0</v>
      </c>
      <c r="U275">
        <v>83.483440685133246</v>
      </c>
      <c r="V275">
        <v>0</v>
      </c>
      <c r="W275">
        <v>0</v>
      </c>
      <c r="X275">
        <v>0</v>
      </c>
      <c r="Y275">
        <v>0</v>
      </c>
      <c r="Z275">
        <v>34.127212799134668</v>
      </c>
      <c r="AA275">
        <v>988.87955483133828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156.12026493930762</v>
      </c>
      <c r="D276">
        <v>0</v>
      </c>
      <c r="E276">
        <v>0</v>
      </c>
      <c r="F276">
        <v>857.56125961720409</v>
      </c>
      <c r="G276">
        <v>379.47305806507029</v>
      </c>
      <c r="H276">
        <v>2293.7530641018752</v>
      </c>
      <c r="I276">
        <v>0</v>
      </c>
      <c r="J276">
        <v>0</v>
      </c>
      <c r="K276">
        <v>150.0417127766209</v>
      </c>
      <c r="L276">
        <v>171.07672155139198</v>
      </c>
      <c r="M276">
        <v>0</v>
      </c>
      <c r="N276">
        <v>0</v>
      </c>
      <c r="O276">
        <v>650.12312011928088</v>
      </c>
      <c r="P276">
        <v>117.77165412468321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94.573272076035209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568.27525552364204</v>
      </c>
      <c r="F277">
        <v>308.8786938141161</v>
      </c>
      <c r="G277">
        <v>48.0641914867183</v>
      </c>
      <c r="H277">
        <v>4.6507895645067947</v>
      </c>
      <c r="I277">
        <v>32.627385170155321</v>
      </c>
      <c r="J277">
        <v>627.36288007671783</v>
      </c>
      <c r="K277">
        <v>387.41760996176026</v>
      </c>
      <c r="L277">
        <v>51.192185372225595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57.966233940178881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247.1778939237829</v>
      </c>
      <c r="AE277">
        <v>0</v>
      </c>
      <c r="AF277">
        <v>0</v>
      </c>
      <c r="AG277">
        <v>0</v>
      </c>
      <c r="AH277">
        <v>0</v>
      </c>
      <c r="AI277">
        <v>230.92575772283135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5">
        <v>0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94.259529621581351</v>
      </c>
      <c r="F278">
        <v>619.91745818811478</v>
      </c>
      <c r="G278">
        <v>322.36806938456994</v>
      </c>
      <c r="H278">
        <v>0</v>
      </c>
      <c r="I278">
        <v>249.00472002497872</v>
      </c>
      <c r="J278">
        <v>99.010935154894014</v>
      </c>
      <c r="K278">
        <v>0</v>
      </c>
      <c r="L278">
        <v>0</v>
      </c>
      <c r="M278">
        <v>52.821689008570957</v>
      </c>
      <c r="N278">
        <v>196.29977489680778</v>
      </c>
      <c r="O278">
        <v>0</v>
      </c>
      <c r="P278">
        <v>0</v>
      </c>
      <c r="Q278">
        <v>0</v>
      </c>
      <c r="R278">
        <v>0</v>
      </c>
      <c r="S278">
        <v>164.05256880902971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65.987889488060773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219.44429806318294</v>
      </c>
      <c r="E279">
        <v>676.86999924682868</v>
      </c>
      <c r="F279">
        <v>5000</v>
      </c>
      <c r="G279">
        <v>5000</v>
      </c>
      <c r="H279">
        <v>1407.7159567496869</v>
      </c>
      <c r="I279">
        <v>780.93544065542665</v>
      </c>
      <c r="J279">
        <v>443.90881846425964</v>
      </c>
      <c r="K279">
        <v>1649.4998191142372</v>
      </c>
      <c r="L279">
        <v>380.02424544657424</v>
      </c>
      <c r="M279">
        <v>296.46078169253451</v>
      </c>
      <c r="N279">
        <v>0</v>
      </c>
      <c r="O279">
        <v>385.98667958150054</v>
      </c>
      <c r="P279">
        <v>32.949618493226808</v>
      </c>
      <c r="Q279">
        <v>204.40787444568878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170.89989159002153</v>
      </c>
      <c r="AT279">
        <v>0</v>
      </c>
      <c r="AU279">
        <v>0</v>
      </c>
      <c r="AV279">
        <v>0</v>
      </c>
      <c r="AW279">
        <v>0</v>
      </c>
      <c r="AX279" s="5">
        <v>0</v>
      </c>
    </row>
    <row r="280" spans="1:50" x14ac:dyDescent="0.2">
      <c r="A280" s="4">
        <v>0</v>
      </c>
      <c r="B280">
        <v>0</v>
      </c>
      <c r="C280">
        <v>358.02409892970081</v>
      </c>
      <c r="D280">
        <v>0</v>
      </c>
      <c r="E280">
        <v>1242.510583900395</v>
      </c>
      <c r="F280">
        <v>5000</v>
      </c>
      <c r="G280">
        <v>5000</v>
      </c>
      <c r="H280">
        <v>572.00849390100257</v>
      </c>
      <c r="I280">
        <v>256.00367712992966</v>
      </c>
      <c r="J280">
        <v>258.91467240327711</v>
      </c>
      <c r="K280">
        <v>83.469676864623125</v>
      </c>
      <c r="L280">
        <v>387.59490710143245</v>
      </c>
      <c r="M280">
        <v>47.255171314557174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9.1512169044412985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354.90795615776824</v>
      </c>
      <c r="E281">
        <v>152.2450889097081</v>
      </c>
      <c r="F281">
        <v>595.88378521748882</v>
      </c>
      <c r="G281">
        <v>1939.3233497410579</v>
      </c>
      <c r="H281">
        <v>852.91303913016418</v>
      </c>
      <c r="I281">
        <v>214.54170994194874</v>
      </c>
      <c r="J281">
        <v>0</v>
      </c>
      <c r="K281">
        <v>112.32916441874931</v>
      </c>
      <c r="L281">
        <v>0</v>
      </c>
      <c r="M281">
        <v>137.35104888858496</v>
      </c>
      <c r="N281">
        <v>0</v>
      </c>
      <c r="O281">
        <v>0</v>
      </c>
      <c r="P281">
        <v>0</v>
      </c>
      <c r="Q281">
        <v>407.19914131272662</v>
      </c>
      <c r="R281">
        <v>0</v>
      </c>
      <c r="S281">
        <v>0</v>
      </c>
      <c r="T281">
        <v>0</v>
      </c>
      <c r="U281">
        <v>26.610037902809381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762.93698407920965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18.999530518035499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149.31460768392208</v>
      </c>
      <c r="D282">
        <v>0</v>
      </c>
      <c r="E282">
        <v>0</v>
      </c>
      <c r="F282">
        <v>408.87484475152223</v>
      </c>
      <c r="G282">
        <v>509.95075271743417</v>
      </c>
      <c r="H282">
        <v>99.814158748900354</v>
      </c>
      <c r="I282">
        <v>5.740413343500677</v>
      </c>
      <c r="J282">
        <v>0</v>
      </c>
      <c r="K282">
        <v>0</v>
      </c>
      <c r="L282">
        <v>44.599927829773151</v>
      </c>
      <c r="M282">
        <v>265.14578486056644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84.140346929520547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43.175302141041357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56.184886699480558</v>
      </c>
      <c r="E283">
        <v>0</v>
      </c>
      <c r="F283">
        <v>0</v>
      </c>
      <c r="G283">
        <v>168.44658675890332</v>
      </c>
      <c r="H283">
        <v>173.19521226448114</v>
      </c>
      <c r="I283">
        <v>373.8897827809933</v>
      </c>
      <c r="J283">
        <v>113.33216281927116</v>
      </c>
      <c r="K283">
        <v>5505.2814127223519</v>
      </c>
      <c r="L283">
        <v>72.567871235597522</v>
      </c>
      <c r="M283">
        <v>0</v>
      </c>
      <c r="N283">
        <v>0</v>
      </c>
      <c r="O283">
        <v>0</v>
      </c>
      <c r="P283">
        <v>51.19761151342891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118.28868814591215</v>
      </c>
      <c r="C284">
        <v>0</v>
      </c>
      <c r="D284">
        <v>0</v>
      </c>
      <c r="E284">
        <v>282.54028583872241</v>
      </c>
      <c r="F284">
        <v>104.43283547087458</v>
      </c>
      <c r="G284">
        <v>259.07496467702958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12.989728673767786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0</v>
      </c>
      <c r="B285">
        <v>61.136997991409316</v>
      </c>
      <c r="C285">
        <v>0</v>
      </c>
      <c r="D285">
        <v>118.78769350770381</v>
      </c>
      <c r="E285">
        <v>633.38214509278623</v>
      </c>
      <c r="F285">
        <v>0</v>
      </c>
      <c r="G285">
        <v>0</v>
      </c>
      <c r="H285">
        <v>222.56399595608764</v>
      </c>
      <c r="I285">
        <v>212.99988306297973</v>
      </c>
      <c r="J285">
        <v>93.892816941202909</v>
      </c>
      <c r="K285">
        <v>124.84625494551801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9.0649854846697053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506.80145012140656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23.262723073873531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0</v>
      </c>
      <c r="E286">
        <v>0</v>
      </c>
      <c r="F286">
        <v>56.257734012508536</v>
      </c>
      <c r="G286">
        <v>71.488429693399667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5">
        <v>0</v>
      </c>
    </row>
    <row r="287" spans="1:50" x14ac:dyDescent="0.2">
      <c r="A287" s="4">
        <v>199.68464120634189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205.28163472611232</v>
      </c>
      <c r="J287">
        <v>26.665005346175803</v>
      </c>
      <c r="K287">
        <v>9.8689021857271655</v>
      </c>
      <c r="L287">
        <v>0</v>
      </c>
      <c r="M287">
        <v>0</v>
      </c>
      <c r="N287">
        <v>0</v>
      </c>
      <c r="O287">
        <v>0</v>
      </c>
      <c r="P287">
        <v>9.5042322484805482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5">
        <v>0</v>
      </c>
    </row>
    <row r="288" spans="1:50" x14ac:dyDescent="0.2">
      <c r="A288" s="4">
        <v>0</v>
      </c>
      <c r="B288">
        <v>320.88649657387077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62.129968902445853</v>
      </c>
      <c r="M288">
        <v>377.88078683029971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93.261654037241442</v>
      </c>
      <c r="AD288">
        <v>181.47666610132683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5">
        <v>0</v>
      </c>
    </row>
    <row r="289" spans="1:53" x14ac:dyDescent="0.2">
      <c r="A289" s="4">
        <v>414.3128205561834</v>
      </c>
      <c r="B289">
        <v>0</v>
      </c>
      <c r="C289">
        <v>0</v>
      </c>
      <c r="D289">
        <v>62.237424072555314</v>
      </c>
      <c r="E289">
        <v>0</v>
      </c>
      <c r="F289">
        <v>514.61342511981229</v>
      </c>
      <c r="G289">
        <v>63.054666582532718</v>
      </c>
      <c r="H289">
        <v>0</v>
      </c>
      <c r="I289">
        <v>0</v>
      </c>
      <c r="J289">
        <v>0</v>
      </c>
      <c r="K289">
        <v>0</v>
      </c>
      <c r="L289">
        <v>21.794659060604772</v>
      </c>
      <c r="M289">
        <v>0</v>
      </c>
      <c r="N289">
        <v>0</v>
      </c>
      <c r="O289">
        <v>94.95099576377288</v>
      </c>
      <c r="P289">
        <v>0</v>
      </c>
      <c r="Q289">
        <v>0</v>
      </c>
      <c r="R289">
        <v>0</v>
      </c>
      <c r="S289">
        <v>96.527921387654715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186.66429199094591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5">
        <v>0</v>
      </c>
    </row>
    <row r="290" spans="1:53" x14ac:dyDescent="0.2">
      <c r="A290" s="4">
        <v>0</v>
      </c>
      <c r="B290">
        <v>147.57369381519584</v>
      </c>
      <c r="C290">
        <v>383.60304914445851</v>
      </c>
      <c r="D290">
        <v>0</v>
      </c>
      <c r="E290">
        <v>0</v>
      </c>
      <c r="F290">
        <v>0</v>
      </c>
      <c r="G290">
        <v>29.887063061320532</v>
      </c>
      <c r="H290">
        <v>0</v>
      </c>
      <c r="I290">
        <v>0</v>
      </c>
      <c r="J290">
        <v>0</v>
      </c>
      <c r="K290">
        <v>7.0046087944542705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118.1837168954803</v>
      </c>
      <c r="V290">
        <v>0</v>
      </c>
      <c r="W290">
        <v>0</v>
      </c>
      <c r="X290">
        <v>120.52984101262882</v>
      </c>
      <c r="Y290">
        <v>0</v>
      </c>
      <c r="Z290">
        <v>176.95278519393833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52.311399289553719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185.34198661809796</v>
      </c>
      <c r="AP290">
        <v>174.69053875978307</v>
      </c>
      <c r="AQ290">
        <v>0</v>
      </c>
      <c r="AR290">
        <v>240.19545657056869</v>
      </c>
      <c r="AS290">
        <v>0</v>
      </c>
      <c r="AT290">
        <v>0</v>
      </c>
      <c r="AU290">
        <v>0</v>
      </c>
      <c r="AV290">
        <v>0</v>
      </c>
      <c r="AW290">
        <v>0</v>
      </c>
      <c r="AX290" s="5">
        <v>0</v>
      </c>
    </row>
    <row r="291" spans="1:53" x14ac:dyDescent="0.2">
      <c r="A291" s="4">
        <v>71.885199904058027</v>
      </c>
      <c r="B291">
        <v>0</v>
      </c>
      <c r="C291">
        <v>0</v>
      </c>
      <c r="D291">
        <v>0</v>
      </c>
      <c r="E291">
        <v>95.038878251880305</v>
      </c>
      <c r="F291">
        <v>0</v>
      </c>
      <c r="G291">
        <v>0</v>
      </c>
      <c r="H291">
        <v>0</v>
      </c>
      <c r="I291">
        <v>0</v>
      </c>
      <c r="J291">
        <v>224.38179061379924</v>
      </c>
      <c r="K291">
        <v>0</v>
      </c>
      <c r="L291">
        <v>0</v>
      </c>
      <c r="M291">
        <v>52.234946186263187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69.171559119752146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5.4081055363649284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5">
        <v>0</v>
      </c>
    </row>
    <row r="292" spans="1:53" x14ac:dyDescent="0.2">
      <c r="A292" s="4">
        <v>0</v>
      </c>
      <c r="B292">
        <v>124.47750393640308</v>
      </c>
      <c r="C292">
        <v>0</v>
      </c>
      <c r="D292">
        <v>0</v>
      </c>
      <c r="E292">
        <v>24.244319473441919</v>
      </c>
      <c r="F292">
        <v>0</v>
      </c>
      <c r="G292">
        <v>225.10127940721486</v>
      </c>
      <c r="H292">
        <v>0</v>
      </c>
      <c r="I292">
        <v>0</v>
      </c>
      <c r="J292">
        <v>0</v>
      </c>
      <c r="K292">
        <v>0</v>
      </c>
      <c r="L292">
        <v>294.88879606043656</v>
      </c>
      <c r="M292">
        <v>0</v>
      </c>
      <c r="N292">
        <v>0</v>
      </c>
      <c r="O292">
        <v>0</v>
      </c>
      <c r="P292">
        <v>0</v>
      </c>
      <c r="Q292">
        <v>88.815054380887887</v>
      </c>
      <c r="R292">
        <v>335.97929717151328</v>
      </c>
      <c r="S292">
        <v>238.97452259269721</v>
      </c>
      <c r="T292">
        <v>146.23843888085321</v>
      </c>
      <c r="U292">
        <v>224.12789796712786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165.89798445854331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92.870526493180478</v>
      </c>
      <c r="AX292" s="5">
        <v>0</v>
      </c>
    </row>
    <row r="293" spans="1:53" x14ac:dyDescent="0.2">
      <c r="A293" s="4">
        <v>0</v>
      </c>
      <c r="B293">
        <v>49.214383695716151</v>
      </c>
      <c r="C293">
        <v>0</v>
      </c>
      <c r="D293">
        <v>0</v>
      </c>
      <c r="E293">
        <v>0</v>
      </c>
      <c r="F293">
        <v>0</v>
      </c>
      <c r="G293">
        <v>274.81259071965451</v>
      </c>
      <c r="H293">
        <v>0</v>
      </c>
      <c r="I293">
        <v>0</v>
      </c>
      <c r="J293">
        <v>0</v>
      </c>
      <c r="K293">
        <v>0</v>
      </c>
      <c r="L293">
        <v>169.57447024596468</v>
      </c>
      <c r="M293">
        <v>0</v>
      </c>
      <c r="N293">
        <v>0</v>
      </c>
      <c r="O293">
        <v>716.84259718939802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206.60126143010848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5">
        <v>43.543199367677971</v>
      </c>
    </row>
    <row r="294" spans="1:53" x14ac:dyDescent="0.2">
      <c r="A294" s="4">
        <v>385.24715000222022</v>
      </c>
      <c r="B294">
        <v>358.31778318918623</v>
      </c>
      <c r="C294">
        <v>141.77965269529068</v>
      </c>
      <c r="D294">
        <v>153.71981965600935</v>
      </c>
      <c r="E294">
        <v>369.61257902740181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26.342299072739479</v>
      </c>
      <c r="L294">
        <v>11.095090760354196</v>
      </c>
      <c r="M294">
        <v>13.482107901680592</v>
      </c>
      <c r="N294">
        <v>1165.7970304473688</v>
      </c>
      <c r="O294">
        <v>456.46405688528966</v>
      </c>
      <c r="P294">
        <v>15.695605412091481</v>
      </c>
      <c r="Q294">
        <v>0</v>
      </c>
      <c r="R294">
        <v>0</v>
      </c>
      <c r="S294">
        <v>145.96028979932044</v>
      </c>
      <c r="T294">
        <v>0</v>
      </c>
      <c r="U294">
        <v>201.70116968166212</v>
      </c>
      <c r="V294">
        <v>0</v>
      </c>
      <c r="W294">
        <v>0</v>
      </c>
      <c r="X294">
        <v>0</v>
      </c>
      <c r="Y294">
        <v>309.94145683550369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320.38972060663673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428.37222723898094</v>
      </c>
      <c r="AN294">
        <v>0</v>
      </c>
      <c r="AO294">
        <v>125.24412814359039</v>
      </c>
      <c r="AP294">
        <v>0</v>
      </c>
      <c r="AQ294">
        <v>0</v>
      </c>
      <c r="AR294">
        <v>0</v>
      </c>
      <c r="AS294">
        <v>0</v>
      </c>
      <c r="AT294">
        <v>17.211202465819042</v>
      </c>
      <c r="AU294">
        <v>0</v>
      </c>
      <c r="AV294">
        <v>0</v>
      </c>
      <c r="AW294">
        <v>0</v>
      </c>
      <c r="AX294" s="5">
        <v>0</v>
      </c>
    </row>
    <row r="295" spans="1:53" x14ac:dyDescent="0.2">
      <c r="A295" s="4">
        <v>0</v>
      </c>
      <c r="B295">
        <v>86.162334469063808</v>
      </c>
      <c r="C295">
        <v>0</v>
      </c>
      <c r="D295">
        <v>755.53130581322785</v>
      </c>
      <c r="E295">
        <v>0</v>
      </c>
      <c r="F295">
        <v>149.85285480182256</v>
      </c>
      <c r="G295">
        <v>749.61701389101017</v>
      </c>
      <c r="H295">
        <v>0</v>
      </c>
      <c r="I295">
        <v>146.15326815857497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2.0632985567449396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119.02033853570492</v>
      </c>
      <c r="AO295">
        <v>0</v>
      </c>
      <c r="AP295">
        <v>0</v>
      </c>
      <c r="AQ295">
        <v>0</v>
      </c>
      <c r="AR295">
        <v>132.20734903213724</v>
      </c>
      <c r="AS295">
        <v>0</v>
      </c>
      <c r="AT295">
        <v>0</v>
      </c>
      <c r="AU295">
        <v>0</v>
      </c>
      <c r="AV295">
        <v>0</v>
      </c>
      <c r="AW295">
        <v>0</v>
      </c>
      <c r="AX295" s="5">
        <v>0</v>
      </c>
    </row>
    <row r="296" spans="1:53" x14ac:dyDescent="0.2">
      <c r="A296" s="4">
        <v>0</v>
      </c>
      <c r="B296">
        <v>0</v>
      </c>
      <c r="C296">
        <v>0</v>
      </c>
      <c r="D296">
        <v>177.76677415849463</v>
      </c>
      <c r="E296">
        <v>9.509152816342521</v>
      </c>
      <c r="F296">
        <v>0</v>
      </c>
      <c r="G296">
        <v>0</v>
      </c>
      <c r="H296">
        <v>0</v>
      </c>
      <c r="I296">
        <v>454.59545914228056</v>
      </c>
      <c r="J296">
        <v>102.36058278744258</v>
      </c>
      <c r="K296">
        <v>218.94002435286711</v>
      </c>
      <c r="L296">
        <v>270.2930884698294</v>
      </c>
      <c r="M296">
        <v>0</v>
      </c>
      <c r="N296">
        <v>0</v>
      </c>
      <c r="O296">
        <v>0</v>
      </c>
      <c r="P296">
        <v>308.64742281516965</v>
      </c>
      <c r="Q296">
        <v>0</v>
      </c>
      <c r="R296">
        <v>84.382217780165774</v>
      </c>
      <c r="S296">
        <v>0</v>
      </c>
      <c r="T296">
        <v>0</v>
      </c>
      <c r="U296">
        <v>118.24784403370586</v>
      </c>
      <c r="V296">
        <v>22.202824573886119</v>
      </c>
      <c r="W296">
        <v>298.3051494665583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140.38497884139588</v>
      </c>
      <c r="AD296">
        <v>0</v>
      </c>
      <c r="AE296">
        <v>0</v>
      </c>
      <c r="AF296">
        <v>0</v>
      </c>
      <c r="AG296">
        <v>0</v>
      </c>
      <c r="AH296">
        <v>144.92012709482606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210.67254014751234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92.376672747428529</v>
      </c>
      <c r="O297">
        <v>0</v>
      </c>
      <c r="P297">
        <v>0</v>
      </c>
      <c r="Q297">
        <v>0</v>
      </c>
      <c r="R297">
        <v>59.256443153752571</v>
      </c>
      <c r="S297">
        <v>0</v>
      </c>
      <c r="T297">
        <v>0</v>
      </c>
      <c r="U297">
        <v>0</v>
      </c>
      <c r="V297">
        <v>0</v>
      </c>
      <c r="W297">
        <v>151.83209942632129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30.954909486639281</v>
      </c>
      <c r="AK297">
        <v>0</v>
      </c>
      <c r="AL297">
        <v>0</v>
      </c>
      <c r="AM297">
        <v>255.02183634712583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103.69677252103475</v>
      </c>
      <c r="AW297">
        <v>0</v>
      </c>
      <c r="AX297" s="5">
        <v>0</v>
      </c>
    </row>
    <row r="298" spans="1:53" x14ac:dyDescent="0.2">
      <c r="A298" s="4">
        <v>0</v>
      </c>
      <c r="B298">
        <v>223.07267701044566</v>
      </c>
      <c r="C298">
        <v>0</v>
      </c>
      <c r="D298">
        <v>0</v>
      </c>
      <c r="E298">
        <v>209.31469031793949</v>
      </c>
      <c r="F298">
        <v>0</v>
      </c>
      <c r="G298">
        <v>17.373334256304588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8.4380050672521065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66.440961392615918</v>
      </c>
      <c r="AU298">
        <v>0</v>
      </c>
      <c r="AV298">
        <v>0</v>
      </c>
      <c r="AW298">
        <v>0</v>
      </c>
      <c r="AX298" s="5">
        <v>0</v>
      </c>
      <c r="AY298" t="s">
        <v>11</v>
      </c>
      <c r="AZ298">
        <f>AVERAGE(N256:AJ278)</f>
        <v>55.202235226688614</v>
      </c>
      <c r="BA298" t="s">
        <v>6</v>
      </c>
    </row>
    <row r="299" spans="1:53" x14ac:dyDescent="0.2">
      <c r="A299" s="4">
        <v>0</v>
      </c>
      <c r="B299">
        <v>0</v>
      </c>
      <c r="C299">
        <v>465.30054414604001</v>
      </c>
      <c r="D299">
        <v>0</v>
      </c>
      <c r="E299">
        <v>0</v>
      </c>
      <c r="F299">
        <v>102.04087637253724</v>
      </c>
      <c r="G299">
        <v>293.51240883567652</v>
      </c>
      <c r="H299">
        <v>88.3414195406217</v>
      </c>
      <c r="I299">
        <v>0</v>
      </c>
      <c r="J299">
        <v>0</v>
      </c>
      <c r="K299">
        <v>106.59952965036791</v>
      </c>
      <c r="L299">
        <v>136.90131833481246</v>
      </c>
      <c r="M299">
        <v>0</v>
      </c>
      <c r="N299">
        <v>275.69887677507813</v>
      </c>
      <c r="O299">
        <v>0</v>
      </c>
      <c r="P299">
        <v>0</v>
      </c>
      <c r="Q299">
        <v>0</v>
      </c>
      <c r="R299">
        <v>74.978936722529397</v>
      </c>
      <c r="S299">
        <v>54.653178541104353</v>
      </c>
      <c r="T299">
        <v>0</v>
      </c>
      <c r="U299">
        <v>355.29839818928531</v>
      </c>
      <c r="V299">
        <v>0</v>
      </c>
      <c r="W299">
        <v>188.28619699251112</v>
      </c>
      <c r="X299">
        <v>167.99495845897582</v>
      </c>
      <c r="Y299">
        <v>141.10649988131627</v>
      </c>
      <c r="Z299">
        <v>0</v>
      </c>
      <c r="AA299">
        <v>132.71349698533095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87.530205708211724</v>
      </c>
      <c r="AI299">
        <v>0</v>
      </c>
      <c r="AJ299">
        <v>127.06357759296998</v>
      </c>
      <c r="AK299">
        <v>0</v>
      </c>
      <c r="AL299">
        <v>6.2950302499430109</v>
      </c>
      <c r="AM299">
        <v>36.300015262759189</v>
      </c>
      <c r="AN299">
        <v>0</v>
      </c>
      <c r="AO299">
        <v>0</v>
      </c>
      <c r="AP299">
        <v>0</v>
      </c>
      <c r="AQ299">
        <v>18.149414034394795</v>
      </c>
      <c r="AR299">
        <v>0</v>
      </c>
      <c r="AS299">
        <v>209.83110732060004</v>
      </c>
      <c r="AT299">
        <v>0</v>
      </c>
      <c r="AU299">
        <v>0</v>
      </c>
      <c r="AV299">
        <v>680.80578480202439</v>
      </c>
      <c r="AW299">
        <v>0</v>
      </c>
      <c r="AX299" s="5">
        <v>0</v>
      </c>
      <c r="AY299" t="s">
        <v>7</v>
      </c>
      <c r="AZ299">
        <f>184*184*50</f>
        <v>1692800</v>
      </c>
      <c r="BA299" t="s">
        <v>8</v>
      </c>
    </row>
    <row r="300" spans="1:53" ht="15" thickBot="1" x14ac:dyDescent="0.25">
      <c r="A300" s="4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9.3446343791738485E-5</v>
      </c>
      <c r="BA300" t="s">
        <v>10</v>
      </c>
    </row>
    <row r="301" spans="1:53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510.69333183085428</v>
      </c>
      <c r="Q301" s="2">
        <v>2159.0188792513732</v>
      </c>
      <c r="R301" s="2">
        <v>0</v>
      </c>
      <c r="S301" s="2">
        <v>33.425887508373762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225.81481938016987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80.857243520099018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737.28596894441534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921.92963172985583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107.58390482245068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s="18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1649.9437819228065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11.295052004890294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5">
        <v>0</v>
      </c>
    </row>
    <row r="304" spans="1:53" x14ac:dyDescent="0.2">
      <c r="A304" s="4">
        <v>0</v>
      </c>
      <c r="B304">
        <v>0</v>
      </c>
      <c r="C304">
        <v>0</v>
      </c>
      <c r="D304">
        <v>0</v>
      </c>
      <c r="E304">
        <v>138.27367759854769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19">
        <v>0</v>
      </c>
      <c r="S304" s="19">
        <v>89.301925194135492</v>
      </c>
      <c r="T304" s="19">
        <v>0</v>
      </c>
      <c r="U304" s="19">
        <v>0</v>
      </c>
      <c r="V304" s="19">
        <v>0</v>
      </c>
      <c r="W304" s="19">
        <v>0</v>
      </c>
      <c r="X304" s="19">
        <v>0</v>
      </c>
      <c r="Y304" s="19">
        <v>0</v>
      </c>
      <c r="Z304" s="19">
        <v>0</v>
      </c>
      <c r="AA304" s="19">
        <v>0</v>
      </c>
      <c r="AB304" s="19">
        <v>0</v>
      </c>
      <c r="AC304" s="19">
        <v>0</v>
      </c>
      <c r="AD304" s="19">
        <v>0</v>
      </c>
      <c r="AE304" s="19">
        <v>0</v>
      </c>
      <c r="AF304" s="19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5">
        <v>0</v>
      </c>
    </row>
    <row r="305" spans="1:50" x14ac:dyDescent="0.2">
      <c r="A305" s="4">
        <v>0</v>
      </c>
      <c r="B305">
        <v>38.189926798268061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19">
        <v>0</v>
      </c>
      <c r="S305" s="19">
        <v>0</v>
      </c>
      <c r="T305" s="19">
        <v>0</v>
      </c>
      <c r="U305" s="19">
        <v>0</v>
      </c>
      <c r="V305" s="19">
        <v>0</v>
      </c>
      <c r="W305" s="19">
        <v>0</v>
      </c>
      <c r="X305" s="19">
        <v>0</v>
      </c>
      <c r="Y305" s="19">
        <v>0</v>
      </c>
      <c r="Z305" s="19">
        <v>362.20881785660185</v>
      </c>
      <c r="AA305" s="19">
        <v>0</v>
      </c>
      <c r="AB305" s="19">
        <v>0</v>
      </c>
      <c r="AC305" s="19">
        <v>0</v>
      </c>
      <c r="AD305" s="19">
        <v>0</v>
      </c>
      <c r="AE305" s="19">
        <v>181.19922824451578</v>
      </c>
      <c r="AF305" s="19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542.10258757185147</v>
      </c>
      <c r="AQ305">
        <v>0</v>
      </c>
      <c r="AR305">
        <v>0</v>
      </c>
      <c r="AS305">
        <v>0</v>
      </c>
      <c r="AT305">
        <v>9.2054041495443926</v>
      </c>
      <c r="AU305">
        <v>0</v>
      </c>
      <c r="AV305">
        <v>51.785783739422641</v>
      </c>
      <c r="AW305">
        <v>0</v>
      </c>
      <c r="AX305" s="5">
        <v>0</v>
      </c>
    </row>
    <row r="306" spans="1:50" x14ac:dyDescent="0.2">
      <c r="A306" s="4">
        <v>266.85116692694828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253.85713023047629</v>
      </c>
      <c r="I306">
        <v>0</v>
      </c>
      <c r="J306">
        <v>0</v>
      </c>
      <c r="K306">
        <v>8.9947260290828126</v>
      </c>
      <c r="L306">
        <v>0</v>
      </c>
      <c r="M306">
        <v>0</v>
      </c>
      <c r="N306" s="18">
        <v>0</v>
      </c>
      <c r="O306" s="18">
        <v>0</v>
      </c>
      <c r="P306" s="18">
        <v>228.51561326818</v>
      </c>
      <c r="Q306" s="18">
        <v>13.050354773282379</v>
      </c>
      <c r="R306" s="18">
        <v>0</v>
      </c>
      <c r="S306" s="18">
        <v>0</v>
      </c>
      <c r="T306" s="18">
        <v>0</v>
      </c>
      <c r="U306" s="18">
        <v>0</v>
      </c>
      <c r="V306" s="18">
        <v>91.370604749268296</v>
      </c>
      <c r="W306" s="18">
        <v>0</v>
      </c>
      <c r="X306" s="18">
        <v>0</v>
      </c>
      <c r="Y306" s="18">
        <v>0</v>
      </c>
      <c r="Z306" s="18">
        <v>0</v>
      </c>
      <c r="AA306" s="18">
        <v>12.070826540230883</v>
      </c>
      <c r="AB306" s="18">
        <v>0</v>
      </c>
      <c r="AC306" s="18">
        <v>0</v>
      </c>
      <c r="AD306" s="18">
        <v>0</v>
      </c>
      <c r="AE306" s="18">
        <v>0</v>
      </c>
      <c r="AF306" s="18">
        <v>187.09794361521426</v>
      </c>
      <c r="AG306" s="18">
        <v>0</v>
      </c>
      <c r="AH306" s="18">
        <v>0</v>
      </c>
      <c r="AI306" s="18">
        <v>0</v>
      </c>
      <c r="AJ306" s="18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79.969841314971291</v>
      </c>
      <c r="AV306">
        <v>0</v>
      </c>
      <c r="AW306">
        <v>0</v>
      </c>
      <c r="AX306" s="5">
        <v>0</v>
      </c>
    </row>
    <row r="307" spans="1:50" x14ac:dyDescent="0.2">
      <c r="A307" s="4">
        <v>0</v>
      </c>
      <c r="B307">
        <v>0</v>
      </c>
      <c r="C307">
        <v>0</v>
      </c>
      <c r="D307">
        <v>171.68861260775702</v>
      </c>
      <c r="E307">
        <v>0</v>
      </c>
      <c r="F307">
        <v>100.94587023710301</v>
      </c>
      <c r="G307">
        <v>302.12801192872439</v>
      </c>
      <c r="H307">
        <v>0</v>
      </c>
      <c r="I307">
        <v>0</v>
      </c>
      <c r="J307">
        <v>0</v>
      </c>
      <c r="K307">
        <v>0</v>
      </c>
      <c r="L307">
        <v>700.52663570259165</v>
      </c>
      <c r="M307">
        <v>62.544481448303031</v>
      </c>
      <c r="N307" s="18">
        <v>0</v>
      </c>
      <c r="O307" s="18">
        <v>533.60758358090789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  <c r="U307" s="18">
        <v>0</v>
      </c>
      <c r="V307" s="18">
        <v>0</v>
      </c>
      <c r="W307" s="18">
        <v>0</v>
      </c>
      <c r="X307" s="18">
        <v>0</v>
      </c>
      <c r="Y307" s="18">
        <v>15.943577799425839</v>
      </c>
      <c r="Z307" s="18">
        <v>0</v>
      </c>
      <c r="AA307" s="18">
        <v>0</v>
      </c>
      <c r="AB307" s="18">
        <v>417.52454333789319</v>
      </c>
      <c r="AC307" s="18">
        <v>0</v>
      </c>
      <c r="AD307" s="18">
        <v>283.07993560742034</v>
      </c>
      <c r="AE307" s="18">
        <v>321.38431045810466</v>
      </c>
      <c r="AF307" s="18">
        <v>0</v>
      </c>
      <c r="AG307" s="18">
        <v>0</v>
      </c>
      <c r="AH307" s="18">
        <v>0</v>
      </c>
      <c r="AI307" s="18">
        <v>0</v>
      </c>
      <c r="AJ307" s="18">
        <v>0</v>
      </c>
      <c r="AK307">
        <v>0</v>
      </c>
      <c r="AL307">
        <v>0</v>
      </c>
      <c r="AM307">
        <v>0</v>
      </c>
      <c r="AN307">
        <v>164.43362335916299</v>
      </c>
      <c r="AO307">
        <v>0</v>
      </c>
      <c r="AP307">
        <v>0</v>
      </c>
      <c r="AQ307">
        <v>0</v>
      </c>
      <c r="AR307">
        <v>0</v>
      </c>
      <c r="AS307">
        <v>156.42162764869317</v>
      </c>
      <c r="AT307">
        <v>0</v>
      </c>
      <c r="AU307">
        <v>0</v>
      </c>
      <c r="AV307">
        <v>0</v>
      </c>
      <c r="AW307">
        <v>0</v>
      </c>
      <c r="AX307" s="5">
        <v>30.782881596506286</v>
      </c>
    </row>
    <row r="308" spans="1:50" x14ac:dyDescent="0.2">
      <c r="A308" s="4">
        <v>66.958247650942212</v>
      </c>
      <c r="B308">
        <v>0</v>
      </c>
      <c r="C308">
        <v>302.01715381376516</v>
      </c>
      <c r="D308">
        <v>9.2100060987381767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18">
        <v>26.551452164120747</v>
      </c>
      <c r="O308" s="18">
        <v>0</v>
      </c>
      <c r="P308" s="18">
        <v>0</v>
      </c>
      <c r="Q308" s="18">
        <v>0</v>
      </c>
      <c r="R308" s="18">
        <v>0</v>
      </c>
      <c r="S308" s="18">
        <v>225.95751317926806</v>
      </c>
      <c r="T308" s="18">
        <v>0</v>
      </c>
      <c r="U308" s="18">
        <v>0.36377673284550838</v>
      </c>
      <c r="V308" s="18">
        <v>0</v>
      </c>
      <c r="W308" s="18">
        <v>0</v>
      </c>
      <c r="X308" s="18">
        <v>0</v>
      </c>
      <c r="Y308" s="18">
        <v>0</v>
      </c>
      <c r="Z308" s="18">
        <v>0</v>
      </c>
      <c r="AA308" s="18">
        <v>0</v>
      </c>
      <c r="AB308" s="18">
        <v>0</v>
      </c>
      <c r="AC308" s="18">
        <v>0</v>
      </c>
      <c r="AD308" s="18">
        <v>0</v>
      </c>
      <c r="AE308" s="18">
        <v>0</v>
      </c>
      <c r="AF308" s="18">
        <v>0</v>
      </c>
      <c r="AG308" s="18">
        <v>0</v>
      </c>
      <c r="AH308" s="18">
        <v>0</v>
      </c>
      <c r="AI308" s="18">
        <v>0</v>
      </c>
      <c r="AJ308" s="1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4.0074845434992312</v>
      </c>
      <c r="AQ308">
        <v>0</v>
      </c>
      <c r="AR308">
        <v>0</v>
      </c>
      <c r="AS308">
        <v>0</v>
      </c>
      <c r="AT308">
        <v>0</v>
      </c>
      <c r="AU308">
        <v>65.512434159132226</v>
      </c>
      <c r="AV308">
        <v>0</v>
      </c>
      <c r="AW308">
        <v>0</v>
      </c>
      <c r="AX308" s="5">
        <v>0</v>
      </c>
    </row>
    <row r="309" spans="1:50" x14ac:dyDescent="0.2">
      <c r="A309" s="4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29.319012355000723</v>
      </c>
      <c r="H309">
        <v>142.03789392525323</v>
      </c>
      <c r="I309">
        <v>233.52816844735389</v>
      </c>
      <c r="J309">
        <v>122.20498429390909</v>
      </c>
      <c r="K309">
        <v>0</v>
      </c>
      <c r="L309">
        <v>0</v>
      </c>
      <c r="M309">
        <v>65.133476927682295</v>
      </c>
      <c r="N309" s="18">
        <v>0</v>
      </c>
      <c r="O309" s="18">
        <v>0</v>
      </c>
      <c r="P309" s="18">
        <v>0</v>
      </c>
      <c r="Q309" s="18">
        <v>3.1246547255950645</v>
      </c>
      <c r="R309" s="18">
        <v>0</v>
      </c>
      <c r="S309" s="18">
        <v>0</v>
      </c>
      <c r="T309" s="18">
        <v>0</v>
      </c>
      <c r="U309" s="18">
        <v>0</v>
      </c>
      <c r="V309" s="18">
        <v>384.92495255357153</v>
      </c>
      <c r="W309" s="18">
        <v>0</v>
      </c>
      <c r="X309" s="18">
        <v>0</v>
      </c>
      <c r="Y309" s="18">
        <v>0</v>
      </c>
      <c r="Z309" s="18">
        <v>437.73812806771821</v>
      </c>
      <c r="AA309" s="18">
        <v>243.62077108047924</v>
      </c>
      <c r="AB309" s="18">
        <v>0</v>
      </c>
      <c r="AC309" s="18">
        <v>30.207873131052111</v>
      </c>
      <c r="AD309" s="18">
        <v>0</v>
      </c>
      <c r="AE309" s="18">
        <v>0</v>
      </c>
      <c r="AF309" s="18">
        <v>0</v>
      </c>
      <c r="AG309" s="18">
        <v>0</v>
      </c>
      <c r="AH309" s="18">
        <v>0</v>
      </c>
      <c r="AI309" s="18">
        <v>217.76865375663374</v>
      </c>
      <c r="AJ309" s="18">
        <v>0</v>
      </c>
      <c r="AK309">
        <v>171.54006309426222</v>
      </c>
      <c r="AL309">
        <v>0</v>
      </c>
      <c r="AM309">
        <v>0</v>
      </c>
      <c r="AN309">
        <v>0</v>
      </c>
      <c r="AO309">
        <v>82.551452298646382</v>
      </c>
      <c r="AP309">
        <v>0</v>
      </c>
      <c r="AQ309">
        <v>0</v>
      </c>
      <c r="AR309">
        <v>0</v>
      </c>
      <c r="AS309">
        <v>0</v>
      </c>
      <c r="AT309">
        <v>26.984520190927924</v>
      </c>
      <c r="AU309">
        <v>0</v>
      </c>
      <c r="AV309">
        <v>679.67964505840109</v>
      </c>
      <c r="AW309">
        <v>115.1212324090161</v>
      </c>
      <c r="AX309" s="5">
        <v>0</v>
      </c>
    </row>
    <row r="310" spans="1:50" x14ac:dyDescent="0.2">
      <c r="A310" s="4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30.652981437380731</v>
      </c>
      <c r="I310">
        <v>0</v>
      </c>
      <c r="J310">
        <v>0</v>
      </c>
      <c r="K310">
        <v>293.48086379179358</v>
      </c>
      <c r="L310">
        <v>0</v>
      </c>
      <c r="M310">
        <v>0</v>
      </c>
      <c r="N310" s="18">
        <v>0</v>
      </c>
      <c r="O310" s="18">
        <v>86.520510976341484</v>
      </c>
      <c r="P310" s="18">
        <v>0</v>
      </c>
      <c r="Q310" s="18">
        <v>0</v>
      </c>
      <c r="R310" s="18">
        <v>0</v>
      </c>
      <c r="S310" s="18">
        <v>0</v>
      </c>
      <c r="T310" s="18">
        <v>0</v>
      </c>
      <c r="U310" s="18">
        <v>0</v>
      </c>
      <c r="V310" s="18">
        <v>0</v>
      </c>
      <c r="W310" s="18">
        <v>0</v>
      </c>
      <c r="X310" s="18">
        <v>322.49939336734906</v>
      </c>
      <c r="Y310" s="18">
        <v>0</v>
      </c>
      <c r="Z310" s="18">
        <v>0</v>
      </c>
      <c r="AA310" s="18">
        <v>0</v>
      </c>
      <c r="AB310" s="18">
        <v>0</v>
      </c>
      <c r="AC310" s="18">
        <v>0</v>
      </c>
      <c r="AD310" s="18">
        <v>0</v>
      </c>
      <c r="AE310" s="18">
        <v>0</v>
      </c>
      <c r="AF310" s="18">
        <v>0</v>
      </c>
      <c r="AG310" s="18">
        <v>0</v>
      </c>
      <c r="AH310" s="18">
        <v>502.39722261836414</v>
      </c>
      <c r="AI310" s="18">
        <v>61.296343754886493</v>
      </c>
      <c r="AJ310" s="18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5">
        <v>623.15611835574509</v>
      </c>
    </row>
    <row r="311" spans="1:50" x14ac:dyDescent="0.2">
      <c r="A311" s="4">
        <v>243.15201187305456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130.90968798382664</v>
      </c>
      <c r="H311">
        <v>0</v>
      </c>
      <c r="I311">
        <v>140.19016912988263</v>
      </c>
      <c r="J311">
        <v>252.65579798104272</v>
      </c>
      <c r="K311">
        <v>0</v>
      </c>
      <c r="L311">
        <v>0</v>
      </c>
      <c r="M311">
        <v>0</v>
      </c>
      <c r="N311" s="18">
        <v>44.47575227642119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  <c r="T311" s="18">
        <v>71.175619822019144</v>
      </c>
      <c r="U311" s="18">
        <v>0</v>
      </c>
      <c r="V311" s="18">
        <v>0</v>
      </c>
      <c r="W311" s="18">
        <v>0</v>
      </c>
      <c r="X311" s="18">
        <v>0</v>
      </c>
      <c r="Y311" s="18">
        <v>156.82362358275941</v>
      </c>
      <c r="Z311" s="18">
        <v>258.31367358645684</v>
      </c>
      <c r="AA311" s="18">
        <v>408.22919887488342</v>
      </c>
      <c r="AB311" s="18">
        <v>0</v>
      </c>
      <c r="AC311" s="18">
        <v>0</v>
      </c>
      <c r="AD311" s="18">
        <v>0</v>
      </c>
      <c r="AE311" s="18">
        <v>0</v>
      </c>
      <c r="AF311" s="18">
        <v>0</v>
      </c>
      <c r="AG311" s="18">
        <v>0</v>
      </c>
      <c r="AH311" s="18">
        <v>0</v>
      </c>
      <c r="AI311" s="18">
        <v>0</v>
      </c>
      <c r="AJ311" s="18">
        <v>0</v>
      </c>
      <c r="AK311">
        <v>36.225326576618954</v>
      </c>
      <c r="AL311">
        <v>0</v>
      </c>
      <c r="AM311">
        <v>0</v>
      </c>
      <c r="AN311">
        <v>12.183607571604171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197.25490204808966</v>
      </c>
      <c r="AW311">
        <v>293.76931191940912</v>
      </c>
      <c r="AX311" s="5">
        <v>0</v>
      </c>
    </row>
    <row r="312" spans="1:50" x14ac:dyDescent="0.2">
      <c r="A312" s="4">
        <v>61.949012244945152</v>
      </c>
      <c r="B312">
        <v>0</v>
      </c>
      <c r="C312">
        <v>22.035699100893908</v>
      </c>
      <c r="D312">
        <v>399.38711551949655</v>
      </c>
      <c r="E312">
        <v>91.073321152199696</v>
      </c>
      <c r="F312">
        <v>0</v>
      </c>
      <c r="G312">
        <v>210.64530614744126</v>
      </c>
      <c r="H312">
        <v>12.689405767063363</v>
      </c>
      <c r="I312">
        <v>0</v>
      </c>
      <c r="J312">
        <v>0</v>
      </c>
      <c r="K312">
        <v>0</v>
      </c>
      <c r="L312">
        <v>0</v>
      </c>
      <c r="M312">
        <v>0</v>
      </c>
      <c r="N312" s="18">
        <v>99.835790331131193</v>
      </c>
      <c r="O312" s="18">
        <v>0</v>
      </c>
      <c r="P312" s="18">
        <v>31.138442584805944</v>
      </c>
      <c r="Q312" s="18">
        <v>0</v>
      </c>
      <c r="R312" s="18">
        <v>0</v>
      </c>
      <c r="S312" s="18">
        <v>170.7156034240611</v>
      </c>
      <c r="T312" s="18">
        <v>316.43098117011186</v>
      </c>
      <c r="U312" s="18">
        <v>0</v>
      </c>
      <c r="V312" s="18">
        <v>132.43461335455777</v>
      </c>
      <c r="W312" s="18">
        <v>0</v>
      </c>
      <c r="X312" s="18">
        <v>0</v>
      </c>
      <c r="Y312" s="18">
        <v>30.329169804370395</v>
      </c>
      <c r="Z312" s="18">
        <v>77.143206301791452</v>
      </c>
      <c r="AA312" s="18">
        <v>0</v>
      </c>
      <c r="AB312" s="18">
        <v>0</v>
      </c>
      <c r="AC312" s="18">
        <v>117.98305477922622</v>
      </c>
      <c r="AD312" s="18">
        <v>0</v>
      </c>
      <c r="AE312" s="18">
        <v>11.85929220790149</v>
      </c>
      <c r="AF312" s="18">
        <v>0</v>
      </c>
      <c r="AG312" s="18">
        <v>21.074280599937083</v>
      </c>
      <c r="AH312" s="18">
        <v>0</v>
      </c>
      <c r="AI312" s="18">
        <v>11.981128428004467</v>
      </c>
      <c r="AJ312" s="18">
        <v>56.003047072602385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147.90601800281138</v>
      </c>
      <c r="AV312">
        <v>0</v>
      </c>
      <c r="AW312">
        <v>0</v>
      </c>
      <c r="AX312" s="5">
        <v>0</v>
      </c>
    </row>
    <row r="313" spans="1:50" x14ac:dyDescent="0.2">
      <c r="A313" s="4">
        <v>29.988365233607965</v>
      </c>
      <c r="B313">
        <v>0</v>
      </c>
      <c r="C313">
        <v>0</v>
      </c>
      <c r="D313">
        <v>0</v>
      </c>
      <c r="E313">
        <v>0</v>
      </c>
      <c r="F313">
        <v>381.09775903841819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236.61480146425174</v>
      </c>
      <c r="N313" s="18">
        <v>0</v>
      </c>
      <c r="O313" s="18">
        <v>5000</v>
      </c>
      <c r="P313" s="18">
        <v>0</v>
      </c>
      <c r="Q313" s="18">
        <v>91.80731124676322</v>
      </c>
      <c r="R313" s="18">
        <v>240.90301839635458</v>
      </c>
      <c r="S313" s="18">
        <v>132.37960196955601</v>
      </c>
      <c r="T313" s="18">
        <v>0</v>
      </c>
      <c r="U313" s="18">
        <v>0</v>
      </c>
      <c r="V313" s="18">
        <v>0</v>
      </c>
      <c r="W313" s="18">
        <v>827.35459399446563</v>
      </c>
      <c r="X313" s="18">
        <v>199.32530834099771</v>
      </c>
      <c r="Y313" s="18">
        <v>0</v>
      </c>
      <c r="Z313" s="18">
        <v>0</v>
      </c>
      <c r="AA313" s="18">
        <v>67.13764866693964</v>
      </c>
      <c r="AB313" s="18">
        <v>218.42506647555456</v>
      </c>
      <c r="AC313" s="18">
        <v>0</v>
      </c>
      <c r="AD313" s="18">
        <v>0</v>
      </c>
      <c r="AE313" s="18">
        <v>0</v>
      </c>
      <c r="AF313" s="18">
        <v>156.13203371881355</v>
      </c>
      <c r="AG313" s="18">
        <v>0</v>
      </c>
      <c r="AH313" s="18">
        <v>0</v>
      </c>
      <c r="AI313" s="18">
        <v>0</v>
      </c>
      <c r="AJ313" s="18">
        <v>0</v>
      </c>
      <c r="AK313">
        <v>0</v>
      </c>
      <c r="AL313">
        <v>49.831306165101068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5">
        <v>470.39541242039286</v>
      </c>
    </row>
    <row r="314" spans="1:50" x14ac:dyDescent="0.2">
      <c r="A314" s="4">
        <v>0</v>
      </c>
      <c r="B314">
        <v>0</v>
      </c>
      <c r="C314">
        <v>0</v>
      </c>
      <c r="D314">
        <v>0</v>
      </c>
      <c r="E314">
        <v>1560.6101547090261</v>
      </c>
      <c r="F314">
        <v>0</v>
      </c>
      <c r="G314">
        <v>0</v>
      </c>
      <c r="H314">
        <v>17.428039248000459</v>
      </c>
      <c r="I314">
        <v>0</v>
      </c>
      <c r="J314">
        <v>64.420978150681549</v>
      </c>
      <c r="K314">
        <v>0</v>
      </c>
      <c r="L314">
        <v>72.067401772424091</v>
      </c>
      <c r="M314">
        <v>402.88600100998065</v>
      </c>
      <c r="N314" s="18">
        <v>195.45668004165464</v>
      </c>
      <c r="O314" s="18">
        <v>264.50372541210982</v>
      </c>
      <c r="P314" s="18">
        <v>0</v>
      </c>
      <c r="Q314" s="18">
        <v>0</v>
      </c>
      <c r="R314" s="18">
        <v>0</v>
      </c>
      <c r="S314" s="18">
        <v>0</v>
      </c>
      <c r="T314" s="18">
        <v>318.58688972367236</v>
      </c>
      <c r="U314" s="18">
        <v>0</v>
      </c>
      <c r="V314" s="18">
        <v>0</v>
      </c>
      <c r="W314" s="18">
        <v>253.49272164439981</v>
      </c>
      <c r="X314" s="18">
        <v>318.35162102012782</v>
      </c>
      <c r="Y314" s="18">
        <v>427.67364613720292</v>
      </c>
      <c r="Z314" s="18">
        <v>56.942889692425069</v>
      </c>
      <c r="AA314" s="18">
        <v>370.39410039907534</v>
      </c>
      <c r="AB314" s="18">
        <v>24.272127608474875</v>
      </c>
      <c r="AC314" s="18">
        <v>130.18946551018053</v>
      </c>
      <c r="AD314" s="18">
        <v>118.87010375853333</v>
      </c>
      <c r="AE314" s="18">
        <v>0</v>
      </c>
      <c r="AF314" s="18">
        <v>0</v>
      </c>
      <c r="AG314" s="18">
        <v>0</v>
      </c>
      <c r="AH314" s="18">
        <v>0</v>
      </c>
      <c r="AI314" s="18">
        <v>0</v>
      </c>
      <c r="AJ314" s="18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571.2340573799579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5">
        <v>0</v>
      </c>
    </row>
    <row r="315" spans="1:50" x14ac:dyDescent="0.2">
      <c r="A315" s="4">
        <v>220.11909960964704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79.153627249282181</v>
      </c>
      <c r="H315">
        <v>0</v>
      </c>
      <c r="I315">
        <v>0</v>
      </c>
      <c r="J315">
        <v>0</v>
      </c>
      <c r="K315">
        <v>66.00985288552738</v>
      </c>
      <c r="L315">
        <v>0</v>
      </c>
      <c r="M315">
        <v>0</v>
      </c>
      <c r="N315" s="18">
        <v>0</v>
      </c>
      <c r="O315" s="18">
        <v>0</v>
      </c>
      <c r="P315" s="18">
        <v>0</v>
      </c>
      <c r="Q315" s="18">
        <v>123.10016193064985</v>
      </c>
      <c r="R315" s="18">
        <v>57.671120223380512</v>
      </c>
      <c r="S315" s="18">
        <v>0</v>
      </c>
      <c r="T315" s="18">
        <v>0</v>
      </c>
      <c r="U315" s="18">
        <v>741.35741399870585</v>
      </c>
      <c r="V315" s="18">
        <v>484.72464371544993</v>
      </c>
      <c r="W315" s="18">
        <v>136.45531660712868</v>
      </c>
      <c r="X315" s="18">
        <v>128.68354264939126</v>
      </c>
      <c r="Y315" s="18">
        <v>0</v>
      </c>
      <c r="Z315" s="18">
        <v>877.06669619488503</v>
      </c>
      <c r="AA315" s="18">
        <v>122.16041115490452</v>
      </c>
      <c r="AB315" s="18">
        <v>166.22549247696679</v>
      </c>
      <c r="AC315" s="18">
        <v>40.624632003731222</v>
      </c>
      <c r="AD315" s="18">
        <v>119.70002944320959</v>
      </c>
      <c r="AE315" s="18">
        <v>159.59643725039723</v>
      </c>
      <c r="AF315" s="18">
        <v>0</v>
      </c>
      <c r="AG315" s="18">
        <v>0</v>
      </c>
      <c r="AH315" s="18">
        <v>383.18433540585829</v>
      </c>
      <c r="AI315" s="18">
        <v>0</v>
      </c>
      <c r="AJ315" s="18">
        <v>0</v>
      </c>
      <c r="AK315">
        <v>0</v>
      </c>
      <c r="AL315">
        <v>212.50138021307339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5">
        <v>207.64053962638354</v>
      </c>
    </row>
    <row r="316" spans="1:50" x14ac:dyDescent="0.2">
      <c r="A316" s="4">
        <v>0</v>
      </c>
      <c r="B316">
        <v>0</v>
      </c>
      <c r="C316">
        <v>74.929755105968525</v>
      </c>
      <c r="D316">
        <v>49.478044484426391</v>
      </c>
      <c r="E316">
        <v>0</v>
      </c>
      <c r="F316">
        <v>0</v>
      </c>
      <c r="G316">
        <v>0</v>
      </c>
      <c r="H316">
        <v>52.640688012054852</v>
      </c>
      <c r="I316">
        <v>0</v>
      </c>
      <c r="J316">
        <v>0</v>
      </c>
      <c r="K316">
        <v>0</v>
      </c>
      <c r="L316">
        <v>0</v>
      </c>
      <c r="M316">
        <v>112.513200520802</v>
      </c>
      <c r="N316" s="18">
        <v>0</v>
      </c>
      <c r="O316" s="18">
        <v>0</v>
      </c>
      <c r="P316" s="18">
        <v>60.224480154656703</v>
      </c>
      <c r="Q316" s="18">
        <v>0</v>
      </c>
      <c r="R316" s="18">
        <v>0</v>
      </c>
      <c r="S316" s="18">
        <v>0.78074598681132557</v>
      </c>
      <c r="T316" s="18">
        <v>0</v>
      </c>
      <c r="U316" s="18">
        <v>346.87943648291048</v>
      </c>
      <c r="V316" s="18">
        <v>0.71248697220380564</v>
      </c>
      <c r="W316" s="18">
        <v>994.79500645001417</v>
      </c>
      <c r="X316" s="18">
        <v>218.19103518709562</v>
      </c>
      <c r="Y316" s="18">
        <v>347.32261454854415</v>
      </c>
      <c r="Z316" s="18">
        <v>0</v>
      </c>
      <c r="AA316" s="18">
        <v>237.57921417460284</v>
      </c>
      <c r="AB316" s="18">
        <v>0</v>
      </c>
      <c r="AC316" s="18">
        <v>0</v>
      </c>
      <c r="AD316" s="18">
        <v>0</v>
      </c>
      <c r="AE316" s="18">
        <v>0</v>
      </c>
      <c r="AF316" s="18">
        <v>0</v>
      </c>
      <c r="AG316" s="18">
        <v>236.34975398572624</v>
      </c>
      <c r="AH316" s="18">
        <v>0</v>
      </c>
      <c r="AI316" s="18">
        <v>412.20508088871748</v>
      </c>
      <c r="AJ316" s="18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5">
        <v>0</v>
      </c>
    </row>
    <row r="317" spans="1:50" x14ac:dyDescent="0.2">
      <c r="A317" s="4">
        <v>191.88617828051838</v>
      </c>
      <c r="B317">
        <v>0</v>
      </c>
      <c r="C317">
        <v>0</v>
      </c>
      <c r="D317">
        <v>0</v>
      </c>
      <c r="E317">
        <v>0</v>
      </c>
      <c r="F317">
        <v>237.88274978174968</v>
      </c>
      <c r="G317">
        <v>0</v>
      </c>
      <c r="H317">
        <v>0</v>
      </c>
      <c r="I317">
        <v>0</v>
      </c>
      <c r="J317">
        <v>237.03347135587865</v>
      </c>
      <c r="K317">
        <v>0</v>
      </c>
      <c r="L317">
        <v>0</v>
      </c>
      <c r="M317">
        <v>0</v>
      </c>
      <c r="N317" s="18">
        <v>79.139132744743165</v>
      </c>
      <c r="O317" s="18">
        <v>0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U317" s="18">
        <v>0</v>
      </c>
      <c r="V317" s="18">
        <v>571.94059285986896</v>
      </c>
      <c r="W317" s="18">
        <v>506.25898433665179</v>
      </c>
      <c r="X317" s="18">
        <v>0</v>
      </c>
      <c r="Y317" s="13">
        <v>5000</v>
      </c>
      <c r="Z317" s="18">
        <v>5000</v>
      </c>
      <c r="AA317" s="18">
        <v>5000</v>
      </c>
      <c r="AB317" s="18">
        <v>384.52195376335021</v>
      </c>
      <c r="AC317" s="18">
        <v>5000</v>
      </c>
      <c r="AD317" s="18">
        <v>441.62355507788743</v>
      </c>
      <c r="AE317" s="18">
        <v>0</v>
      </c>
      <c r="AF317" s="18">
        <v>225.99716812072393</v>
      </c>
      <c r="AG317" s="18">
        <v>0</v>
      </c>
      <c r="AH317" s="18">
        <v>0</v>
      </c>
      <c r="AI317" s="18">
        <v>0</v>
      </c>
      <c r="AJ317" s="18">
        <v>32.922748011120348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35.14744656278981</v>
      </c>
      <c r="AQ317">
        <v>0</v>
      </c>
      <c r="AR317">
        <v>0</v>
      </c>
      <c r="AS317">
        <v>0</v>
      </c>
      <c r="AT317">
        <v>0</v>
      </c>
      <c r="AU317">
        <v>433.91553074274771</v>
      </c>
      <c r="AV317">
        <v>230.90590895433525</v>
      </c>
      <c r="AW317">
        <v>0</v>
      </c>
      <c r="AX317" s="5">
        <v>0</v>
      </c>
    </row>
    <row r="318" spans="1:50" x14ac:dyDescent="0.2">
      <c r="A318" s="4">
        <v>0</v>
      </c>
      <c r="B318">
        <v>0</v>
      </c>
      <c r="C318">
        <v>2240.6331911555167</v>
      </c>
      <c r="D318">
        <v>0</v>
      </c>
      <c r="E318">
        <v>443.16643398628958</v>
      </c>
      <c r="F318">
        <v>0</v>
      </c>
      <c r="G318">
        <v>0</v>
      </c>
      <c r="H318">
        <v>69.635630366796249</v>
      </c>
      <c r="I318">
        <v>0</v>
      </c>
      <c r="J318">
        <v>0</v>
      </c>
      <c r="K318">
        <v>391.78442695138847</v>
      </c>
      <c r="L318">
        <v>0</v>
      </c>
      <c r="M318">
        <v>0</v>
      </c>
      <c r="N318" s="18">
        <v>0</v>
      </c>
      <c r="O318" s="18">
        <v>80.91399574948673</v>
      </c>
      <c r="P318" s="18">
        <v>0</v>
      </c>
      <c r="Q318" s="18">
        <v>44.606577642839056</v>
      </c>
      <c r="R318" s="18">
        <v>669.14347231872762</v>
      </c>
      <c r="S318" s="18">
        <v>0</v>
      </c>
      <c r="T318" s="18">
        <v>408.55681300185961</v>
      </c>
      <c r="U318" s="18">
        <v>0</v>
      </c>
      <c r="V318" s="18">
        <v>273.15093291568974</v>
      </c>
      <c r="W318" s="18">
        <v>0</v>
      </c>
      <c r="X318" s="18">
        <v>1195.9121526073263</v>
      </c>
      <c r="Y318" s="18">
        <v>5000</v>
      </c>
      <c r="Z318" s="18">
        <v>5000</v>
      </c>
      <c r="AA318" s="18">
        <v>241.27520203063159</v>
      </c>
      <c r="AB318" s="18">
        <v>692.10966704249358</v>
      </c>
      <c r="AC318" s="18">
        <v>17.50750817188873</v>
      </c>
      <c r="AD318" s="18">
        <v>54.754899967151687</v>
      </c>
      <c r="AE318" s="18">
        <v>0</v>
      </c>
      <c r="AF318" s="18">
        <v>0</v>
      </c>
      <c r="AG318" s="18">
        <v>0</v>
      </c>
      <c r="AH318" s="18">
        <v>0</v>
      </c>
      <c r="AI318" s="18">
        <v>0</v>
      </c>
      <c r="AJ318" s="18">
        <v>0</v>
      </c>
      <c r="AK318" s="19">
        <v>0</v>
      </c>
      <c r="AL318" s="19">
        <v>0</v>
      </c>
      <c r="AM318" s="19">
        <v>0</v>
      </c>
      <c r="AN318" s="19">
        <v>0</v>
      </c>
      <c r="AO318" s="19">
        <v>26.771043396252935</v>
      </c>
      <c r="AP318" s="19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5">
        <v>0</v>
      </c>
    </row>
    <row r="319" spans="1:50" x14ac:dyDescent="0.2">
      <c r="A319" s="4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193.69939926907637</v>
      </c>
      <c r="J319">
        <v>0</v>
      </c>
      <c r="K319">
        <v>0</v>
      </c>
      <c r="L319">
        <v>182.41429231090979</v>
      </c>
      <c r="M319">
        <v>0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102.05765646460304</v>
      </c>
      <c r="T319" s="18">
        <v>0</v>
      </c>
      <c r="U319" s="18">
        <v>59.762789445201633</v>
      </c>
      <c r="V319" s="18">
        <v>197.30986745675</v>
      </c>
      <c r="W319" s="18">
        <v>5000</v>
      </c>
      <c r="X319" s="18">
        <v>405.50525510867556</v>
      </c>
      <c r="Y319" s="18">
        <v>581.51386765694224</v>
      </c>
      <c r="Z319" s="18">
        <v>395.83493785854398</v>
      </c>
      <c r="AA319" s="18">
        <v>0</v>
      </c>
      <c r="AB319" s="18">
        <v>0</v>
      </c>
      <c r="AC319" s="18">
        <v>261.90886582737539</v>
      </c>
      <c r="AD319" s="18">
        <v>100.44544821102909</v>
      </c>
      <c r="AE319" s="18">
        <v>0</v>
      </c>
      <c r="AF319" s="18">
        <v>0</v>
      </c>
      <c r="AG319" s="18">
        <v>0</v>
      </c>
      <c r="AH319" s="18">
        <v>0</v>
      </c>
      <c r="AI319" s="18">
        <v>0</v>
      </c>
      <c r="AJ319" s="18">
        <v>0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11.198242769762146</v>
      </c>
      <c r="AW319">
        <v>0</v>
      </c>
      <c r="AX319" s="5">
        <v>0</v>
      </c>
    </row>
    <row r="320" spans="1:50" x14ac:dyDescent="0.2">
      <c r="A320" s="4">
        <v>0</v>
      </c>
      <c r="B320">
        <v>0</v>
      </c>
      <c r="C320">
        <v>26.158880099572798</v>
      </c>
      <c r="D320">
        <v>0</v>
      </c>
      <c r="E320">
        <v>0</v>
      </c>
      <c r="F320">
        <v>0</v>
      </c>
      <c r="G320">
        <v>0</v>
      </c>
      <c r="H320">
        <v>98.944693634225132</v>
      </c>
      <c r="I320">
        <v>0</v>
      </c>
      <c r="J320">
        <v>298.1800613214964</v>
      </c>
      <c r="K320">
        <v>0</v>
      </c>
      <c r="L320">
        <v>0</v>
      </c>
      <c r="M320">
        <v>0</v>
      </c>
      <c r="N320" s="18">
        <v>315.75813441024593</v>
      </c>
      <c r="O320" s="18">
        <v>0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U320" s="18">
        <v>0</v>
      </c>
      <c r="V320" s="18">
        <v>196.71119475920659</v>
      </c>
      <c r="W320" s="18">
        <v>0</v>
      </c>
      <c r="X320" s="18">
        <v>1006.039022101274</v>
      </c>
      <c r="Y320" s="18">
        <v>0</v>
      </c>
      <c r="Z320" s="18">
        <v>173.48592612040738</v>
      </c>
      <c r="AA320" s="18">
        <v>39.779484075254459</v>
      </c>
      <c r="AB320" s="18">
        <v>304.4545111837997</v>
      </c>
      <c r="AC320" s="18">
        <v>0</v>
      </c>
      <c r="AD320" s="18">
        <v>0</v>
      </c>
      <c r="AE320" s="18">
        <v>0</v>
      </c>
      <c r="AF320" s="18">
        <v>29.128463899248345</v>
      </c>
      <c r="AG320" s="18">
        <v>0</v>
      </c>
      <c r="AH320" s="18">
        <v>0</v>
      </c>
      <c r="AI320" s="18">
        <v>0</v>
      </c>
      <c r="AJ320" s="18">
        <v>0</v>
      </c>
      <c r="AK320" s="19">
        <v>0</v>
      </c>
      <c r="AL320" s="19">
        <v>0</v>
      </c>
      <c r="AM320" s="19">
        <v>0</v>
      </c>
      <c r="AN320" s="19">
        <v>0</v>
      </c>
      <c r="AO320" s="19">
        <v>186.35918415903143</v>
      </c>
      <c r="AP320" s="19">
        <v>0</v>
      </c>
      <c r="AQ320">
        <v>0</v>
      </c>
      <c r="AR320">
        <v>0</v>
      </c>
      <c r="AS320">
        <v>0</v>
      </c>
      <c r="AT320">
        <v>0</v>
      </c>
      <c r="AU320">
        <v>6.7072076360022947</v>
      </c>
      <c r="AV320">
        <v>0</v>
      </c>
      <c r="AW320">
        <v>0</v>
      </c>
      <c r="AX320" s="5">
        <v>190.96200396356016</v>
      </c>
    </row>
    <row r="321" spans="1:50" x14ac:dyDescent="0.2">
      <c r="A321" s="4">
        <v>0</v>
      </c>
      <c r="B321">
        <v>0</v>
      </c>
      <c r="C321">
        <v>94.565655243854962</v>
      </c>
      <c r="D321">
        <v>302.41447250246756</v>
      </c>
      <c r="E321">
        <v>0</v>
      </c>
      <c r="F321">
        <v>0</v>
      </c>
      <c r="G321">
        <v>709.22327339011281</v>
      </c>
      <c r="H321">
        <v>0</v>
      </c>
      <c r="I321">
        <v>124.52295080829754</v>
      </c>
      <c r="J321">
        <v>0</v>
      </c>
      <c r="K321">
        <v>0</v>
      </c>
      <c r="L321">
        <v>0</v>
      </c>
      <c r="M321">
        <v>0</v>
      </c>
      <c r="N321" s="18">
        <v>0</v>
      </c>
      <c r="O321" s="18">
        <v>0</v>
      </c>
      <c r="P321" s="18">
        <v>0</v>
      </c>
      <c r="Q321" s="18">
        <v>0</v>
      </c>
      <c r="R321" s="18">
        <v>0</v>
      </c>
      <c r="S321" s="18">
        <v>0</v>
      </c>
      <c r="T321" s="18">
        <v>85.650913204709468</v>
      </c>
      <c r="U321" s="18">
        <v>0</v>
      </c>
      <c r="V321" s="18">
        <v>177.36556629947609</v>
      </c>
      <c r="W321" s="18">
        <v>687.38355718590401</v>
      </c>
      <c r="X321" s="18">
        <v>69.207470168713371</v>
      </c>
      <c r="Y321" s="18">
        <v>816.4699137319185</v>
      </c>
      <c r="Z321" s="18">
        <v>182.44609833414097</v>
      </c>
      <c r="AA321" s="18">
        <v>26.563384358155872</v>
      </c>
      <c r="AB321" s="18">
        <v>0</v>
      </c>
      <c r="AC321" s="18">
        <v>343.20384356335853</v>
      </c>
      <c r="AD321" s="18">
        <v>55.882122646723474</v>
      </c>
      <c r="AE321" s="18">
        <v>0</v>
      </c>
      <c r="AF321" s="18">
        <v>0</v>
      </c>
      <c r="AG321" s="18">
        <v>0</v>
      </c>
      <c r="AH321" s="18">
        <v>0</v>
      </c>
      <c r="AI321" s="18">
        <v>0</v>
      </c>
      <c r="AJ321" s="18">
        <v>0</v>
      </c>
      <c r="AK321" s="19">
        <v>0</v>
      </c>
      <c r="AL321" s="19">
        <v>0</v>
      </c>
      <c r="AM321" s="19">
        <v>0</v>
      </c>
      <c r="AN321" s="19">
        <v>0</v>
      </c>
      <c r="AO321" s="19">
        <v>0</v>
      </c>
      <c r="AP321" s="19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5">
        <v>0</v>
      </c>
    </row>
    <row r="322" spans="1:50" x14ac:dyDescent="0.2">
      <c r="A322" s="4">
        <v>0</v>
      </c>
      <c r="B322">
        <v>0</v>
      </c>
      <c r="C322">
        <v>0</v>
      </c>
      <c r="D322">
        <v>73.815731097799471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190.81021121927961</v>
      </c>
      <c r="L322">
        <v>0</v>
      </c>
      <c r="M322">
        <v>0</v>
      </c>
      <c r="N322" s="18">
        <v>0</v>
      </c>
      <c r="O322" s="18">
        <v>0</v>
      </c>
      <c r="P322" s="18">
        <v>0</v>
      </c>
      <c r="Q322" s="18">
        <v>0</v>
      </c>
      <c r="R322" s="18">
        <v>2.0766531351855519</v>
      </c>
      <c r="S322" s="18">
        <v>0</v>
      </c>
      <c r="T322" s="18">
        <v>0</v>
      </c>
      <c r="U322" s="18">
        <v>0</v>
      </c>
      <c r="V322" s="18">
        <v>0</v>
      </c>
      <c r="W322" s="18">
        <v>0</v>
      </c>
      <c r="X322" s="18">
        <v>0</v>
      </c>
      <c r="Y322" s="18">
        <v>0</v>
      </c>
      <c r="Z322" s="18">
        <v>0</v>
      </c>
      <c r="AA322" s="18">
        <v>208.61547503883685</v>
      </c>
      <c r="AB322" s="18">
        <v>486.8180339988503</v>
      </c>
      <c r="AC322" s="18">
        <v>138.39119878773772</v>
      </c>
      <c r="AD322" s="18">
        <v>0</v>
      </c>
      <c r="AE322" s="18">
        <v>0</v>
      </c>
      <c r="AF322" s="18">
        <v>312.54368439979226</v>
      </c>
      <c r="AG322" s="18">
        <v>0</v>
      </c>
      <c r="AH322" s="18">
        <v>0</v>
      </c>
      <c r="AI322" s="18">
        <v>3.4236954874554613</v>
      </c>
      <c r="AJ322" s="18">
        <v>0</v>
      </c>
      <c r="AK322" s="19">
        <v>0</v>
      </c>
      <c r="AL322" s="19">
        <v>111.50858446167558</v>
      </c>
      <c r="AM322" s="19">
        <v>0</v>
      </c>
      <c r="AN322" s="19">
        <v>0</v>
      </c>
      <c r="AO322" s="19">
        <v>0</v>
      </c>
      <c r="AP322" s="19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6.798616914124068</v>
      </c>
      <c r="AX322" s="5">
        <v>39.24609901179565</v>
      </c>
    </row>
    <row r="323" spans="1:50" x14ac:dyDescent="0.2">
      <c r="A323" s="4">
        <v>50.572241744684106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196.92302240612617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s="18">
        <v>0</v>
      </c>
      <c r="O323" s="18">
        <v>413.2131560115381</v>
      </c>
      <c r="P323" s="18">
        <v>31.095495489262703</v>
      </c>
      <c r="Q323" s="18">
        <v>0</v>
      </c>
      <c r="R323" s="18">
        <v>0</v>
      </c>
      <c r="S323" s="18">
        <v>702.59787273244183</v>
      </c>
      <c r="T323" s="18">
        <v>0</v>
      </c>
      <c r="U323" s="18">
        <v>0</v>
      </c>
      <c r="V323" s="18">
        <v>0</v>
      </c>
      <c r="W323" s="18">
        <v>112.4346632536267</v>
      </c>
      <c r="X323" s="18">
        <v>0</v>
      </c>
      <c r="Y323" s="18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8">
        <v>1021.7502309292449</v>
      </c>
      <c r="AF323" s="18">
        <v>0</v>
      </c>
      <c r="AG323" s="18">
        <v>0</v>
      </c>
      <c r="AH323" s="18">
        <v>0</v>
      </c>
      <c r="AI323" s="18">
        <v>0</v>
      </c>
      <c r="AJ323" s="18">
        <v>0</v>
      </c>
      <c r="AK323" s="19">
        <v>752.87643740226076</v>
      </c>
      <c r="AL323" s="19">
        <v>0</v>
      </c>
      <c r="AM323" s="19">
        <v>0</v>
      </c>
      <c r="AN323" s="19">
        <v>0</v>
      </c>
      <c r="AO323" s="19">
        <v>0</v>
      </c>
      <c r="AP323" s="19">
        <v>0</v>
      </c>
      <c r="AQ323">
        <v>0</v>
      </c>
      <c r="AR323">
        <v>0</v>
      </c>
      <c r="AS323">
        <v>37.228253090244834</v>
      </c>
      <c r="AT323">
        <v>0</v>
      </c>
      <c r="AU323">
        <v>0.64535376576623094</v>
      </c>
      <c r="AV323">
        <v>0</v>
      </c>
      <c r="AW323">
        <v>0</v>
      </c>
      <c r="AX323" s="5">
        <v>0</v>
      </c>
    </row>
    <row r="324" spans="1:50" x14ac:dyDescent="0.2">
      <c r="A324" s="4">
        <v>0</v>
      </c>
      <c r="B324">
        <v>411.46726544737658</v>
      </c>
      <c r="C324">
        <v>2.8921041784910813</v>
      </c>
      <c r="D324">
        <v>0</v>
      </c>
      <c r="E324">
        <v>295.07972078193143</v>
      </c>
      <c r="F324">
        <v>0</v>
      </c>
      <c r="G324">
        <v>179.32777833017644</v>
      </c>
      <c r="H324">
        <v>411.77994684355144</v>
      </c>
      <c r="I324">
        <v>265.37866091651995</v>
      </c>
      <c r="J324">
        <v>69.837398948292503</v>
      </c>
      <c r="K324">
        <v>0</v>
      </c>
      <c r="L324">
        <v>613.24402861968656</v>
      </c>
      <c r="M324">
        <v>213.98843736117306</v>
      </c>
      <c r="N324" s="18">
        <v>0</v>
      </c>
      <c r="O324" s="18">
        <v>94.299892568265022</v>
      </c>
      <c r="P324" s="18">
        <v>0</v>
      </c>
      <c r="Q324" s="18">
        <v>0.7574352826136419</v>
      </c>
      <c r="R324" s="18">
        <v>0</v>
      </c>
      <c r="S324" s="18">
        <v>0</v>
      </c>
      <c r="T324" s="18">
        <v>0</v>
      </c>
      <c r="U324" s="18">
        <v>0</v>
      </c>
      <c r="V324" s="18">
        <v>0</v>
      </c>
      <c r="W324" s="18">
        <v>300.37044864295876</v>
      </c>
      <c r="X324" s="18">
        <v>0</v>
      </c>
      <c r="Y324" s="18">
        <v>0</v>
      </c>
      <c r="Z324" s="18">
        <v>0</v>
      </c>
      <c r="AA324" s="18">
        <v>0</v>
      </c>
      <c r="AB324" s="18">
        <v>176.37303294792673</v>
      </c>
      <c r="AC324" s="18">
        <v>76.924178803695668</v>
      </c>
      <c r="AD324" s="18">
        <v>0</v>
      </c>
      <c r="AE324" s="18">
        <v>0</v>
      </c>
      <c r="AF324" s="18">
        <v>0</v>
      </c>
      <c r="AG324" s="18">
        <v>0</v>
      </c>
      <c r="AH324" s="18">
        <v>0</v>
      </c>
      <c r="AI324" s="18">
        <v>0</v>
      </c>
      <c r="AJ324" s="18">
        <v>0</v>
      </c>
      <c r="AK324" s="19">
        <v>0</v>
      </c>
      <c r="AL324" s="19">
        <v>0</v>
      </c>
      <c r="AM324" s="19">
        <v>70.892805527951623</v>
      </c>
      <c r="AN324" s="19">
        <v>0</v>
      </c>
      <c r="AO324" s="19">
        <v>0</v>
      </c>
      <c r="AP324" s="19">
        <v>0</v>
      </c>
      <c r="AQ324">
        <v>0</v>
      </c>
      <c r="AR324">
        <v>20.205340441307271</v>
      </c>
      <c r="AS324">
        <v>0</v>
      </c>
      <c r="AT324">
        <v>0</v>
      </c>
      <c r="AU324">
        <v>0</v>
      </c>
      <c r="AV324">
        <v>0</v>
      </c>
      <c r="AW324">
        <v>0</v>
      </c>
      <c r="AX324" s="5">
        <v>630.88932742477436</v>
      </c>
    </row>
    <row r="325" spans="1:50" x14ac:dyDescent="0.2">
      <c r="A325" s="4">
        <v>119.42361624880004</v>
      </c>
      <c r="B325">
        <v>2.1833654541310352</v>
      </c>
      <c r="C325">
        <v>0</v>
      </c>
      <c r="D325">
        <v>435.21239681674206</v>
      </c>
      <c r="E325">
        <v>974.60973535065659</v>
      </c>
      <c r="F325">
        <v>588.08910818931145</v>
      </c>
      <c r="G325">
        <v>782.42348141542197</v>
      </c>
      <c r="H325">
        <v>0</v>
      </c>
      <c r="I325">
        <v>461.14828184976204</v>
      </c>
      <c r="J325">
        <v>425.88719615006175</v>
      </c>
      <c r="K325">
        <v>119.59651346798137</v>
      </c>
      <c r="L325">
        <v>0</v>
      </c>
      <c r="M325">
        <v>0</v>
      </c>
      <c r="N325" s="18">
        <v>645.31834129590561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v>80.849468333330606</v>
      </c>
      <c r="V325" s="18">
        <v>0</v>
      </c>
      <c r="W325" s="18">
        <v>0</v>
      </c>
      <c r="X325" s="18">
        <v>0</v>
      </c>
      <c r="Y325" s="18">
        <v>0</v>
      </c>
      <c r="Z325" s="18">
        <v>216.79840119270148</v>
      </c>
      <c r="AA325" s="18">
        <v>1440.3630301034541</v>
      </c>
      <c r="AB325" s="18">
        <v>0</v>
      </c>
      <c r="AC325" s="18">
        <v>0</v>
      </c>
      <c r="AD325" s="18">
        <v>0</v>
      </c>
      <c r="AE325" s="18">
        <v>0</v>
      </c>
      <c r="AF325" s="18">
        <v>0</v>
      </c>
      <c r="AG325" s="18">
        <v>0</v>
      </c>
      <c r="AH325" s="18">
        <v>0</v>
      </c>
      <c r="AI325" s="18">
        <v>0</v>
      </c>
      <c r="AJ325" s="18">
        <v>0</v>
      </c>
      <c r="AK325" s="19">
        <v>0</v>
      </c>
      <c r="AL325" s="19">
        <v>0</v>
      </c>
      <c r="AM325" s="19">
        <v>0</v>
      </c>
      <c r="AN325" s="19">
        <v>0</v>
      </c>
      <c r="AO325" s="19">
        <v>0</v>
      </c>
      <c r="AP325" s="19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5">
        <v>0</v>
      </c>
    </row>
    <row r="326" spans="1:50" x14ac:dyDescent="0.2">
      <c r="A326" s="4">
        <v>0</v>
      </c>
      <c r="B326">
        <v>0</v>
      </c>
      <c r="C326">
        <v>299.99260525331283</v>
      </c>
      <c r="D326">
        <v>0</v>
      </c>
      <c r="E326">
        <v>0</v>
      </c>
      <c r="F326">
        <v>770.83535390351972</v>
      </c>
      <c r="G326">
        <v>822.06859331705027</v>
      </c>
      <c r="H326">
        <v>5000</v>
      </c>
      <c r="I326">
        <v>0</v>
      </c>
      <c r="J326">
        <v>0</v>
      </c>
      <c r="K326">
        <v>219.02154504441387</v>
      </c>
      <c r="L326">
        <v>35.068171114807228</v>
      </c>
      <c r="M326">
        <v>239.42835980044492</v>
      </c>
      <c r="N326" s="18">
        <v>0</v>
      </c>
      <c r="O326" s="18">
        <v>971.02476367518284</v>
      </c>
      <c r="P326" s="18">
        <v>0</v>
      </c>
      <c r="Q326" s="18">
        <v>157.02977180643302</v>
      </c>
      <c r="R326" s="18">
        <v>0</v>
      </c>
      <c r="S326" s="18">
        <v>0</v>
      </c>
      <c r="T326" s="18">
        <v>0</v>
      </c>
      <c r="U326" s="18">
        <v>0</v>
      </c>
      <c r="V326" s="18">
        <v>0</v>
      </c>
      <c r="W326" s="18">
        <v>268.3710218181277</v>
      </c>
      <c r="X326" s="18">
        <v>0</v>
      </c>
      <c r="Y326" s="18">
        <v>0</v>
      </c>
      <c r="Z326" s="18">
        <v>0</v>
      </c>
      <c r="AA326" s="18">
        <v>0</v>
      </c>
      <c r="AB326" s="18">
        <v>0</v>
      </c>
      <c r="AC326" s="18">
        <v>0</v>
      </c>
      <c r="AD326" s="18">
        <v>0</v>
      </c>
      <c r="AE326" s="18">
        <v>0</v>
      </c>
      <c r="AF326" s="18">
        <v>0</v>
      </c>
      <c r="AG326" s="18">
        <v>0</v>
      </c>
      <c r="AH326" s="18">
        <v>0</v>
      </c>
      <c r="AI326" s="18">
        <v>0</v>
      </c>
      <c r="AJ326" s="18">
        <v>0</v>
      </c>
      <c r="AK326" s="19">
        <v>0</v>
      </c>
      <c r="AL326" s="19">
        <v>0</v>
      </c>
      <c r="AM326" s="19">
        <v>0</v>
      </c>
      <c r="AN326" s="19">
        <v>0</v>
      </c>
      <c r="AO326" s="19">
        <v>0</v>
      </c>
      <c r="AP326" s="19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5">
        <v>0</v>
      </c>
    </row>
    <row r="327" spans="1:50" x14ac:dyDescent="0.2">
      <c r="A327" s="4">
        <v>0</v>
      </c>
      <c r="B327">
        <v>0</v>
      </c>
      <c r="C327">
        <v>33.449066561857762</v>
      </c>
      <c r="D327">
        <v>0</v>
      </c>
      <c r="E327">
        <v>1090.5294835302811</v>
      </c>
      <c r="F327">
        <v>232.22135537960003</v>
      </c>
      <c r="G327">
        <v>0</v>
      </c>
      <c r="H327">
        <v>82.555009716135373</v>
      </c>
      <c r="I327">
        <v>236.49844567572836</v>
      </c>
      <c r="J327">
        <v>1011.7982821511969</v>
      </c>
      <c r="K327">
        <v>333.15693406482524</v>
      </c>
      <c r="L327">
        <v>313.76841599597719</v>
      </c>
      <c r="M327">
        <v>0</v>
      </c>
      <c r="N327" s="18">
        <v>0</v>
      </c>
      <c r="O327" s="18">
        <v>16.318090789416601</v>
      </c>
      <c r="P327" s="18">
        <v>0</v>
      </c>
      <c r="Q327" s="18">
        <v>0</v>
      </c>
      <c r="R327" s="18">
        <v>286.80989587912245</v>
      </c>
      <c r="S327" s="18">
        <v>0</v>
      </c>
      <c r="T327" s="18">
        <v>0</v>
      </c>
      <c r="U327" s="18">
        <v>0</v>
      </c>
      <c r="V327" s="18">
        <v>0</v>
      </c>
      <c r="W327" s="18">
        <v>0</v>
      </c>
      <c r="X327" s="18">
        <v>0</v>
      </c>
      <c r="Y327" s="18">
        <v>0</v>
      </c>
      <c r="Z327" s="18">
        <v>0</v>
      </c>
      <c r="AA327" s="18">
        <v>0</v>
      </c>
      <c r="AB327" s="18">
        <v>0</v>
      </c>
      <c r="AC327" s="18">
        <v>0</v>
      </c>
      <c r="AD327" s="18">
        <v>703.93609369365822</v>
      </c>
      <c r="AE327" s="18">
        <v>0</v>
      </c>
      <c r="AF327" s="18">
        <v>223.4948132246459</v>
      </c>
      <c r="AG327" s="18">
        <v>0</v>
      </c>
      <c r="AH327" s="18">
        <v>22.279588391312245</v>
      </c>
      <c r="AI327" s="18">
        <v>127.40728348725133</v>
      </c>
      <c r="AJ327" s="18">
        <v>0</v>
      </c>
      <c r="AK327" s="19">
        <v>0</v>
      </c>
      <c r="AL327" s="19">
        <v>46.410349183631752</v>
      </c>
      <c r="AM327" s="19">
        <v>0</v>
      </c>
      <c r="AN327" s="19">
        <v>0</v>
      </c>
      <c r="AO327" s="19">
        <v>0</v>
      </c>
      <c r="AP327" s="19">
        <v>0</v>
      </c>
      <c r="AQ327">
        <v>0</v>
      </c>
      <c r="AR327">
        <v>6.3559945428992251</v>
      </c>
      <c r="AS327">
        <v>0</v>
      </c>
      <c r="AT327">
        <v>0</v>
      </c>
      <c r="AU327">
        <v>0</v>
      </c>
      <c r="AV327">
        <v>0</v>
      </c>
      <c r="AW327">
        <v>0</v>
      </c>
      <c r="AX327" s="5">
        <v>0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224.95377518003625</v>
      </c>
      <c r="F328">
        <v>436.59675712196213</v>
      </c>
      <c r="G328">
        <v>552.52373314500164</v>
      </c>
      <c r="H328">
        <v>0</v>
      </c>
      <c r="I328">
        <v>306.81057643572058</v>
      </c>
      <c r="J328">
        <v>125.98906785821055</v>
      </c>
      <c r="K328">
        <v>0</v>
      </c>
      <c r="L328">
        <v>0</v>
      </c>
      <c r="M328">
        <v>127.48757850916127</v>
      </c>
      <c r="N328" s="18">
        <v>587.78641481322438</v>
      </c>
      <c r="O328" s="18">
        <v>0</v>
      </c>
      <c r="P328" s="18">
        <v>0</v>
      </c>
      <c r="Q328" s="18">
        <v>129.9461325672446</v>
      </c>
      <c r="R328" s="18">
        <v>0</v>
      </c>
      <c r="S328" s="18">
        <v>262.98176592139816</v>
      </c>
      <c r="T328" s="18">
        <v>0</v>
      </c>
      <c r="U328" s="18">
        <v>5.8695708619643483</v>
      </c>
      <c r="V328" s="18">
        <v>0</v>
      </c>
      <c r="W328" s="18">
        <v>0</v>
      </c>
      <c r="X328" s="18">
        <v>0</v>
      </c>
      <c r="Y328" s="18">
        <v>0</v>
      </c>
      <c r="Z328" s="18">
        <v>0</v>
      </c>
      <c r="AA328" s="18">
        <v>0</v>
      </c>
      <c r="AB328" s="18">
        <v>0</v>
      </c>
      <c r="AC328" s="18">
        <v>0</v>
      </c>
      <c r="AD328" s="18">
        <v>0</v>
      </c>
      <c r="AE328" s="18">
        <v>0</v>
      </c>
      <c r="AF328" s="18">
        <v>0</v>
      </c>
      <c r="AG328" s="18">
        <v>0</v>
      </c>
      <c r="AH328" s="18">
        <v>0</v>
      </c>
      <c r="AI328" s="18">
        <v>0</v>
      </c>
      <c r="AJ328" s="18">
        <v>0</v>
      </c>
      <c r="AK328" s="19">
        <v>0</v>
      </c>
      <c r="AL328" s="19">
        <v>0</v>
      </c>
      <c r="AM328" s="19">
        <v>0</v>
      </c>
      <c r="AN328" s="19">
        <v>0</v>
      </c>
      <c r="AO328" s="19">
        <v>0</v>
      </c>
      <c r="AP328" s="19">
        <v>0</v>
      </c>
      <c r="AQ328">
        <v>0</v>
      </c>
      <c r="AR328">
        <v>0</v>
      </c>
      <c r="AS328">
        <v>0</v>
      </c>
      <c r="AT328">
        <v>81.160747858044488</v>
      </c>
      <c r="AU328">
        <v>0</v>
      </c>
      <c r="AV328">
        <v>0</v>
      </c>
      <c r="AW328">
        <v>142.40523638007107</v>
      </c>
      <c r="AX328" s="5">
        <v>0</v>
      </c>
    </row>
    <row r="329" spans="1:50" x14ac:dyDescent="0.2">
      <c r="A329" s="4">
        <v>130.75799203388397</v>
      </c>
      <c r="B329">
        <v>0</v>
      </c>
      <c r="C329">
        <v>0</v>
      </c>
      <c r="D329">
        <v>268.13845188160894</v>
      </c>
      <c r="E329">
        <v>573.34256796699947</v>
      </c>
      <c r="F329">
        <v>5000</v>
      </c>
      <c r="G329">
        <v>5000</v>
      </c>
      <c r="H329">
        <v>5000</v>
      </c>
      <c r="I329">
        <v>1087.5547216842001</v>
      </c>
      <c r="J329">
        <v>560.33782833970281</v>
      </c>
      <c r="K329">
        <v>5000</v>
      </c>
      <c r="L329">
        <v>241.39282787947059</v>
      </c>
      <c r="M329">
        <v>937.46462302658483</v>
      </c>
      <c r="N329">
        <v>0</v>
      </c>
      <c r="O329" s="19">
        <v>567.06633921359935</v>
      </c>
      <c r="P329" s="19">
        <v>3.6783823853556896</v>
      </c>
      <c r="Q329" s="19">
        <v>423.04294176529947</v>
      </c>
      <c r="R329" s="19">
        <v>0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  <c r="X329" s="19">
        <v>0</v>
      </c>
      <c r="Y329" s="19">
        <v>0</v>
      </c>
      <c r="Z329" s="19">
        <v>0</v>
      </c>
      <c r="AA329" s="19">
        <v>0</v>
      </c>
      <c r="AB329" s="19">
        <v>0</v>
      </c>
      <c r="AC329" s="19">
        <v>0</v>
      </c>
      <c r="AD329" s="19">
        <v>0</v>
      </c>
      <c r="AE329" s="19">
        <v>0</v>
      </c>
      <c r="AF329" s="19">
        <v>0</v>
      </c>
      <c r="AG329" s="19">
        <v>0</v>
      </c>
      <c r="AH329" s="19">
        <v>0</v>
      </c>
      <c r="AI329" s="19">
        <v>0</v>
      </c>
      <c r="AJ329" s="19">
        <v>0</v>
      </c>
      <c r="AK329" s="19">
        <v>0</v>
      </c>
      <c r="AL329" s="19">
        <v>0</v>
      </c>
      <c r="AM329" s="19">
        <v>0</v>
      </c>
      <c r="AN329" s="19">
        <v>0</v>
      </c>
      <c r="AO329" s="19">
        <v>0</v>
      </c>
      <c r="AP329" s="19">
        <v>0</v>
      </c>
      <c r="AQ329">
        <v>0</v>
      </c>
      <c r="AR329">
        <v>0</v>
      </c>
      <c r="AS329">
        <v>585.47630568410841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1086.2790206147574</v>
      </c>
      <c r="D330">
        <v>0</v>
      </c>
      <c r="E330">
        <v>2524.1668567808206</v>
      </c>
      <c r="F330">
        <v>935.21860283125352</v>
      </c>
      <c r="G330">
        <v>5000</v>
      </c>
      <c r="H330">
        <v>1397.5933413088419</v>
      </c>
      <c r="I330">
        <v>429.44085019125441</v>
      </c>
      <c r="J330">
        <v>343.00012970216676</v>
      </c>
      <c r="K330">
        <v>129.87968371557736</v>
      </c>
      <c r="L330">
        <v>513.19997764281379</v>
      </c>
      <c r="M330">
        <v>232.89375674224857</v>
      </c>
      <c r="N330">
        <v>0</v>
      </c>
      <c r="O330" s="19">
        <v>0</v>
      </c>
      <c r="P330" s="19">
        <v>0</v>
      </c>
      <c r="Q330" s="19">
        <v>0</v>
      </c>
      <c r="R330" s="19">
        <v>0</v>
      </c>
      <c r="S330" s="19">
        <v>0</v>
      </c>
      <c r="T330" s="19">
        <v>21.718990478506385</v>
      </c>
      <c r="U330" s="19">
        <v>0</v>
      </c>
      <c r="V330" s="19">
        <v>0</v>
      </c>
      <c r="W330" s="19">
        <v>0</v>
      </c>
      <c r="X330" s="19">
        <v>0</v>
      </c>
      <c r="Y330" s="19">
        <v>0</v>
      </c>
      <c r="Z330" s="19">
        <v>0</v>
      </c>
      <c r="AA330" s="19">
        <v>0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0</v>
      </c>
      <c r="AJ330" s="19">
        <v>0</v>
      </c>
      <c r="AK330" s="19">
        <v>0</v>
      </c>
      <c r="AL330" s="19">
        <v>0</v>
      </c>
      <c r="AM330" s="19">
        <v>0</v>
      </c>
      <c r="AN330" s="19">
        <v>130.06040924010858</v>
      </c>
      <c r="AO330" s="19">
        <v>0</v>
      </c>
      <c r="AP330" s="19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5">
        <v>0</v>
      </c>
    </row>
    <row r="331" spans="1:50" x14ac:dyDescent="0.2">
      <c r="A331" s="4">
        <v>0</v>
      </c>
      <c r="B331">
        <v>301.33409623451644</v>
      </c>
      <c r="C331">
        <v>45.354300867817074</v>
      </c>
      <c r="D331">
        <v>414.15796479390929</v>
      </c>
      <c r="E331">
        <v>300.64529429777258</v>
      </c>
      <c r="F331">
        <v>627.60180707445852</v>
      </c>
      <c r="G331">
        <v>5000</v>
      </c>
      <c r="H331">
        <v>975.87407340340769</v>
      </c>
      <c r="I331">
        <v>642.81009787108314</v>
      </c>
      <c r="J331">
        <v>280.58385916508814</v>
      </c>
      <c r="K331">
        <v>261.43951137569593</v>
      </c>
      <c r="L331">
        <v>89.771938003697869</v>
      </c>
      <c r="M331">
        <v>25.160682438747699</v>
      </c>
      <c r="N331">
        <v>0</v>
      </c>
      <c r="O331" s="19">
        <v>0</v>
      </c>
      <c r="P331" s="19">
        <v>0</v>
      </c>
      <c r="Q331" s="19">
        <v>949.43132214243724</v>
      </c>
      <c r="R331" s="19">
        <v>0</v>
      </c>
      <c r="S331" s="19">
        <v>0</v>
      </c>
      <c r="T331" s="19">
        <v>0</v>
      </c>
      <c r="U331" s="19">
        <v>33.201448775329482</v>
      </c>
      <c r="V331" s="19">
        <v>0</v>
      </c>
      <c r="W331" s="19">
        <v>0</v>
      </c>
      <c r="X331" s="19">
        <v>0</v>
      </c>
      <c r="Y331" s="19">
        <v>0</v>
      </c>
      <c r="Z331" s="19">
        <v>0</v>
      </c>
      <c r="AA331" s="19">
        <v>0</v>
      </c>
      <c r="AB331" s="19">
        <v>0</v>
      </c>
      <c r="AC331" s="19">
        <v>0</v>
      </c>
      <c r="AD331" s="19">
        <v>0</v>
      </c>
      <c r="AE331" s="19">
        <v>0</v>
      </c>
      <c r="AF331" s="19">
        <v>1162.2592197904864</v>
      </c>
      <c r="AG331" s="19">
        <v>0</v>
      </c>
      <c r="AH331" s="19">
        <v>0</v>
      </c>
      <c r="AI331" s="19">
        <v>0</v>
      </c>
      <c r="AJ331" s="19">
        <v>0</v>
      </c>
      <c r="AK331" s="19">
        <v>0</v>
      </c>
      <c r="AL331" s="19">
        <v>0</v>
      </c>
      <c r="AM331" s="19">
        <v>0</v>
      </c>
      <c r="AN331" s="19">
        <v>0</v>
      </c>
      <c r="AO331" s="19">
        <v>0</v>
      </c>
      <c r="AP331" s="19">
        <v>0</v>
      </c>
      <c r="AQ331">
        <v>0</v>
      </c>
      <c r="AR331">
        <v>146.83849409137565</v>
      </c>
      <c r="AS331">
        <v>0</v>
      </c>
      <c r="AT331">
        <v>0</v>
      </c>
      <c r="AU331">
        <v>0</v>
      </c>
      <c r="AV331">
        <v>0</v>
      </c>
      <c r="AW331">
        <v>0</v>
      </c>
      <c r="AX331" s="5">
        <v>0</v>
      </c>
    </row>
    <row r="332" spans="1:50" x14ac:dyDescent="0.2">
      <c r="A332" s="4">
        <v>0</v>
      </c>
      <c r="B332">
        <v>0</v>
      </c>
      <c r="C332">
        <v>161.60350213344873</v>
      </c>
      <c r="D332">
        <v>0</v>
      </c>
      <c r="E332">
        <v>0</v>
      </c>
      <c r="F332">
        <v>727.05723247866945</v>
      </c>
      <c r="G332">
        <v>354.11505474419482</v>
      </c>
      <c r="H332">
        <v>147.8797205607375</v>
      </c>
      <c r="I332">
        <v>0</v>
      </c>
      <c r="J332">
        <v>0</v>
      </c>
      <c r="K332">
        <v>0</v>
      </c>
      <c r="L332">
        <v>312.6525582567092</v>
      </c>
      <c r="M332">
        <v>257.01542674588927</v>
      </c>
      <c r="N332">
        <v>0</v>
      </c>
      <c r="O332" s="19">
        <v>48.326959872858879</v>
      </c>
      <c r="P332" s="19">
        <v>0</v>
      </c>
      <c r="Q332" s="19">
        <v>0</v>
      </c>
      <c r="R332" s="19">
        <v>0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  <c r="X332" s="19">
        <v>9.1292056205861627</v>
      </c>
      <c r="Y332" s="19">
        <v>28.184939927573396</v>
      </c>
      <c r="Z332" s="19">
        <v>0</v>
      </c>
      <c r="AA332" s="19">
        <v>0</v>
      </c>
      <c r="AB332" s="19">
        <v>0</v>
      </c>
      <c r="AC332" s="19">
        <v>0</v>
      </c>
      <c r="AD332" s="19">
        <v>0</v>
      </c>
      <c r="AE332" s="19">
        <v>0</v>
      </c>
      <c r="AF332" s="19">
        <v>0</v>
      </c>
      <c r="AG332" s="19">
        <v>0</v>
      </c>
      <c r="AH332" s="19">
        <v>0</v>
      </c>
      <c r="AI332" s="19">
        <v>0</v>
      </c>
      <c r="AJ332" s="19">
        <v>0</v>
      </c>
      <c r="AK332" s="19">
        <v>0</v>
      </c>
      <c r="AL332" s="19">
        <v>0</v>
      </c>
      <c r="AM332" s="19">
        <v>0</v>
      </c>
      <c r="AN332" s="19">
        <v>0</v>
      </c>
      <c r="AO332" s="19">
        <v>0</v>
      </c>
      <c r="AP332" s="19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148.55310598180949</v>
      </c>
      <c r="AX332" s="5">
        <v>0</v>
      </c>
    </row>
    <row r="333" spans="1:50" x14ac:dyDescent="0.2">
      <c r="A333" s="4">
        <v>0</v>
      </c>
      <c r="B333">
        <v>0</v>
      </c>
      <c r="C333">
        <v>0</v>
      </c>
      <c r="D333">
        <v>210.01641503047858</v>
      </c>
      <c r="E333">
        <v>0</v>
      </c>
      <c r="F333">
        <v>0</v>
      </c>
      <c r="G333">
        <v>334.47396687469018</v>
      </c>
      <c r="H333">
        <v>182.30294536656129</v>
      </c>
      <c r="I333">
        <v>595.66170771988527</v>
      </c>
      <c r="J333">
        <v>305.87842586048555</v>
      </c>
      <c r="K333">
        <v>5000</v>
      </c>
      <c r="L333">
        <v>95.938743799169515</v>
      </c>
      <c r="M333">
        <v>0</v>
      </c>
      <c r="N333">
        <v>0</v>
      </c>
      <c r="O333" s="19">
        <v>0</v>
      </c>
      <c r="P333" s="19">
        <v>175.36852892740899</v>
      </c>
      <c r="Q333" s="19">
        <v>0</v>
      </c>
      <c r="R333" s="19">
        <v>0</v>
      </c>
      <c r="S333" s="19">
        <v>0</v>
      </c>
      <c r="T333" s="19">
        <v>0</v>
      </c>
      <c r="U333" s="19">
        <v>0</v>
      </c>
      <c r="V333" s="19">
        <v>0</v>
      </c>
      <c r="W333" s="19">
        <v>0</v>
      </c>
      <c r="X333" s="19">
        <v>0</v>
      </c>
      <c r="Y333" s="19">
        <v>0</v>
      </c>
      <c r="Z333" s="19">
        <v>0</v>
      </c>
      <c r="AA333" s="19">
        <v>48.852911994513306</v>
      </c>
      <c r="AB333" s="19">
        <v>0</v>
      </c>
      <c r="AC333" s="19">
        <v>0</v>
      </c>
      <c r="AD333" s="19">
        <v>0</v>
      </c>
      <c r="AE333" s="19">
        <v>0</v>
      </c>
      <c r="AF333" s="19">
        <v>0</v>
      </c>
      <c r="AG333" s="19">
        <v>0</v>
      </c>
      <c r="AH333" s="19">
        <v>0</v>
      </c>
      <c r="AI333" s="19">
        <v>0</v>
      </c>
      <c r="AJ333" s="19">
        <v>0</v>
      </c>
      <c r="AK333" s="19">
        <v>0</v>
      </c>
      <c r="AL333" s="19">
        <v>0</v>
      </c>
      <c r="AM333" s="19">
        <v>0</v>
      </c>
      <c r="AN333" s="19">
        <v>0</v>
      </c>
      <c r="AO333" s="19">
        <v>0</v>
      </c>
      <c r="AP333" s="19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5">
        <v>0</v>
      </c>
    </row>
    <row r="334" spans="1:50" x14ac:dyDescent="0.2">
      <c r="A334" s="4">
        <v>0</v>
      </c>
      <c r="B334">
        <v>357.33345656963866</v>
      </c>
      <c r="C334">
        <v>0</v>
      </c>
      <c r="D334">
        <v>0</v>
      </c>
      <c r="E334">
        <v>428.19592987916485</v>
      </c>
      <c r="F334">
        <v>128.02213831735708</v>
      </c>
      <c r="G334">
        <v>481.6516088022945</v>
      </c>
      <c r="H334">
        <v>204.8391801120888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s="19">
        <v>0</v>
      </c>
      <c r="P334" s="19">
        <v>0</v>
      </c>
      <c r="Q334" s="19">
        <v>0</v>
      </c>
      <c r="R334" s="19">
        <v>0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0</v>
      </c>
      <c r="AC334" s="19">
        <v>0</v>
      </c>
      <c r="AD334" s="19">
        <v>0</v>
      </c>
      <c r="AE334" s="19">
        <v>0</v>
      </c>
      <c r="AF334" s="19">
        <v>0</v>
      </c>
      <c r="AG334" s="19">
        <v>0</v>
      </c>
      <c r="AH334" s="19">
        <v>0</v>
      </c>
      <c r="AI334" s="19">
        <v>0</v>
      </c>
      <c r="AJ334" s="19">
        <v>73.134400079071838</v>
      </c>
      <c r="AK334" s="19">
        <v>0</v>
      </c>
      <c r="AL334" s="19">
        <v>0</v>
      </c>
      <c r="AM334" s="19">
        <v>0</v>
      </c>
      <c r="AN334" s="19">
        <v>0</v>
      </c>
      <c r="AO334" s="19">
        <v>0</v>
      </c>
      <c r="AP334" s="19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0</v>
      </c>
      <c r="B335">
        <v>158.69717250860049</v>
      </c>
      <c r="C335">
        <v>0</v>
      </c>
      <c r="D335">
        <v>171.35897771938562</v>
      </c>
      <c r="E335">
        <v>759.21743543404045</v>
      </c>
      <c r="F335">
        <v>0</v>
      </c>
      <c r="G335">
        <v>0</v>
      </c>
      <c r="H335">
        <v>164.42944147277103</v>
      </c>
      <c r="I335">
        <v>218.7755878277253</v>
      </c>
      <c r="J335">
        <v>187.00942897313917</v>
      </c>
      <c r="K335">
        <v>123.51381655895239</v>
      </c>
      <c r="L335">
        <v>0</v>
      </c>
      <c r="M335">
        <v>0</v>
      </c>
      <c r="N335">
        <v>0</v>
      </c>
      <c r="O335" s="19">
        <v>0</v>
      </c>
      <c r="P335" s="19">
        <v>0</v>
      </c>
      <c r="Q335" s="19">
        <v>91.542002707826214</v>
      </c>
      <c r="R335" s="19">
        <v>0</v>
      </c>
      <c r="S335" s="19">
        <v>0</v>
      </c>
      <c r="T335" s="19">
        <v>0</v>
      </c>
      <c r="U335" s="19">
        <v>0</v>
      </c>
      <c r="V335" s="19">
        <v>0</v>
      </c>
      <c r="W335" s="19">
        <v>0</v>
      </c>
      <c r="X335" s="19">
        <v>0</v>
      </c>
      <c r="Y335" s="19">
        <v>0</v>
      </c>
      <c r="Z335" s="19">
        <v>617.90984113580635</v>
      </c>
      <c r="AA335" s="19">
        <v>0</v>
      </c>
      <c r="AB335" s="19">
        <v>0</v>
      </c>
      <c r="AC335" s="19">
        <v>0</v>
      </c>
      <c r="AD335" s="19">
        <v>0</v>
      </c>
      <c r="AE335" s="19">
        <v>0</v>
      </c>
      <c r="AF335" s="19">
        <v>0</v>
      </c>
      <c r="AG335" s="19">
        <v>0</v>
      </c>
      <c r="AH335" s="19">
        <v>0</v>
      </c>
      <c r="AI335" s="19">
        <v>0</v>
      </c>
      <c r="AJ335" s="19">
        <v>0</v>
      </c>
      <c r="AK335" s="19">
        <v>0</v>
      </c>
      <c r="AL335" s="19">
        <v>0</v>
      </c>
      <c r="AM335" s="19">
        <v>0</v>
      </c>
      <c r="AN335" s="19">
        <v>45.068409860747579</v>
      </c>
      <c r="AO335" s="19">
        <v>0</v>
      </c>
      <c r="AP335" s="19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5">
        <v>0</v>
      </c>
    </row>
    <row r="336" spans="1:50" x14ac:dyDescent="0.2">
      <c r="A336" s="4">
        <v>19.998691691582735</v>
      </c>
      <c r="B336">
        <v>0</v>
      </c>
      <c r="C336">
        <v>0</v>
      </c>
      <c r="D336">
        <v>0</v>
      </c>
      <c r="E336">
        <v>0</v>
      </c>
      <c r="F336">
        <v>178.12596909811145</v>
      </c>
      <c r="G336">
        <v>365.65929369033438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5">
        <v>0</v>
      </c>
    </row>
    <row r="337" spans="1:54" x14ac:dyDescent="0.2">
      <c r="A337" s="4">
        <v>329.00490345696198</v>
      </c>
      <c r="B337">
        <v>0</v>
      </c>
      <c r="C337">
        <v>0</v>
      </c>
      <c r="D337">
        <v>0</v>
      </c>
      <c r="E337">
        <v>0</v>
      </c>
      <c r="F337">
        <v>222.36673434741033</v>
      </c>
      <c r="G337">
        <v>0</v>
      </c>
      <c r="H337">
        <v>0</v>
      </c>
      <c r="I337">
        <v>301.71416987000157</v>
      </c>
      <c r="J337">
        <v>164.52911907735188</v>
      </c>
      <c r="K337">
        <v>30.519286831272439</v>
      </c>
      <c r="L337">
        <v>0</v>
      </c>
      <c r="M337">
        <v>0</v>
      </c>
      <c r="N337">
        <v>0</v>
      </c>
      <c r="O337">
        <v>0</v>
      </c>
      <c r="P337">
        <v>152.26526780743143</v>
      </c>
      <c r="Q337">
        <v>0</v>
      </c>
      <c r="R337">
        <v>0</v>
      </c>
      <c r="S337">
        <v>0</v>
      </c>
      <c r="T337">
        <v>231.57702773531082</v>
      </c>
      <c r="U337">
        <v>121.73111418388453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19.503345155477746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106.69483538424174</v>
      </c>
      <c r="AX337" s="5">
        <v>0</v>
      </c>
    </row>
    <row r="338" spans="1:54" x14ac:dyDescent="0.2">
      <c r="A338" s="4">
        <v>0</v>
      </c>
      <c r="B338">
        <v>646.72252988200171</v>
      </c>
      <c r="C338">
        <v>0</v>
      </c>
      <c r="D338">
        <v>0</v>
      </c>
      <c r="E338">
        <v>51.886942969412758</v>
      </c>
      <c r="F338">
        <v>0</v>
      </c>
      <c r="G338">
        <v>91.778612084979159</v>
      </c>
      <c r="H338">
        <v>0</v>
      </c>
      <c r="I338">
        <v>0</v>
      </c>
      <c r="J338">
        <v>16.680011298647969</v>
      </c>
      <c r="K338">
        <v>0</v>
      </c>
      <c r="L338">
        <v>158.68701302435147</v>
      </c>
      <c r="M338">
        <v>836.26269545135392</v>
      </c>
      <c r="N338">
        <v>15.630768205110144</v>
      </c>
      <c r="O338">
        <v>151.0070443258287</v>
      </c>
      <c r="P338">
        <v>0</v>
      </c>
      <c r="Q338">
        <v>0</v>
      </c>
      <c r="R338">
        <v>10.995026779770797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407.73247367441445</v>
      </c>
      <c r="AD338">
        <v>258.88489890258961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12.871475806505714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5">
        <v>0</v>
      </c>
    </row>
    <row r="339" spans="1:54" x14ac:dyDescent="0.2">
      <c r="A339" s="4">
        <v>529.4839802226652</v>
      </c>
      <c r="B339">
        <v>0</v>
      </c>
      <c r="C339">
        <v>0</v>
      </c>
      <c r="D339">
        <v>365.94575268734388</v>
      </c>
      <c r="E339">
        <v>0</v>
      </c>
      <c r="F339">
        <v>805.79531767733761</v>
      </c>
      <c r="G339">
        <v>402.62649117364663</v>
      </c>
      <c r="H339">
        <v>0</v>
      </c>
      <c r="I339">
        <v>0</v>
      </c>
      <c r="J339">
        <v>0</v>
      </c>
      <c r="K339">
        <v>59.96451837883842</v>
      </c>
      <c r="L339">
        <v>246.47414174699816</v>
      </c>
      <c r="M339">
        <v>0</v>
      </c>
      <c r="N339">
        <v>0</v>
      </c>
      <c r="O339">
        <v>0</v>
      </c>
      <c r="P339">
        <v>0</v>
      </c>
      <c r="Q339">
        <v>14.973803385279098</v>
      </c>
      <c r="R339">
        <v>0</v>
      </c>
      <c r="S339">
        <v>190.45421438301628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246.2807306146633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87.356807433812264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5">
        <v>1.1904491112186406</v>
      </c>
    </row>
    <row r="340" spans="1:54" x14ac:dyDescent="0.2">
      <c r="A340" s="4">
        <v>0</v>
      </c>
      <c r="B340">
        <v>183.81672661337689</v>
      </c>
      <c r="C340">
        <v>1065.629798599191</v>
      </c>
      <c r="D340">
        <v>0</v>
      </c>
      <c r="E340">
        <v>29.160544047064377</v>
      </c>
      <c r="F340">
        <v>0</v>
      </c>
      <c r="G340">
        <v>0</v>
      </c>
      <c r="H340">
        <v>140.28998930796433</v>
      </c>
      <c r="I340">
        <v>0</v>
      </c>
      <c r="J340">
        <v>0</v>
      </c>
      <c r="K340">
        <v>11.259765836351562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186.06158303119446</v>
      </c>
      <c r="V340">
        <v>131.02233879015375</v>
      </c>
      <c r="W340">
        <v>0</v>
      </c>
      <c r="X340">
        <v>82.738969389460635</v>
      </c>
      <c r="Y340">
        <v>0</v>
      </c>
      <c r="Z340">
        <v>580.08143245749216</v>
      </c>
      <c r="AA340">
        <v>0</v>
      </c>
      <c r="AB340">
        <v>0</v>
      </c>
      <c r="AC340">
        <v>222.62717544397447</v>
      </c>
      <c r="AD340">
        <v>0</v>
      </c>
      <c r="AE340">
        <v>0</v>
      </c>
      <c r="AF340">
        <v>103.87422752714974</v>
      </c>
      <c r="AG340">
        <v>0</v>
      </c>
      <c r="AH340">
        <v>0</v>
      </c>
      <c r="AI340">
        <v>0</v>
      </c>
      <c r="AJ340">
        <v>84.270511906117008</v>
      </c>
      <c r="AK340">
        <v>0</v>
      </c>
      <c r="AL340">
        <v>0</v>
      </c>
      <c r="AM340">
        <v>0</v>
      </c>
      <c r="AN340">
        <v>0</v>
      </c>
      <c r="AO340">
        <v>303.48403263439923</v>
      </c>
      <c r="AP340">
        <v>185.54440060229717</v>
      </c>
      <c r="AQ340">
        <v>0</v>
      </c>
      <c r="AR340">
        <v>538.79466495062388</v>
      </c>
      <c r="AS340">
        <v>0</v>
      </c>
      <c r="AT340">
        <v>0</v>
      </c>
      <c r="AU340">
        <v>0</v>
      </c>
      <c r="AV340">
        <v>0</v>
      </c>
      <c r="AW340">
        <v>69.863052887112644</v>
      </c>
      <c r="AX340" s="5">
        <v>0</v>
      </c>
    </row>
    <row r="341" spans="1:54" x14ac:dyDescent="0.2">
      <c r="A341" s="4">
        <v>65.927678276874758</v>
      </c>
      <c r="B341">
        <v>0</v>
      </c>
      <c r="C341">
        <v>0</v>
      </c>
      <c r="D341">
        <v>11.086796889966536</v>
      </c>
      <c r="E341">
        <v>281.65771818262147</v>
      </c>
      <c r="F341">
        <v>0</v>
      </c>
      <c r="G341">
        <v>0</v>
      </c>
      <c r="H341">
        <v>0</v>
      </c>
      <c r="I341">
        <v>0</v>
      </c>
      <c r="J341">
        <v>539.78273255819249</v>
      </c>
      <c r="K341">
        <v>0</v>
      </c>
      <c r="L341">
        <v>48.727301042716135</v>
      </c>
      <c r="M341">
        <v>127.80059950569466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48.692383689309281</v>
      </c>
      <c r="X341">
        <v>16.873038247558725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165.11040240952934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436.58116698357708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5">
        <v>0</v>
      </c>
    </row>
    <row r="342" spans="1:54" x14ac:dyDescent="0.2">
      <c r="A342" s="4">
        <v>0</v>
      </c>
      <c r="B342">
        <v>252.12048183569095</v>
      </c>
      <c r="C342">
        <v>0</v>
      </c>
      <c r="D342">
        <v>0</v>
      </c>
      <c r="E342">
        <v>14.531914484788558</v>
      </c>
      <c r="F342">
        <v>0</v>
      </c>
      <c r="G342">
        <v>173.95299731270825</v>
      </c>
      <c r="H342">
        <v>88.512357561704903</v>
      </c>
      <c r="I342">
        <v>0</v>
      </c>
      <c r="J342">
        <v>0</v>
      </c>
      <c r="K342">
        <v>51.058038950172431</v>
      </c>
      <c r="L342">
        <v>212.88357586653729</v>
      </c>
      <c r="M342">
        <v>0</v>
      </c>
      <c r="N342">
        <v>0</v>
      </c>
      <c r="O342">
        <v>0</v>
      </c>
      <c r="P342">
        <v>0</v>
      </c>
      <c r="Q342">
        <v>444.46830195661232</v>
      </c>
      <c r="R342">
        <v>125.73973250360768</v>
      </c>
      <c r="S342">
        <v>141.79976564046865</v>
      </c>
      <c r="T342">
        <v>337.08279310831085</v>
      </c>
      <c r="U342">
        <v>361.26496185819997</v>
      </c>
      <c r="V342">
        <v>0</v>
      </c>
      <c r="W342">
        <v>0</v>
      </c>
      <c r="X342">
        <v>47.363178006870385</v>
      </c>
      <c r="Y342">
        <v>0</v>
      </c>
      <c r="Z342">
        <v>0</v>
      </c>
      <c r="AA342">
        <v>0</v>
      </c>
      <c r="AB342">
        <v>293.18818291550679</v>
      </c>
      <c r="AC342">
        <v>0</v>
      </c>
      <c r="AD342">
        <v>0</v>
      </c>
      <c r="AE342">
        <v>0</v>
      </c>
      <c r="AF342">
        <v>7.5102945430662658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272.05321738537987</v>
      </c>
      <c r="AS342">
        <v>0</v>
      </c>
      <c r="AT342">
        <v>0</v>
      </c>
      <c r="AU342">
        <v>0</v>
      </c>
      <c r="AV342">
        <v>48.840885362135396</v>
      </c>
      <c r="AW342">
        <v>211.43054057702329</v>
      </c>
      <c r="AX342" s="5">
        <v>0</v>
      </c>
    </row>
    <row r="343" spans="1:54" x14ac:dyDescent="0.2">
      <c r="A343" s="4">
        <v>0</v>
      </c>
      <c r="B343">
        <v>127.29101976547281</v>
      </c>
      <c r="C343">
        <v>0</v>
      </c>
      <c r="D343">
        <v>0</v>
      </c>
      <c r="E343">
        <v>0</v>
      </c>
      <c r="F343">
        <v>69.018656837930394</v>
      </c>
      <c r="G343">
        <v>772.52281092226031</v>
      </c>
      <c r="H343">
        <v>0</v>
      </c>
      <c r="I343">
        <v>0</v>
      </c>
      <c r="J343">
        <v>83.722251104028146</v>
      </c>
      <c r="K343">
        <v>0</v>
      </c>
      <c r="L343">
        <v>132.22881071924667</v>
      </c>
      <c r="M343">
        <v>0</v>
      </c>
      <c r="N343">
        <v>0</v>
      </c>
      <c r="O343">
        <v>731.39914118024808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316.54029645867558</v>
      </c>
      <c r="X343">
        <v>0</v>
      </c>
      <c r="Y343">
        <v>0</v>
      </c>
      <c r="Z343">
        <v>41.973426121911871</v>
      </c>
      <c r="AA343">
        <v>112.44109109752526</v>
      </c>
      <c r="AB343">
        <v>176.75404060182655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81.202936583920746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5">
        <v>98.454987727066964</v>
      </c>
    </row>
    <row r="344" spans="1:54" x14ac:dyDescent="0.2">
      <c r="A344" s="4">
        <v>1062.6832072307793</v>
      </c>
      <c r="B344">
        <v>680.24359214448805</v>
      </c>
      <c r="C344">
        <v>194.2205175090653</v>
      </c>
      <c r="D344">
        <v>157.13363098923855</v>
      </c>
      <c r="E344">
        <v>770.12560422577326</v>
      </c>
      <c r="F344">
        <v>0</v>
      </c>
      <c r="G344">
        <v>0</v>
      </c>
      <c r="H344">
        <v>178.47611687827066</v>
      </c>
      <c r="I344">
        <v>104.61306264736913</v>
      </c>
      <c r="J344">
        <v>0</v>
      </c>
      <c r="K344">
        <v>128.81050792173755</v>
      </c>
      <c r="L344">
        <v>128.38512642085425</v>
      </c>
      <c r="M344">
        <v>0</v>
      </c>
      <c r="N344">
        <v>5000</v>
      </c>
      <c r="O344">
        <v>1035.6035853368066</v>
      </c>
      <c r="P344">
        <v>253.17617747220993</v>
      </c>
      <c r="Q344">
        <v>0</v>
      </c>
      <c r="R344">
        <v>0</v>
      </c>
      <c r="S344">
        <v>309.84112864109693</v>
      </c>
      <c r="T344">
        <v>0</v>
      </c>
      <c r="U344">
        <v>315.88897112771974</v>
      </c>
      <c r="V344">
        <v>0</v>
      </c>
      <c r="W344">
        <v>0</v>
      </c>
      <c r="X344">
        <v>0</v>
      </c>
      <c r="Y344">
        <v>491.12067549294852</v>
      </c>
      <c r="Z344">
        <v>0</v>
      </c>
      <c r="AA344">
        <v>0</v>
      </c>
      <c r="AB344">
        <v>0</v>
      </c>
      <c r="AC344">
        <v>106.82728127672181</v>
      </c>
      <c r="AD344">
        <v>64.220803164442259</v>
      </c>
      <c r="AE344">
        <v>528.23797248220035</v>
      </c>
      <c r="AF344">
        <v>0</v>
      </c>
      <c r="AG344">
        <v>0</v>
      </c>
      <c r="AH344">
        <v>4.9526198102394119</v>
      </c>
      <c r="AI344">
        <v>332.26196240836089</v>
      </c>
      <c r="AJ344">
        <v>0</v>
      </c>
      <c r="AK344">
        <v>0</v>
      </c>
      <c r="AL344">
        <v>0</v>
      </c>
      <c r="AM344">
        <v>1363.332683320979</v>
      </c>
      <c r="AN344">
        <v>0</v>
      </c>
      <c r="AO344">
        <v>286.97862795437368</v>
      </c>
      <c r="AP344">
        <v>0</v>
      </c>
      <c r="AQ344">
        <v>0</v>
      </c>
      <c r="AR344">
        <v>0</v>
      </c>
      <c r="AS344">
        <v>0</v>
      </c>
      <c r="AT344">
        <v>266.98861057704153</v>
      </c>
      <c r="AU344">
        <v>0</v>
      </c>
      <c r="AV344">
        <v>0</v>
      </c>
      <c r="AW344">
        <v>0</v>
      </c>
      <c r="AX344" s="5">
        <v>0</v>
      </c>
    </row>
    <row r="345" spans="1:54" x14ac:dyDescent="0.2">
      <c r="A345" s="4">
        <v>0</v>
      </c>
      <c r="B345">
        <v>197.20819975120139</v>
      </c>
      <c r="C345">
        <v>0</v>
      </c>
      <c r="D345">
        <v>819.21234887253559</v>
      </c>
      <c r="E345">
        <v>0</v>
      </c>
      <c r="F345">
        <v>842.5937945797491</v>
      </c>
      <c r="G345">
        <v>1331.0776038198687</v>
      </c>
      <c r="H345">
        <v>0</v>
      </c>
      <c r="I345">
        <v>51.063366021718139</v>
      </c>
      <c r="J345">
        <v>0</v>
      </c>
      <c r="K345">
        <v>0</v>
      </c>
      <c r="L345">
        <v>81.778128033049143</v>
      </c>
      <c r="M345">
        <v>22.565907376682844</v>
      </c>
      <c r="N345">
        <v>0</v>
      </c>
      <c r="O345">
        <v>0</v>
      </c>
      <c r="P345">
        <v>0</v>
      </c>
      <c r="Q345">
        <v>0</v>
      </c>
      <c r="R345">
        <v>229.37087913692721</v>
      </c>
      <c r="S345">
        <v>0</v>
      </c>
      <c r="T345">
        <v>132.20945805276324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136.81265433468025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176.11163350806419</v>
      </c>
      <c r="AG345">
        <v>0</v>
      </c>
      <c r="AH345">
        <v>0</v>
      </c>
      <c r="AI345">
        <v>0</v>
      </c>
      <c r="AJ345">
        <v>88.295926976622013</v>
      </c>
      <c r="AK345">
        <v>0</v>
      </c>
      <c r="AL345">
        <v>0</v>
      </c>
      <c r="AM345">
        <v>0</v>
      </c>
      <c r="AN345">
        <v>179.92917233303342</v>
      </c>
      <c r="AO345">
        <v>0</v>
      </c>
      <c r="AP345">
        <v>0</v>
      </c>
      <c r="AQ345">
        <v>0</v>
      </c>
      <c r="AR345">
        <v>418.75428475707668</v>
      </c>
      <c r="AS345">
        <v>6.3300333921697529</v>
      </c>
      <c r="AT345">
        <v>0</v>
      </c>
      <c r="AU345">
        <v>0</v>
      </c>
      <c r="AV345">
        <v>0</v>
      </c>
      <c r="AW345">
        <v>0</v>
      </c>
      <c r="AX345" s="5">
        <v>0</v>
      </c>
    </row>
    <row r="346" spans="1:54" x14ac:dyDescent="0.2">
      <c r="A346" s="4">
        <v>133.52471574003584</v>
      </c>
      <c r="B346">
        <v>0</v>
      </c>
      <c r="C346">
        <v>295.17638424070583</v>
      </c>
      <c r="D346">
        <v>149.90038607107726</v>
      </c>
      <c r="E346">
        <v>17.597123872560587</v>
      </c>
      <c r="F346">
        <v>0</v>
      </c>
      <c r="G346">
        <v>0</v>
      </c>
      <c r="H346">
        <v>68.92651065963264</v>
      </c>
      <c r="I346">
        <v>689.89636375285318</v>
      </c>
      <c r="J346">
        <v>574.78539126624855</v>
      </c>
      <c r="K346">
        <v>122.71643930859773</v>
      </c>
      <c r="L346">
        <v>536.16734497957896</v>
      </c>
      <c r="M346">
        <v>119.21271681317421</v>
      </c>
      <c r="N346">
        <v>0</v>
      </c>
      <c r="O346">
        <v>0</v>
      </c>
      <c r="P346">
        <v>423.08223317150987</v>
      </c>
      <c r="Q346">
        <v>0</v>
      </c>
      <c r="R346">
        <v>621.14417600808292</v>
      </c>
      <c r="S346">
        <v>0</v>
      </c>
      <c r="T346">
        <v>0</v>
      </c>
      <c r="U346">
        <v>313.06817901883278</v>
      </c>
      <c r="V346">
        <v>745.05387367356207</v>
      </c>
      <c r="W346">
        <v>27.771426893010812</v>
      </c>
      <c r="X346">
        <v>0</v>
      </c>
      <c r="Y346">
        <v>0</v>
      </c>
      <c r="Z346">
        <v>25.10740227176575</v>
      </c>
      <c r="AA346">
        <v>0</v>
      </c>
      <c r="AB346">
        <v>0</v>
      </c>
      <c r="AC346">
        <v>379.37669811995784</v>
      </c>
      <c r="AD346">
        <v>0</v>
      </c>
      <c r="AE346">
        <v>255.11527771693545</v>
      </c>
      <c r="AF346">
        <v>67.679804270858767</v>
      </c>
      <c r="AG346">
        <v>0</v>
      </c>
      <c r="AH346">
        <v>142.30706740757523</v>
      </c>
      <c r="AI346">
        <v>133.22205004953594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148.2659442511881</v>
      </c>
      <c r="AP346">
        <v>164.99957013597668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213.04100063432998</v>
      </c>
      <c r="AW346">
        <v>0</v>
      </c>
      <c r="AX346" s="5">
        <v>0</v>
      </c>
    </row>
    <row r="347" spans="1:54" x14ac:dyDescent="0.2">
      <c r="A347" s="4">
        <v>40.19149142706965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259.75947283046071</v>
      </c>
      <c r="H347">
        <v>0</v>
      </c>
      <c r="I347">
        <v>0</v>
      </c>
      <c r="J347">
        <v>0</v>
      </c>
      <c r="K347">
        <v>0</v>
      </c>
      <c r="L347">
        <v>70.741666068969153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108.55822128510499</v>
      </c>
      <c r="S347">
        <v>33.075121746917375</v>
      </c>
      <c r="T347">
        <v>0</v>
      </c>
      <c r="U347">
        <v>0</v>
      </c>
      <c r="V347">
        <v>0</v>
      </c>
      <c r="W347">
        <v>209.50809659023844</v>
      </c>
      <c r="X347">
        <v>0</v>
      </c>
      <c r="Y347">
        <v>0</v>
      </c>
      <c r="Z347">
        <v>19.00209870695744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276.01108829394479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582.671530973274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203.61837552943098</v>
      </c>
      <c r="AT347">
        <v>0</v>
      </c>
      <c r="AU347">
        <v>0</v>
      </c>
      <c r="AV347">
        <v>0</v>
      </c>
      <c r="AW347">
        <v>0</v>
      </c>
      <c r="AX347" s="5">
        <v>0</v>
      </c>
    </row>
    <row r="348" spans="1:54" x14ac:dyDescent="0.2">
      <c r="A348" s="4">
        <v>0</v>
      </c>
      <c r="B348">
        <v>1174.3349010643101</v>
      </c>
      <c r="C348">
        <v>0</v>
      </c>
      <c r="D348">
        <v>0</v>
      </c>
      <c r="E348">
        <v>274.19239306569216</v>
      </c>
      <c r="F348">
        <v>433.13968177110064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6.5182871697584233</v>
      </c>
      <c r="M348">
        <v>0</v>
      </c>
      <c r="N348">
        <v>0</v>
      </c>
      <c r="O348">
        <v>2.4437750865881753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63.998682104563159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235.48911815331303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5">
        <v>28.915830361268945</v>
      </c>
      <c r="AY348" t="s">
        <v>11</v>
      </c>
      <c r="AZ348">
        <f>AVERAGE(N306:AJ328)</f>
        <v>151.66885615402717</v>
      </c>
      <c r="BA348" t="s">
        <v>6</v>
      </c>
    </row>
    <row r="349" spans="1:54" x14ac:dyDescent="0.2">
      <c r="A349" s="4">
        <v>0</v>
      </c>
      <c r="B349">
        <v>0</v>
      </c>
      <c r="C349">
        <v>880.78292480516893</v>
      </c>
      <c r="D349">
        <v>338.67200533199775</v>
      </c>
      <c r="E349">
        <v>122.66960002751011</v>
      </c>
      <c r="F349">
        <v>310.72134467300657</v>
      </c>
      <c r="G349">
        <v>455.39753620475631</v>
      </c>
      <c r="H349">
        <v>347.81889104040647</v>
      </c>
      <c r="I349">
        <v>28.303578323227157</v>
      </c>
      <c r="J349">
        <v>126.5075269491972</v>
      </c>
      <c r="K349">
        <v>584.43915327301693</v>
      </c>
      <c r="L349">
        <v>408.36899044030906</v>
      </c>
      <c r="M349">
        <v>0</v>
      </c>
      <c r="N349">
        <v>273.49257218943421</v>
      </c>
      <c r="O349">
        <v>88.595166750387307</v>
      </c>
      <c r="P349">
        <v>78.425869709336439</v>
      </c>
      <c r="Q349">
        <v>322.02899440862711</v>
      </c>
      <c r="R349">
        <v>0</v>
      </c>
      <c r="S349">
        <v>1140.4581272204264</v>
      </c>
      <c r="T349">
        <v>630.62442071004034</v>
      </c>
      <c r="U349">
        <v>649.84473229525156</v>
      </c>
      <c r="V349">
        <v>6.7201645191912576</v>
      </c>
      <c r="W349">
        <v>0</v>
      </c>
      <c r="X349">
        <v>20.394642183583073</v>
      </c>
      <c r="Y349">
        <v>509.27460249951673</v>
      </c>
      <c r="Z349">
        <v>102.27265900075145</v>
      </c>
      <c r="AA349">
        <v>514.84197585488982</v>
      </c>
      <c r="AB349">
        <v>298.46175305256838</v>
      </c>
      <c r="AC349">
        <v>155.97017109741091</v>
      </c>
      <c r="AD349">
        <v>243.15650987494382</v>
      </c>
      <c r="AE349">
        <v>345.5633746710123</v>
      </c>
      <c r="AF349">
        <v>190.2915365214385</v>
      </c>
      <c r="AG349">
        <v>519.18817471637658</v>
      </c>
      <c r="AH349">
        <v>0</v>
      </c>
      <c r="AI349">
        <v>549.18008161742955</v>
      </c>
      <c r="AJ349">
        <v>258.56169523077278</v>
      </c>
      <c r="AK349">
        <v>70.9629572648455</v>
      </c>
      <c r="AL349">
        <v>146.80801264053889</v>
      </c>
      <c r="AM349">
        <v>271.565149775387</v>
      </c>
      <c r="AN349">
        <v>231.57128609686879</v>
      </c>
      <c r="AO349">
        <v>148.66542762765266</v>
      </c>
      <c r="AP349">
        <v>199.93579674407465</v>
      </c>
      <c r="AQ349">
        <v>160.7225851077792</v>
      </c>
      <c r="AR349">
        <v>404.69306464252077</v>
      </c>
      <c r="AS349">
        <v>855.42440366564051</v>
      </c>
      <c r="AT349">
        <v>0</v>
      </c>
      <c r="AU349">
        <v>0</v>
      </c>
      <c r="AV349">
        <v>803.23468938816222</v>
      </c>
      <c r="AW349">
        <v>0</v>
      </c>
      <c r="AX349" s="5">
        <v>190.80987891417135</v>
      </c>
      <c r="AY349" t="s">
        <v>7</v>
      </c>
      <c r="AZ349">
        <f>184*184*50</f>
        <v>1692800</v>
      </c>
      <c r="BA349" t="s">
        <v>8</v>
      </c>
      <c r="BB349" t="s">
        <v>12</v>
      </c>
    </row>
    <row r="350" spans="1:54" ht="15" thickBot="1" x14ac:dyDescent="0.25">
      <c r="A350" s="6">
        <v>0</v>
      </c>
      <c r="B350" s="7">
        <v>21.775004280316807</v>
      </c>
      <c r="C350" s="7">
        <v>0</v>
      </c>
      <c r="D350" s="7">
        <v>0</v>
      </c>
      <c r="E350" s="7">
        <v>0</v>
      </c>
      <c r="F350" s="7">
        <v>0</v>
      </c>
      <c r="G350" s="7">
        <v>202.23338458007902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144.18226314570029</v>
      </c>
      <c r="Q350" s="7">
        <v>0</v>
      </c>
      <c r="R350" s="7">
        <v>0</v>
      </c>
      <c r="S350" s="7">
        <v>22.914568368169057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40.776182244740539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2.8043697748944396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8">
        <v>0</v>
      </c>
      <c r="AY350" t="s">
        <v>9</v>
      </c>
      <c r="AZ350">
        <f>AZ348*AZ349*(10^(-12))</f>
        <v>2.567450396975372E-4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ED29-C723-49F1-BB1E-9F758388B473}">
  <dimension ref="A1:BD350"/>
  <sheetViews>
    <sheetView zoomScale="62" zoomScaleNormal="62"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26</v>
      </c>
      <c r="AZ2" s="9">
        <v>25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12.429933479638294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1.4334093125603431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5.8397831501943074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19.204157610587572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41.630263835297228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29.496577788278046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36.158456900336205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36.398491610754718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36.05230278227873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AVERAGE(J11:AN41)</f>
        <v>0.11300802899479234</v>
      </c>
      <c r="BA48" t="s">
        <v>6</v>
      </c>
    </row>
    <row r="49" spans="1:53" x14ac:dyDescent="0.2">
      <c r="A49" s="4">
        <v>88.540414550755486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23.743178980871107</v>
      </c>
      <c r="T49">
        <v>0</v>
      </c>
      <c r="U49">
        <v>0</v>
      </c>
      <c r="V49">
        <v>0</v>
      </c>
      <c r="W49">
        <v>0</v>
      </c>
      <c r="X49">
        <v>58.120694048321639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279.86433530946579</v>
      </c>
      <c r="AF49">
        <v>0</v>
      </c>
      <c r="AG49">
        <v>0</v>
      </c>
      <c r="AH49">
        <v>0</v>
      </c>
      <c r="AI49">
        <v>0</v>
      </c>
      <c r="AJ49">
        <v>168.69482647205814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82.700717990575413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162.58382974666165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38.438023010835877</v>
      </c>
      <c r="H50" s="7">
        <v>0</v>
      </c>
      <c r="I50" s="7">
        <v>0</v>
      </c>
      <c r="J50" s="7">
        <v>0</v>
      </c>
      <c r="K50" s="7">
        <v>28.746004878271833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186.74427985583952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3.4752229076478544E-7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31.789379179725529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278.02574905799156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6.298467715359493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88.503011810495082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62.141034157829836</v>
      </c>
      <c r="Z55">
        <v>0</v>
      </c>
      <c r="AA55">
        <v>0</v>
      </c>
      <c r="AB55">
        <v>0</v>
      </c>
      <c r="AC55">
        <v>0</v>
      </c>
      <c r="AD55">
        <v>29.092461722635107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112.23162436920302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11.441852423087767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36.021378886232014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33.751711370283374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42.501448381502541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33.82957230855618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175.87585079711107</v>
      </c>
      <c r="U75">
        <v>0</v>
      </c>
      <c r="V75">
        <v>0</v>
      </c>
      <c r="W75">
        <v>0</v>
      </c>
      <c r="X75">
        <v>0</v>
      </c>
      <c r="Y75">
        <v>133.83276387837532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5000</v>
      </c>
      <c r="Z76">
        <v>66.287931495957764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85.484824392058727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69.200440974340381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8.6035309370217874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21.082235868279895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90.379195685387458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89.846697772200514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13.956326405987966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AVERAGE(J61:AN91)</f>
        <v>5.7933613913845896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5.3726082291973398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0.10166823829194982</v>
      </c>
      <c r="AM99">
        <v>0</v>
      </c>
      <c r="AN99">
        <v>0</v>
      </c>
      <c r="AO99">
        <v>0</v>
      </c>
      <c r="AP99">
        <v>53.685239156117859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33.427586744372547</v>
      </c>
      <c r="E100" s="7">
        <v>0</v>
      </c>
      <c r="F100" s="7">
        <v>0</v>
      </c>
      <c r="G100" s="7">
        <v>237.4994661177725</v>
      </c>
      <c r="H100" s="7">
        <v>0</v>
      </c>
      <c r="I100" s="7">
        <v>0</v>
      </c>
      <c r="J100" s="7">
        <v>0</v>
      </c>
      <c r="K100" s="7">
        <v>47.920673021142193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23.240854840097199</v>
      </c>
      <c r="R100" s="7">
        <v>0</v>
      </c>
      <c r="S100" s="7">
        <v>2.0807719387889847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73.782109406403379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142.25695655647814</v>
      </c>
      <c r="AN100" s="7">
        <v>0</v>
      </c>
      <c r="AO100" s="7">
        <v>0</v>
      </c>
      <c r="AP100" s="7">
        <v>0</v>
      </c>
      <c r="AQ100" s="7">
        <v>0</v>
      </c>
      <c r="AR100" s="7">
        <v>98.203326730356821</v>
      </c>
      <c r="AS100" s="7">
        <v>69.707270044691995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1.7815744950785891E-5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16.811024177465697</v>
      </c>
      <c r="AM101" s="2">
        <v>82.924016079404737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5">
        <v>0</v>
      </c>
    </row>
    <row r="103" spans="1:53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3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2.1098408802004087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53.377506752683075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24.289476649057633</v>
      </c>
      <c r="M107">
        <v>0</v>
      </c>
      <c r="N107">
        <v>49.908518348066991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19.467626969778848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26.113862945931032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51.174228293356919</v>
      </c>
      <c r="V123">
        <v>0</v>
      </c>
      <c r="W123">
        <v>0</v>
      </c>
      <c r="X123">
        <v>31.465754280173314</v>
      </c>
      <c r="Y123">
        <v>0</v>
      </c>
      <c r="Z123">
        <v>0</v>
      </c>
      <c r="AA123">
        <v>2.1560002660253303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29.769016295058464</v>
      </c>
      <c r="W124">
        <v>62.868697895981313</v>
      </c>
      <c r="X124">
        <v>0</v>
      </c>
      <c r="Y124">
        <v>128.12150661894657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158.23401573617048</v>
      </c>
      <c r="U125">
        <v>11.069119747080094</v>
      </c>
      <c r="V125">
        <v>0</v>
      </c>
      <c r="W125">
        <v>113.08889410521033</v>
      </c>
      <c r="X125">
        <v>89.835787326874197</v>
      </c>
      <c r="Y125">
        <v>1513.8917114887049</v>
      </c>
      <c r="Z125">
        <v>602.6111944817585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42.433264094876449</v>
      </c>
      <c r="V126">
        <v>219.79184411789311</v>
      </c>
      <c r="W126">
        <v>186.89148347245145</v>
      </c>
      <c r="X126">
        <v>342.80864708566969</v>
      </c>
      <c r="Y126">
        <v>1323.2393326521401</v>
      </c>
      <c r="Z126">
        <v>62.009426449993498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47.478744046596148</v>
      </c>
      <c r="V127">
        <v>191.45389927125507</v>
      </c>
      <c r="W127">
        <v>383.50676763074625</v>
      </c>
      <c r="X127">
        <v>612.30677304670417</v>
      </c>
      <c r="Y127">
        <v>372.98558179562269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331.18138431050329</v>
      </c>
      <c r="Y128">
        <v>327.06170182889673</v>
      </c>
      <c r="Z128">
        <v>0</v>
      </c>
      <c r="AA128">
        <v>0</v>
      </c>
      <c r="AB128">
        <v>90.025621239136854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167.19869848574945</v>
      </c>
      <c r="X129">
        <v>121.51562442134673</v>
      </c>
      <c r="Y129">
        <v>0</v>
      </c>
      <c r="Z129">
        <v>268.42659699081651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60.96875721108654</v>
      </c>
      <c r="X130">
        <v>0</v>
      </c>
      <c r="Y130">
        <v>62.637915689336296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41.667552800654903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15.8904469498857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64.640508780707933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24.794856591359348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78.263170434566746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76.072092753155175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156.40765493240315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2.4223296323589238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AVERAGE(J111:AN141)</f>
        <v>8.3769118629260948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56.413503622190547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126.92836175498269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150.79300227201793</v>
      </c>
      <c r="AN150" s="7">
        <v>0</v>
      </c>
      <c r="AO150" s="7">
        <v>0</v>
      </c>
      <c r="AP150" s="7">
        <v>0</v>
      </c>
      <c r="AQ150" s="7">
        <v>54.878530207919994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2.5760679360870328E-5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227.28401323345861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178.22709048895695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96.801827893637437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0</v>
      </c>
      <c r="C154">
        <v>0</v>
      </c>
      <c r="D154">
        <v>60.650294189964825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59.891654546497193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91.125615534008375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98.446188633306065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124.2051595473049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95.499930258716631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5">
        <v>0</v>
      </c>
    </row>
    <row r="160" spans="1:53" x14ac:dyDescent="0.2">
      <c r="A160" s="4">
        <v>0</v>
      </c>
      <c r="B160">
        <v>0</v>
      </c>
      <c r="C160">
        <v>0</v>
      </c>
      <c r="D160">
        <v>0</v>
      </c>
      <c r="E160">
        <v>0</v>
      </c>
      <c r="F160">
        <v>104.99801037960879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33.01176353930623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26.725315895061158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129.155632455454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69.648681290657805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61.725795438618206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93.472925740510618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4.7054734621810894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15.681344028073454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33.36064373490035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91.372267909538095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17.384843802749401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179.07489540878032</v>
      </c>
      <c r="X174">
        <v>0</v>
      </c>
      <c r="Y174">
        <v>35.092344163844245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99.356839872404635</v>
      </c>
      <c r="V175">
        <v>27.774015521269575</v>
      </c>
      <c r="W175">
        <v>122.0448313168572</v>
      </c>
      <c r="X175">
        <v>280.70529330568661</v>
      </c>
      <c r="Y175">
        <v>282.1611776354398</v>
      </c>
      <c r="Z175">
        <v>840.58747475346308</v>
      </c>
      <c r="AA175">
        <v>85.768647330653948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8.5623028182490089</v>
      </c>
      <c r="R176">
        <v>0</v>
      </c>
      <c r="S176">
        <v>0</v>
      </c>
      <c r="T176">
        <v>109.7878382911681</v>
      </c>
      <c r="U176">
        <v>0</v>
      </c>
      <c r="V176">
        <v>367.68167760003143</v>
      </c>
      <c r="W176">
        <v>241.18277282723147</v>
      </c>
      <c r="X176">
        <v>349.11773324132628</v>
      </c>
      <c r="Y176">
        <v>28.957467584789811</v>
      </c>
      <c r="Z176">
        <v>961.78335073000471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140.8126830051433</v>
      </c>
      <c r="V177">
        <v>43.134388748993842</v>
      </c>
      <c r="W177">
        <v>354.9161560376433</v>
      </c>
      <c r="X177">
        <v>562.24519006946548</v>
      </c>
      <c r="Y177">
        <v>455.04859018949674</v>
      </c>
      <c r="Z177">
        <v>408.71111479833417</v>
      </c>
      <c r="AA177">
        <v>0</v>
      </c>
      <c r="AB177">
        <v>6.8518139368634365</v>
      </c>
      <c r="AC177">
        <v>0</v>
      </c>
      <c r="AD177">
        <v>0</v>
      </c>
      <c r="AE177">
        <v>74.871885754558662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81.561939493426507</v>
      </c>
      <c r="X178">
        <v>444.8282623958662</v>
      </c>
      <c r="Y178">
        <v>454.61232310213654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553.35498722197963</v>
      </c>
      <c r="X179">
        <v>24.138075536465749</v>
      </c>
      <c r="Y179">
        <v>0</v>
      </c>
      <c r="Z179">
        <v>289.70362898148551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87.420827566373191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26.041274016552052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42.818793912861111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32.788675480719576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77.714437509516301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97.776280990404302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14.078515557983337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25.613246608272675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18.470673078071741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5">
        <v>283.44522079833769</v>
      </c>
    </row>
    <row r="193" spans="1:53" x14ac:dyDescent="0.2">
      <c r="A193" s="4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83.807085549437033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5">
        <v>0</v>
      </c>
    </row>
    <row r="195" spans="1:53" x14ac:dyDescent="0.2">
      <c r="A195" s="4">
        <v>0</v>
      </c>
      <c r="B195">
        <v>0</v>
      </c>
      <c r="C195">
        <v>502.29172673077073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201.95007176469517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5">
        <v>0</v>
      </c>
    </row>
    <row r="196" spans="1:53" x14ac:dyDescent="0.2">
      <c r="A196" s="4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202.02865547119018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23.971664285427778</v>
      </c>
      <c r="U196">
        <v>0</v>
      </c>
      <c r="V196">
        <v>240.39658318933243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45.661551981571847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40.902478820421038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140.0278140449127</v>
      </c>
      <c r="AS198">
        <v>0</v>
      </c>
      <c r="AT198">
        <v>101.01560010043113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AVERAGE(J161:AN191)</f>
        <v>8.9601283531236238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84.388055618282579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241.0592745568847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25.108469172117111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2.7554186711525768E-5</v>
      </c>
      <c r="BA200" t="s">
        <v>10</v>
      </c>
    </row>
    <row r="201" spans="1:53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435.22873461078234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198.44238792066199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3">
        <v>0</v>
      </c>
    </row>
    <row r="202" spans="1:53" x14ac:dyDescent="0.2">
      <c r="A202" s="4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32.085837398846706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5">
        <v>0</v>
      </c>
    </row>
    <row r="203" spans="1:53" x14ac:dyDescent="0.2">
      <c r="A203" s="4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364.06027328721166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161.26756804899242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5">
        <v>0</v>
      </c>
    </row>
    <row r="204" spans="1:53" x14ac:dyDescent="0.2">
      <c r="A204" s="4">
        <v>0</v>
      </c>
      <c r="B204">
        <v>0</v>
      </c>
      <c r="C204">
        <v>0</v>
      </c>
      <c r="D204">
        <v>219.53908560445188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356.6519981218471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107.13891216520142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81.124395221735995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513.51485081465034</v>
      </c>
      <c r="AQ204">
        <v>0</v>
      </c>
      <c r="AR204">
        <v>0</v>
      </c>
      <c r="AS204">
        <v>0</v>
      </c>
      <c r="AT204">
        <v>60.296204208655126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78.913875955791354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54.046496069021487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25.045693385408867</v>
      </c>
      <c r="AE205">
        <v>0</v>
      </c>
      <c r="AF205">
        <v>0</v>
      </c>
      <c r="AG205">
        <v>0</v>
      </c>
      <c r="AH205">
        <v>0</v>
      </c>
      <c r="AI205">
        <v>4.817678236564916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333.11646813901189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3.4456773728684311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62.324104205765252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36.561497484393385</v>
      </c>
      <c r="AT206">
        <v>0</v>
      </c>
      <c r="AU206">
        <v>0</v>
      </c>
      <c r="AV206">
        <v>0</v>
      </c>
      <c r="AW206">
        <v>0</v>
      </c>
      <c r="AX206" s="5">
        <v>0</v>
      </c>
    </row>
    <row r="207" spans="1:53" x14ac:dyDescent="0.2">
      <c r="A207" s="4">
        <v>0</v>
      </c>
      <c r="B207">
        <v>0</v>
      </c>
      <c r="C207">
        <v>0</v>
      </c>
      <c r="D207">
        <v>0</v>
      </c>
      <c r="E207">
        <v>0</v>
      </c>
      <c r="F207">
        <v>13.415049775295756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49.591006772194305</v>
      </c>
      <c r="O207">
        <v>0</v>
      </c>
      <c r="P207">
        <v>0</v>
      </c>
      <c r="Q207">
        <v>11.232305142664245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20.428616818725914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0</v>
      </c>
      <c r="B208">
        <v>0</v>
      </c>
      <c r="C208">
        <v>0</v>
      </c>
      <c r="D208">
        <v>0</v>
      </c>
      <c r="E208">
        <v>24.42908667815027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68.597761967881524</v>
      </c>
      <c r="R208">
        <v>0</v>
      </c>
      <c r="S208">
        <v>0</v>
      </c>
      <c r="T208">
        <v>90.708230152006763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58.687115399186041</v>
      </c>
      <c r="AN208">
        <v>0</v>
      </c>
      <c r="AO208">
        <v>0</v>
      </c>
      <c r="AP208">
        <v>141.75008348469783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5">
        <v>0</v>
      </c>
    </row>
    <row r="209" spans="1:50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54.750750814376261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169.84209877088824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9.3208755628097606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5">
        <v>0</v>
      </c>
    </row>
    <row r="210" spans="1:50" x14ac:dyDescent="0.2">
      <c r="A210" s="4">
        <v>0</v>
      </c>
      <c r="B210">
        <v>0</v>
      </c>
      <c r="C210">
        <v>0</v>
      </c>
      <c r="D210">
        <v>0</v>
      </c>
      <c r="E210">
        <v>0</v>
      </c>
      <c r="F210">
        <v>230.7644028859454</v>
      </c>
      <c r="G210">
        <v>0</v>
      </c>
      <c r="H210">
        <v>22.131332113794997</v>
      </c>
      <c r="I210">
        <v>0</v>
      </c>
      <c r="J210">
        <v>0</v>
      </c>
      <c r="K210">
        <v>0</v>
      </c>
      <c r="L210">
        <v>0</v>
      </c>
      <c r="M210">
        <v>72.310262562716161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74.457982618935603</v>
      </c>
      <c r="AW210">
        <v>0</v>
      </c>
      <c r="AX210" s="5">
        <v>0</v>
      </c>
    </row>
    <row r="211" spans="1:50" x14ac:dyDescent="0.2">
      <c r="A211" s="4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138.70762622189341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15.38037457136943</v>
      </c>
      <c r="AL211">
        <v>0</v>
      </c>
      <c r="AM211">
        <v>255.24037280474295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75.211668436560103</v>
      </c>
      <c r="AW211">
        <v>0</v>
      </c>
      <c r="AX211" s="5">
        <v>0</v>
      </c>
    </row>
    <row r="212" spans="1:50" x14ac:dyDescent="0.2">
      <c r="A212" s="4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4.2280828804609882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39.500217229204736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97.525616297571105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5">
        <v>0</v>
      </c>
    </row>
    <row r="214" spans="1:50" x14ac:dyDescent="0.2">
      <c r="A214" s="4">
        <v>0</v>
      </c>
      <c r="B214">
        <v>0</v>
      </c>
      <c r="C214">
        <v>167.42359747509772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0</v>
      </c>
      <c r="B215">
        <v>0</v>
      </c>
      <c r="C215">
        <v>0</v>
      </c>
      <c r="D215">
        <v>0</v>
      </c>
      <c r="E215">
        <v>0</v>
      </c>
      <c r="F215">
        <v>133.40957198088745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5">
        <v>64.837202368031285</v>
      </c>
    </row>
    <row r="216" spans="1:50" x14ac:dyDescent="0.2">
      <c r="A216" s="4">
        <v>0</v>
      </c>
      <c r="B216">
        <v>0</v>
      </c>
      <c r="C216">
        <v>0</v>
      </c>
      <c r="D216">
        <v>0</v>
      </c>
      <c r="E216">
        <v>373.56111851722835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28.595566797875563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91.309486410473255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126.4855132582652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5">
        <v>0</v>
      </c>
    </row>
    <row r="218" spans="1:50" x14ac:dyDescent="0.2">
      <c r="A218" s="4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17.099663443407735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0</v>
      </c>
    </row>
    <row r="219" spans="1:50" x14ac:dyDescent="0.2">
      <c r="A219" s="4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4.069367368008443</v>
      </c>
      <c r="AW219">
        <v>0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208.59652170507798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170.60248186376475</v>
      </c>
      <c r="AD220">
        <v>0</v>
      </c>
      <c r="AE220">
        <v>0</v>
      </c>
      <c r="AF220">
        <v>0</v>
      </c>
      <c r="AG220">
        <v>107.6674669602362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34.597186179873461</v>
      </c>
      <c r="L221">
        <v>0</v>
      </c>
      <c r="M221">
        <v>0</v>
      </c>
      <c r="N221">
        <v>0</v>
      </c>
      <c r="O221">
        <v>43.248675955930139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34.293603429044197</v>
      </c>
      <c r="Y221">
        <v>0</v>
      </c>
      <c r="Z221">
        <v>0</v>
      </c>
      <c r="AA221">
        <v>0</v>
      </c>
      <c r="AB221">
        <v>0</v>
      </c>
      <c r="AC221">
        <v>183.61379513691509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204.32120073308761</v>
      </c>
      <c r="AU221">
        <v>0</v>
      </c>
      <c r="AV221">
        <v>0</v>
      </c>
      <c r="AW221">
        <v>0</v>
      </c>
      <c r="AX221" s="5">
        <v>0</v>
      </c>
    </row>
    <row r="222" spans="1:50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174.99906836198852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8.3216103444510736</v>
      </c>
      <c r="V223">
        <v>0</v>
      </c>
      <c r="W223">
        <v>50.643247887665439</v>
      </c>
      <c r="X223">
        <v>38.73578664997649</v>
      </c>
      <c r="Y223">
        <v>44.189206594903226</v>
      </c>
      <c r="Z223">
        <v>0</v>
      </c>
      <c r="AA223">
        <v>190.13202845164506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22.243277999451038</v>
      </c>
      <c r="Y224">
        <v>0</v>
      </c>
      <c r="Z224">
        <v>0</v>
      </c>
      <c r="AA224">
        <v>183.84698398500268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243.45899584996141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153.66584653555174</v>
      </c>
      <c r="V225">
        <v>189.55516995594371</v>
      </c>
      <c r="W225">
        <v>183.24615297465789</v>
      </c>
      <c r="X225">
        <v>251.44683622844195</v>
      </c>
      <c r="Y225">
        <v>340.75069483338211</v>
      </c>
      <c r="Z225">
        <v>3969.3513656184491</v>
      </c>
      <c r="AA225">
        <v>130.09779420926225</v>
      </c>
      <c r="AB225">
        <v>0</v>
      </c>
      <c r="AC225">
        <v>0</v>
      </c>
      <c r="AD225">
        <v>0</v>
      </c>
      <c r="AE225">
        <v>148.24616858056015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95.740865415553344</v>
      </c>
      <c r="AX225" s="5">
        <v>0</v>
      </c>
    </row>
    <row r="226" spans="1:50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68.581898248416564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423.03659504648203</v>
      </c>
      <c r="U226">
        <v>0</v>
      </c>
      <c r="V226">
        <v>952.55873799422625</v>
      </c>
      <c r="W226">
        <v>103.23875083731127</v>
      </c>
      <c r="X226">
        <v>531.08100008882548</v>
      </c>
      <c r="Y226">
        <v>0</v>
      </c>
      <c r="Z226">
        <v>1180.9328919826617</v>
      </c>
      <c r="AA226">
        <v>0</v>
      </c>
      <c r="AB226">
        <v>23.273133815836445</v>
      </c>
      <c r="AC226">
        <v>0</v>
      </c>
      <c r="AD226">
        <v>202.44481788822895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238.07371461575485</v>
      </c>
      <c r="V227">
        <v>147.34459394125906</v>
      </c>
      <c r="W227">
        <v>476.98629670832906</v>
      </c>
      <c r="X227">
        <v>694.28450951968716</v>
      </c>
      <c r="Y227">
        <v>555.91739594071259</v>
      </c>
      <c r="Z227">
        <v>454.22212974843796</v>
      </c>
      <c r="AA227">
        <v>181.72079246879912</v>
      </c>
      <c r="AB227">
        <v>81.420104617656307</v>
      </c>
      <c r="AC227">
        <v>0</v>
      </c>
      <c r="AD227">
        <v>0</v>
      </c>
      <c r="AE227">
        <v>79.904347720002079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54.560696737945364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0</v>
      </c>
    </row>
    <row r="228" spans="1:50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104.69894319398509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226.6148393916701</v>
      </c>
      <c r="X228">
        <v>285.37972733267316</v>
      </c>
      <c r="Y228">
        <v>381.84350919264898</v>
      </c>
      <c r="Z228">
        <v>17.451795317243068</v>
      </c>
      <c r="AA228">
        <v>0</v>
      </c>
      <c r="AB228">
        <v>32.835830940920914</v>
      </c>
      <c r="AC228">
        <v>9.5445165500791518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24.576914750925425</v>
      </c>
      <c r="V229">
        <v>0</v>
      </c>
      <c r="W229">
        <v>264.93535644969097</v>
      </c>
      <c r="X229">
        <v>0</v>
      </c>
      <c r="Y229">
        <v>0</v>
      </c>
      <c r="Z229">
        <v>625.79234694218576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170.15254494253122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51.309332099609492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215.50282831423374</v>
      </c>
      <c r="X230">
        <v>0</v>
      </c>
      <c r="Y230">
        <v>0</v>
      </c>
      <c r="Z230">
        <v>0</v>
      </c>
      <c r="AA230">
        <v>0</v>
      </c>
      <c r="AB230">
        <v>11.381687979389881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97.284437571369835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5">
        <v>0</v>
      </c>
    </row>
    <row r="233" spans="1:50" x14ac:dyDescent="0.2">
      <c r="A233" s="4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43.526675986608097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83.512129879671193</v>
      </c>
      <c r="AT233">
        <v>0</v>
      </c>
      <c r="AU233">
        <v>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0</v>
      </c>
      <c r="C234">
        <v>59.467462957631142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79.678286975274204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106.27004222497908</v>
      </c>
      <c r="Z234">
        <v>0</v>
      </c>
      <c r="AA234">
        <v>0</v>
      </c>
      <c r="AB234">
        <v>0</v>
      </c>
      <c r="AC234">
        <v>0</v>
      </c>
      <c r="AD234">
        <v>81.989322931871811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152.74524987125233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91.590895803881267</v>
      </c>
      <c r="AX236" s="5">
        <v>0</v>
      </c>
    </row>
    <row r="237" spans="1:50" x14ac:dyDescent="0.2">
      <c r="A237" s="4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121.87748394078608</v>
      </c>
      <c r="H237">
        <v>0</v>
      </c>
      <c r="I237">
        <v>23.697333504613198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119.32288787281732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78.818312840219733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231.62609923786658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216.75483689459634</v>
      </c>
      <c r="AS237">
        <v>0</v>
      </c>
      <c r="AT237">
        <v>0</v>
      </c>
      <c r="AU237">
        <v>0</v>
      </c>
      <c r="AV237">
        <v>0</v>
      </c>
      <c r="AW237">
        <v>0</v>
      </c>
      <c r="AX237" s="5">
        <v>0</v>
      </c>
    </row>
    <row r="238" spans="1:50" x14ac:dyDescent="0.2">
      <c r="A238" s="4">
        <v>0</v>
      </c>
      <c r="B238">
        <v>0</v>
      </c>
      <c r="C238">
        <v>0</v>
      </c>
      <c r="D238">
        <v>147.64748924776541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47.717116604741932</v>
      </c>
      <c r="AF238">
        <v>0</v>
      </c>
      <c r="AG238">
        <v>0</v>
      </c>
      <c r="AH238">
        <v>0</v>
      </c>
      <c r="AI238">
        <v>0</v>
      </c>
      <c r="AJ238">
        <v>225.88982281318431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200.1891713346572</v>
      </c>
      <c r="I239">
        <v>0</v>
      </c>
      <c r="J239">
        <v>0</v>
      </c>
      <c r="K239">
        <v>38.148307276783271</v>
      </c>
      <c r="L239">
        <v>0</v>
      </c>
      <c r="M239">
        <v>0</v>
      </c>
      <c r="N239">
        <v>0</v>
      </c>
      <c r="O239">
        <v>0</v>
      </c>
      <c r="P239">
        <v>149.08104235074416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55.863655976986138</v>
      </c>
      <c r="AH239">
        <v>73.981014633804079</v>
      </c>
      <c r="AI239">
        <v>0</v>
      </c>
      <c r="AJ239">
        <v>40.473665161247482</v>
      </c>
      <c r="AK239">
        <v>0</v>
      </c>
      <c r="AL239">
        <v>0</v>
      </c>
      <c r="AM239">
        <v>66.18734195478919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5">
        <v>234.41015449701035</v>
      </c>
    </row>
    <row r="240" spans="1:50" x14ac:dyDescent="0.2">
      <c r="A240" s="4">
        <v>0</v>
      </c>
      <c r="B240">
        <v>37.288689043719842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307.9196877270283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72.969290072055628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73.126277190785459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66.044346617407882</v>
      </c>
      <c r="AS240">
        <v>0</v>
      </c>
      <c r="AT240">
        <v>0</v>
      </c>
      <c r="AU240">
        <v>0</v>
      </c>
      <c r="AV240">
        <v>0</v>
      </c>
      <c r="AW240">
        <v>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399.16136919877863</v>
      </c>
      <c r="E241">
        <v>0</v>
      </c>
      <c r="F241">
        <v>0</v>
      </c>
      <c r="G241">
        <v>0</v>
      </c>
      <c r="H241">
        <v>160.23558390685503</v>
      </c>
      <c r="I241">
        <v>0</v>
      </c>
      <c r="J241">
        <v>0</v>
      </c>
      <c r="K241">
        <v>0</v>
      </c>
      <c r="L241">
        <v>16.11177887336089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22.639645113145889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329.71326610177812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17.816864768155483</v>
      </c>
      <c r="AK241">
        <v>0</v>
      </c>
      <c r="AL241">
        <v>404.96075573897224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60.063653629879809</v>
      </c>
      <c r="AT241">
        <v>0</v>
      </c>
      <c r="AU241">
        <v>0</v>
      </c>
      <c r="AV241">
        <v>29.157244070596789</v>
      </c>
      <c r="AW241">
        <v>0</v>
      </c>
      <c r="AX241" s="5">
        <v>0</v>
      </c>
    </row>
    <row r="242" spans="1:53" x14ac:dyDescent="0.2">
      <c r="A242" s="4">
        <v>0</v>
      </c>
      <c r="B242">
        <v>229.2306768290382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292.56286131484421</v>
      </c>
      <c r="I242">
        <v>0</v>
      </c>
      <c r="J242">
        <v>0</v>
      </c>
      <c r="K242">
        <v>0</v>
      </c>
      <c r="L242">
        <v>340.68397875409937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162.84301961476194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85.752641957700234</v>
      </c>
      <c r="AA242">
        <v>0</v>
      </c>
      <c r="AB242">
        <v>185.12734339506733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27.169882371528729</v>
      </c>
      <c r="AV242">
        <v>0</v>
      </c>
      <c r="AW242">
        <v>0</v>
      </c>
      <c r="AX242" s="5">
        <v>474.59900553473017</v>
      </c>
    </row>
    <row r="243" spans="1:53" x14ac:dyDescent="0.2">
      <c r="A243" s="4">
        <v>0</v>
      </c>
      <c r="B243">
        <v>200.85193970167984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151.18621261843236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502.294404843758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103.40351897481651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175.20139522355885</v>
      </c>
      <c r="AQ243">
        <v>0</v>
      </c>
      <c r="AR243">
        <v>0</v>
      </c>
      <c r="AS243">
        <v>0</v>
      </c>
      <c r="AT243">
        <v>0</v>
      </c>
      <c r="AU243">
        <v>93.621315578014674</v>
      </c>
      <c r="AV243">
        <v>0</v>
      </c>
      <c r="AW243">
        <v>0</v>
      </c>
      <c r="AX243" s="5">
        <v>0</v>
      </c>
    </row>
    <row r="244" spans="1:53" x14ac:dyDescent="0.2">
      <c r="A244" s="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115.98174099714879</v>
      </c>
      <c r="I244">
        <v>0</v>
      </c>
      <c r="J244">
        <v>0</v>
      </c>
      <c r="K244">
        <v>0</v>
      </c>
      <c r="L244">
        <v>0</v>
      </c>
      <c r="M244">
        <v>248.36786559772963</v>
      </c>
      <c r="N244">
        <v>78.411377221425028</v>
      </c>
      <c r="O244">
        <v>447.86992423375841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151.37539924855537</v>
      </c>
      <c r="W244">
        <v>0</v>
      </c>
      <c r="X244">
        <v>0</v>
      </c>
      <c r="Y244">
        <v>0</v>
      </c>
      <c r="Z244">
        <v>0</v>
      </c>
      <c r="AA244">
        <v>128.99943526149127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112.18564964768848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135.71899125847767</v>
      </c>
      <c r="AP244">
        <v>0</v>
      </c>
      <c r="AQ244">
        <v>0</v>
      </c>
      <c r="AR244">
        <v>0</v>
      </c>
      <c r="AS244">
        <v>162.0954820410343</v>
      </c>
      <c r="AT244">
        <v>0</v>
      </c>
      <c r="AU244">
        <v>0</v>
      </c>
      <c r="AV244">
        <v>0</v>
      </c>
      <c r="AW244">
        <v>0</v>
      </c>
      <c r="AX244" s="5">
        <v>0</v>
      </c>
    </row>
    <row r="245" spans="1:53" x14ac:dyDescent="0.2">
      <c r="A245" s="4">
        <v>0</v>
      </c>
      <c r="B245">
        <v>0</v>
      </c>
      <c r="C245">
        <v>549.8672139360674</v>
      </c>
      <c r="D245">
        <v>0</v>
      </c>
      <c r="E245">
        <v>0</v>
      </c>
      <c r="F245">
        <v>0</v>
      </c>
      <c r="G245">
        <v>339.71438475718423</v>
      </c>
      <c r="H245">
        <v>57.294831657733539</v>
      </c>
      <c r="I245">
        <v>251.59844554727215</v>
      </c>
      <c r="J245">
        <v>0</v>
      </c>
      <c r="K245">
        <v>0</v>
      </c>
      <c r="L245">
        <v>161.19912774547038</v>
      </c>
      <c r="M245">
        <v>0</v>
      </c>
      <c r="N245">
        <v>18.174717291886736</v>
      </c>
      <c r="O245">
        <v>0</v>
      </c>
      <c r="P245">
        <v>0</v>
      </c>
      <c r="Q245">
        <v>0</v>
      </c>
      <c r="R245">
        <v>265.30798233349788</v>
      </c>
      <c r="S245">
        <v>210.53958022517236</v>
      </c>
      <c r="T245">
        <v>0</v>
      </c>
      <c r="U245">
        <v>0</v>
      </c>
      <c r="V245">
        <v>180.91761297195626</v>
      </c>
      <c r="W245">
        <v>0</v>
      </c>
      <c r="X245">
        <v>0</v>
      </c>
      <c r="Y245">
        <v>148.66030481240659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9.4385542723539402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149.1935800453607</v>
      </c>
      <c r="AP245">
        <v>0</v>
      </c>
      <c r="AQ245">
        <v>0</v>
      </c>
      <c r="AR245">
        <v>21.983358425771712</v>
      </c>
      <c r="AS245">
        <v>0</v>
      </c>
      <c r="AT245">
        <v>0</v>
      </c>
      <c r="AU245">
        <v>0</v>
      </c>
      <c r="AV245">
        <v>0</v>
      </c>
      <c r="AW245">
        <v>0</v>
      </c>
      <c r="AX245" s="5">
        <v>0</v>
      </c>
    </row>
    <row r="246" spans="1:53" x14ac:dyDescent="0.2">
      <c r="A246" s="4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431.34914013312391</v>
      </c>
      <c r="H246">
        <v>0</v>
      </c>
      <c r="I246">
        <v>0</v>
      </c>
      <c r="J246">
        <v>0</v>
      </c>
      <c r="K246">
        <v>287.76158580408583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451.7979344972764</v>
      </c>
      <c r="W246">
        <v>0</v>
      </c>
      <c r="X246">
        <v>63.664640068558583</v>
      </c>
      <c r="Y246">
        <v>94.882649040780052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73.185210064098555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303.55009364656098</v>
      </c>
      <c r="AP246">
        <v>242.02269709897018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89.484190349016444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3.7339072082495477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97.356125755879475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5">
        <v>120.92517878935223</v>
      </c>
    </row>
    <row r="248" spans="1:53" x14ac:dyDescent="0.2">
      <c r="A248" s="4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48.543523242047286</v>
      </c>
      <c r="H248">
        <v>0</v>
      </c>
      <c r="I248">
        <v>91.34493949487387</v>
      </c>
      <c r="J248">
        <v>0</v>
      </c>
      <c r="K248">
        <v>34.453993751226335</v>
      </c>
      <c r="L248">
        <v>0</v>
      </c>
      <c r="M248">
        <v>6.3470619164058917</v>
      </c>
      <c r="N248">
        <v>0</v>
      </c>
      <c r="O248">
        <v>0</v>
      </c>
      <c r="P248">
        <v>0</v>
      </c>
      <c r="Q248">
        <v>19.104533517640903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775.20238269866422</v>
      </c>
      <c r="AB248">
        <v>0</v>
      </c>
      <c r="AC248">
        <v>357.45408561652084</v>
      </c>
      <c r="AD248">
        <v>0</v>
      </c>
      <c r="AE248">
        <v>0</v>
      </c>
      <c r="AF248">
        <v>0</v>
      </c>
      <c r="AG248">
        <v>43.421753603623074</v>
      </c>
      <c r="AH248">
        <v>24.681899184942722</v>
      </c>
      <c r="AI248">
        <v>0</v>
      </c>
      <c r="AJ248">
        <v>0</v>
      </c>
      <c r="AK248">
        <v>0</v>
      </c>
      <c r="AL248">
        <v>240.58945599272511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50.076783177405559</v>
      </c>
      <c r="AS248">
        <v>0</v>
      </c>
      <c r="AT248">
        <v>0</v>
      </c>
      <c r="AU248">
        <v>0</v>
      </c>
      <c r="AV248">
        <v>0</v>
      </c>
      <c r="AW248">
        <v>21.092646374720061</v>
      </c>
      <c r="AX248" s="5">
        <v>1.1376179510607471</v>
      </c>
      <c r="AY248" t="s">
        <v>11</v>
      </c>
      <c r="AZ248">
        <f>AVERAGE(J211:AN241)</f>
        <v>19.7923226717622</v>
      </c>
      <c r="BA248" t="s">
        <v>6</v>
      </c>
    </row>
    <row r="249" spans="1:53" x14ac:dyDescent="0.2">
      <c r="A249" s="4">
        <v>37.878927960589863</v>
      </c>
      <c r="B249">
        <v>0</v>
      </c>
      <c r="C249">
        <v>0</v>
      </c>
      <c r="D249">
        <v>81.304117658768519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111.10861462138018</v>
      </c>
      <c r="T249">
        <v>215.75574219232294</v>
      </c>
      <c r="U249">
        <v>0</v>
      </c>
      <c r="V249">
        <v>2.7520944896996298</v>
      </c>
      <c r="W249">
        <v>0</v>
      </c>
      <c r="X249">
        <v>109.64692101617084</v>
      </c>
      <c r="Y249">
        <v>0</v>
      </c>
      <c r="Z249">
        <v>0</v>
      </c>
      <c r="AA249">
        <v>0</v>
      </c>
      <c r="AB249">
        <v>0</v>
      </c>
      <c r="AC249">
        <v>63.64570711550914</v>
      </c>
      <c r="AD249">
        <v>0</v>
      </c>
      <c r="AE249">
        <v>38.346496689299784</v>
      </c>
      <c r="AF249">
        <v>3.0407479355176292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98.351670025569092</v>
      </c>
      <c r="AN249">
        <v>184.08056302461273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49.876640999680603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0</v>
      </c>
      <c r="C250" s="7">
        <v>0</v>
      </c>
      <c r="D250" s="7">
        <v>0</v>
      </c>
      <c r="E250" s="7">
        <v>40.142754345400135</v>
      </c>
      <c r="F250" s="7">
        <v>217.34162442705201</v>
      </c>
      <c r="G250" s="7">
        <v>44.259371859669045</v>
      </c>
      <c r="H250" s="7">
        <v>0</v>
      </c>
      <c r="I250" s="7">
        <v>143.39104136757123</v>
      </c>
      <c r="J250" s="7">
        <v>0</v>
      </c>
      <c r="K250" s="7">
        <v>0</v>
      </c>
      <c r="L250" s="7">
        <v>0</v>
      </c>
      <c r="M250" s="7">
        <v>190.1324778819544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66.027450028592739</v>
      </c>
      <c r="U250" s="7">
        <v>0</v>
      </c>
      <c r="V250" s="7">
        <v>136.63244502277621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78.283098063074704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15.946186618166394</v>
      </c>
      <c r="AW250" s="7">
        <v>0</v>
      </c>
      <c r="AX250" s="8">
        <v>0</v>
      </c>
      <c r="AY250" t="s">
        <v>9</v>
      </c>
      <c r="AZ250">
        <f>AZ248*AZ249*(10^(-12))</f>
        <v>6.0865350680203118E-5</v>
      </c>
      <c r="BA250" t="s">
        <v>10</v>
      </c>
    </row>
    <row r="251" spans="1:53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680.19760619565614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10.911596817252757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0</v>
      </c>
    </row>
    <row r="252" spans="1:53" x14ac:dyDescent="0.2">
      <c r="A252" s="4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610.46230278195935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215.94005205713165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5">
        <v>0</v>
      </c>
    </row>
    <row r="253" spans="1:53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393.02176054524898</v>
      </c>
      <c r="I253">
        <v>0</v>
      </c>
      <c r="J253">
        <v>0</v>
      </c>
      <c r="K253">
        <v>91.460111267238062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378.59479641771122</v>
      </c>
      <c r="T253">
        <v>4.0847523401484978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1.4570867493821424</v>
      </c>
      <c r="AU253">
        <v>0</v>
      </c>
      <c r="AV253">
        <v>0</v>
      </c>
      <c r="AW253">
        <v>0</v>
      </c>
      <c r="AX253" s="5">
        <v>19.761888113354416</v>
      </c>
    </row>
    <row r="254" spans="1:53" x14ac:dyDescent="0.2">
      <c r="A254" s="4">
        <v>0</v>
      </c>
      <c r="B254">
        <v>0</v>
      </c>
      <c r="C254">
        <v>0</v>
      </c>
      <c r="D254">
        <v>224.18713681634927</v>
      </c>
      <c r="E254">
        <v>0</v>
      </c>
      <c r="F254">
        <v>0</v>
      </c>
      <c r="G254">
        <v>1.8971549963680445E-2</v>
      </c>
      <c r="H254">
        <v>0</v>
      </c>
      <c r="I254">
        <v>0</v>
      </c>
      <c r="J254">
        <v>0</v>
      </c>
      <c r="K254">
        <v>0</v>
      </c>
      <c r="L254">
        <v>417.39249964877354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176.2351992036206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1165.2335804832478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163.86416845734993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385.74464852949586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107.06498112055988</v>
      </c>
      <c r="AE255">
        <v>0</v>
      </c>
      <c r="AF255">
        <v>0</v>
      </c>
      <c r="AG255">
        <v>0</v>
      </c>
      <c r="AH255">
        <v>47.822900548173493</v>
      </c>
      <c r="AI255">
        <v>140.04845196466613</v>
      </c>
      <c r="AJ255">
        <v>0</v>
      </c>
      <c r="AK255">
        <v>0</v>
      </c>
      <c r="AL255">
        <v>0</v>
      </c>
      <c r="AM255">
        <v>86.750622945411124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626.0324736112043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119.27936703860496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5.8556099873844687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17.45265439740615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25.76527738483037</v>
      </c>
      <c r="AT256">
        <v>0</v>
      </c>
      <c r="AU256">
        <v>0</v>
      </c>
      <c r="AV256">
        <v>0</v>
      </c>
      <c r="AW256">
        <v>0</v>
      </c>
      <c r="AX256" s="5">
        <v>0</v>
      </c>
    </row>
    <row r="257" spans="1:50" x14ac:dyDescent="0.2">
      <c r="A257" s="4">
        <v>0</v>
      </c>
      <c r="B257">
        <v>0</v>
      </c>
      <c r="C257">
        <v>0</v>
      </c>
      <c r="D257">
        <v>0</v>
      </c>
      <c r="E257">
        <v>0</v>
      </c>
      <c r="F257">
        <v>65.89142939995827</v>
      </c>
      <c r="G257">
        <v>0</v>
      </c>
      <c r="H257">
        <v>42.459570781473303</v>
      </c>
      <c r="I257">
        <v>0</v>
      </c>
      <c r="J257">
        <v>12.238488641833555</v>
      </c>
      <c r="K257">
        <v>0</v>
      </c>
      <c r="L257">
        <v>0</v>
      </c>
      <c r="M257">
        <v>0</v>
      </c>
      <c r="N257">
        <v>46.420949399326219</v>
      </c>
      <c r="O257">
        <v>0</v>
      </c>
      <c r="P257">
        <v>0</v>
      </c>
      <c r="Q257">
        <v>426.84813831570955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23.846511692398508</v>
      </c>
      <c r="AD257">
        <v>0</v>
      </c>
      <c r="AE257">
        <v>0</v>
      </c>
      <c r="AF257">
        <v>0</v>
      </c>
      <c r="AG257">
        <v>308.24583641488925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223.26289607917761</v>
      </c>
      <c r="R258">
        <v>0</v>
      </c>
      <c r="S258">
        <v>0</v>
      </c>
      <c r="T258">
        <v>349.3312099524469</v>
      </c>
      <c r="U258">
        <v>0</v>
      </c>
      <c r="V258">
        <v>124.4676947940161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187.35301069467914</v>
      </c>
      <c r="AN258">
        <v>0</v>
      </c>
      <c r="AO258">
        <v>0</v>
      </c>
      <c r="AP258">
        <v>326.60042946759449</v>
      </c>
      <c r="AQ258">
        <v>0</v>
      </c>
      <c r="AR258">
        <v>0</v>
      </c>
      <c r="AS258">
        <v>230.6597188005544</v>
      </c>
      <c r="AT258">
        <v>40.308256946702386</v>
      </c>
      <c r="AU258">
        <v>0</v>
      </c>
      <c r="AV258">
        <v>0</v>
      </c>
      <c r="AW258">
        <v>0</v>
      </c>
      <c r="AX258" s="5">
        <v>0</v>
      </c>
    </row>
    <row r="259" spans="1:50" x14ac:dyDescent="0.2">
      <c r="A259" s="4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156.0522744356258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283.66192536887957</v>
      </c>
      <c r="AC259">
        <v>0</v>
      </c>
      <c r="AD259">
        <v>0</v>
      </c>
      <c r="AE259">
        <v>20.631303365382337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5">
        <v>0</v>
      </c>
    </row>
    <row r="260" spans="1:50" x14ac:dyDescent="0.2">
      <c r="A260" s="4">
        <v>0</v>
      </c>
      <c r="B260">
        <v>0</v>
      </c>
      <c r="C260">
        <v>0</v>
      </c>
      <c r="D260">
        <v>0</v>
      </c>
      <c r="E260">
        <v>0</v>
      </c>
      <c r="F260">
        <v>271.10338434541018</v>
      </c>
      <c r="G260">
        <v>211.61311019572486</v>
      </c>
      <c r="H260">
        <v>209.9613759841418</v>
      </c>
      <c r="I260">
        <v>0</v>
      </c>
      <c r="J260">
        <v>0</v>
      </c>
      <c r="K260">
        <v>0</v>
      </c>
      <c r="L260">
        <v>53.652584788532749</v>
      </c>
      <c r="M260">
        <v>315.06838720097767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61.342365488183532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36.29491077426519</v>
      </c>
      <c r="AW260">
        <v>220.82587018603681</v>
      </c>
      <c r="AX260" s="5">
        <v>0</v>
      </c>
    </row>
    <row r="261" spans="1:50" x14ac:dyDescent="0.2">
      <c r="A261" s="4">
        <v>0</v>
      </c>
      <c r="B261">
        <v>0</v>
      </c>
      <c r="C261">
        <v>0</v>
      </c>
      <c r="D261">
        <v>7.847429398904751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165.34745183601899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191.69043722544939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3.9613122545456463</v>
      </c>
      <c r="AL261">
        <v>0</v>
      </c>
      <c r="AM261">
        <v>131.26681443694906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7.8852768667238706</v>
      </c>
      <c r="AW261">
        <v>0</v>
      </c>
      <c r="AX261" s="5">
        <v>0</v>
      </c>
    </row>
    <row r="262" spans="1:50" x14ac:dyDescent="0.2">
      <c r="A262" s="4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120.74595649741195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164.6093433822125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292.72594136894713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145.89771901320637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120.61087798154904</v>
      </c>
      <c r="AK263">
        <v>0</v>
      </c>
      <c r="AL263">
        <v>0</v>
      </c>
      <c r="AM263">
        <v>40.637985026618935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5">
        <v>0</v>
      </c>
    </row>
    <row r="264" spans="1:50" x14ac:dyDescent="0.2">
      <c r="A264" s="4">
        <v>0</v>
      </c>
      <c r="B264">
        <v>0</v>
      </c>
      <c r="C264">
        <v>203.5813536229939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103.14921115617426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5">
        <v>0</v>
      </c>
    </row>
    <row r="265" spans="1:50" x14ac:dyDescent="0.2">
      <c r="A265" s="4">
        <v>0</v>
      </c>
      <c r="B265">
        <v>0</v>
      </c>
      <c r="C265">
        <v>0</v>
      </c>
      <c r="D265">
        <v>0</v>
      </c>
      <c r="E265">
        <v>0</v>
      </c>
      <c r="F265">
        <v>126.085879500587</v>
      </c>
      <c r="G265">
        <v>0</v>
      </c>
      <c r="H265">
        <v>65.039711664134757</v>
      </c>
      <c r="I265">
        <v>0</v>
      </c>
      <c r="J265">
        <v>0</v>
      </c>
      <c r="K265">
        <v>0</v>
      </c>
      <c r="L265">
        <v>437.67046735037502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124.99112759345189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5">
        <v>33.772632653953679</v>
      </c>
    </row>
    <row r="266" spans="1:50" x14ac:dyDescent="0.2">
      <c r="A266" s="4">
        <v>0</v>
      </c>
      <c r="B266">
        <v>0</v>
      </c>
      <c r="C266">
        <v>0</v>
      </c>
      <c r="D266">
        <v>0</v>
      </c>
      <c r="E266">
        <v>118.64556093113379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171.69607450114381</v>
      </c>
      <c r="V266">
        <v>0</v>
      </c>
      <c r="W266">
        <v>26.012033982569847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67.563752646082776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41.707975265802816</v>
      </c>
      <c r="AX266" s="5">
        <v>0</v>
      </c>
    </row>
    <row r="267" spans="1:50" x14ac:dyDescent="0.2">
      <c r="A267" s="4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139.04774380912932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5">
        <v>0</v>
      </c>
    </row>
    <row r="268" spans="1:50" x14ac:dyDescent="0.2">
      <c r="A268" s="4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3.0120039014209397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190.44660346880255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5">
        <v>0</v>
      </c>
    </row>
    <row r="270" spans="1:50" x14ac:dyDescent="0.2">
      <c r="A270" s="4">
        <v>0</v>
      </c>
      <c r="B270">
        <v>0</v>
      </c>
      <c r="C270">
        <v>156.1365064645538</v>
      </c>
      <c r="D270">
        <v>0</v>
      </c>
      <c r="E270">
        <v>0</v>
      </c>
      <c r="F270">
        <v>0</v>
      </c>
      <c r="G270">
        <v>0</v>
      </c>
      <c r="H270">
        <v>250.70194567483804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126.15322094902331</v>
      </c>
      <c r="AD270">
        <v>0</v>
      </c>
      <c r="AE270">
        <v>0</v>
      </c>
      <c r="AF270">
        <v>0</v>
      </c>
      <c r="AG270">
        <v>78.927368341365309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5">
        <v>0</v>
      </c>
    </row>
    <row r="271" spans="1:50" x14ac:dyDescent="0.2">
      <c r="A271" s="4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233.34306697244892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110.75196798501838</v>
      </c>
      <c r="X271">
        <v>93.144602396639584</v>
      </c>
      <c r="Y271">
        <v>131.58015109530334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116.49306800759587</v>
      </c>
      <c r="AU271">
        <v>0</v>
      </c>
      <c r="AV271">
        <v>0</v>
      </c>
      <c r="AW271">
        <v>0</v>
      </c>
      <c r="AX271" s="5">
        <v>0</v>
      </c>
    </row>
    <row r="272" spans="1:50" x14ac:dyDescent="0.2">
      <c r="A272" s="4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22.685284218377092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67.229142416025297</v>
      </c>
      <c r="Z272">
        <v>0</v>
      </c>
      <c r="AA272">
        <v>17.869895924005959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0</v>
      </c>
    </row>
    <row r="273" spans="1:50" x14ac:dyDescent="0.2">
      <c r="A273" s="4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161.04249559350501</v>
      </c>
      <c r="V273">
        <v>217.68911565748431</v>
      </c>
      <c r="W273">
        <v>198.57985251377931</v>
      </c>
      <c r="X273">
        <v>0</v>
      </c>
      <c r="Y273">
        <v>0</v>
      </c>
      <c r="Z273">
        <v>0</v>
      </c>
      <c r="AA273">
        <v>184.5041182035061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179.51679106374831</v>
      </c>
      <c r="U274">
        <v>32.082209858258011</v>
      </c>
      <c r="V274">
        <v>0</v>
      </c>
      <c r="W274">
        <v>9.9191384163709699</v>
      </c>
      <c r="X274">
        <v>161.19312027295746</v>
      </c>
      <c r="Y274">
        <v>0</v>
      </c>
      <c r="Z274">
        <v>0</v>
      </c>
      <c r="AA274">
        <v>44.984868105043915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286.54084913256702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217.91652290430193</v>
      </c>
      <c r="T275">
        <v>0</v>
      </c>
      <c r="U275">
        <v>117.70187441261851</v>
      </c>
      <c r="V275">
        <v>211.56020634057813</v>
      </c>
      <c r="W275">
        <v>175.78105792486804</v>
      </c>
      <c r="X275">
        <v>323.79791959060776</v>
      </c>
      <c r="Y275">
        <v>42.089437715471377</v>
      </c>
      <c r="Z275">
        <v>1410.2791703238722</v>
      </c>
      <c r="AA275">
        <v>58.363245067956996</v>
      </c>
      <c r="AB275">
        <v>0</v>
      </c>
      <c r="AC275">
        <v>0</v>
      </c>
      <c r="AD275">
        <v>0</v>
      </c>
      <c r="AE275">
        <v>240.69575271731946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173.66145878612951</v>
      </c>
      <c r="AX275" s="5">
        <v>0</v>
      </c>
    </row>
    <row r="276" spans="1:50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29.199608201185129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11.561406921039634</v>
      </c>
      <c r="R276">
        <v>0</v>
      </c>
      <c r="S276">
        <v>0</v>
      </c>
      <c r="T276">
        <v>572.60644532606284</v>
      </c>
      <c r="U276">
        <v>0</v>
      </c>
      <c r="V276">
        <v>760.5752656622285</v>
      </c>
      <c r="W276">
        <v>77.376622935204068</v>
      </c>
      <c r="X276">
        <v>410.834685069638</v>
      </c>
      <c r="Y276">
        <v>92.220040647186579</v>
      </c>
      <c r="Z276">
        <v>1208.0313595356588</v>
      </c>
      <c r="AA276">
        <v>0</v>
      </c>
      <c r="AB276">
        <v>0</v>
      </c>
      <c r="AC276">
        <v>0</v>
      </c>
      <c r="AD276">
        <v>101.38745079318369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8.3863265590907758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423.71903771880898</v>
      </c>
      <c r="V277">
        <v>39.371668428661451</v>
      </c>
      <c r="W277">
        <v>532.60457212185793</v>
      </c>
      <c r="X277">
        <v>660.39387321381264</v>
      </c>
      <c r="Y277">
        <v>547.53471109435077</v>
      </c>
      <c r="Z277">
        <v>672.56599592188468</v>
      </c>
      <c r="AA277">
        <v>263.06102640186464</v>
      </c>
      <c r="AB277">
        <v>298.76276044809219</v>
      </c>
      <c r="AC277">
        <v>0</v>
      </c>
      <c r="AD277">
        <v>0</v>
      </c>
      <c r="AE277">
        <v>95.495441438662056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118.13531656063833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5">
        <v>0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118.02697551279289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315.6952636228616</v>
      </c>
      <c r="Y278">
        <v>423.97828186667584</v>
      </c>
      <c r="Z278">
        <v>199.1466731807609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24.750577855927986</v>
      </c>
      <c r="V279">
        <v>0</v>
      </c>
      <c r="W279">
        <v>239.04535512279472</v>
      </c>
      <c r="X279">
        <v>225.28087095873479</v>
      </c>
      <c r="Y279">
        <v>0</v>
      </c>
      <c r="Z279">
        <v>345.44040913265599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172.03724530056934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5">
        <v>0</v>
      </c>
    </row>
    <row r="280" spans="1:50" x14ac:dyDescent="0.2">
      <c r="A280" s="4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136.75371258370478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26.805455834429267</v>
      </c>
      <c r="V280">
        <v>0</v>
      </c>
      <c r="W280">
        <v>277.52574307374653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87.841695136661201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20.537249966204854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295.77224784934106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244.33256273408188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2.1358640747334903</v>
      </c>
      <c r="X283">
        <v>0</v>
      </c>
      <c r="Y283">
        <v>0</v>
      </c>
      <c r="Z283">
        <v>1.6096983094585084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43.520810593193346</v>
      </c>
      <c r="AR283">
        <v>0</v>
      </c>
      <c r="AS283">
        <v>0.72087319357524393</v>
      </c>
      <c r="AT283">
        <v>0</v>
      </c>
      <c r="AU283">
        <v>149.98098061048677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0</v>
      </c>
      <c r="C284">
        <v>10.505633636798393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411.82969929798355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34.501044270345574</v>
      </c>
      <c r="Y284">
        <v>189.64113000600719</v>
      </c>
      <c r="Z284">
        <v>0</v>
      </c>
      <c r="AA284">
        <v>0</v>
      </c>
      <c r="AB284">
        <v>0</v>
      </c>
      <c r="AC284">
        <v>0</v>
      </c>
      <c r="AD284">
        <v>76.286737712259765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36.753346394508753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449.30135329751693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68.908486646426809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74.544060757933948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256.29564774868504</v>
      </c>
      <c r="L286">
        <v>0</v>
      </c>
      <c r="M286">
        <v>17.899449716902836</v>
      </c>
      <c r="N286">
        <v>9.1518002790216997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154.18830470657485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5">
        <v>0</v>
      </c>
    </row>
    <row r="287" spans="1:50" x14ac:dyDescent="0.2">
      <c r="A287" s="4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88.854419338678781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110.58518704510743</v>
      </c>
      <c r="Q287">
        <v>0</v>
      </c>
      <c r="R287">
        <v>8.3563977977551076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665.81576025567529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278.17910086176653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36.750549172813862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426.02226941233857</v>
      </c>
      <c r="AS287">
        <v>0</v>
      </c>
      <c r="AT287">
        <v>0</v>
      </c>
      <c r="AU287">
        <v>0</v>
      </c>
      <c r="AV287">
        <v>0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0</v>
      </c>
      <c r="D288">
        <v>318.52516739738576</v>
      </c>
      <c r="E288">
        <v>0</v>
      </c>
      <c r="F288">
        <v>85.823808574313261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48.858834006878624</v>
      </c>
      <c r="AF288">
        <v>0</v>
      </c>
      <c r="AG288">
        <v>0</v>
      </c>
      <c r="AH288">
        <v>0</v>
      </c>
      <c r="AI288">
        <v>0</v>
      </c>
      <c r="AJ288">
        <v>324.00293141836801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5">
        <v>0</v>
      </c>
    </row>
    <row r="289" spans="1:53" x14ac:dyDescent="0.2">
      <c r="A289" s="4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422.2344500451195</v>
      </c>
      <c r="I289">
        <v>0</v>
      </c>
      <c r="J289">
        <v>83.305542302047343</v>
      </c>
      <c r="K289">
        <v>252.67906871417244</v>
      </c>
      <c r="L289">
        <v>36.755219715930252</v>
      </c>
      <c r="M289">
        <v>0</v>
      </c>
      <c r="N289">
        <v>0</v>
      </c>
      <c r="O289">
        <v>0</v>
      </c>
      <c r="P289">
        <v>66.416971349324285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206.01935895799079</v>
      </c>
      <c r="AH289">
        <v>104.27372289891036</v>
      </c>
      <c r="AI289">
        <v>0</v>
      </c>
      <c r="AJ289">
        <v>0</v>
      </c>
      <c r="AK289">
        <v>0</v>
      </c>
      <c r="AL289">
        <v>0</v>
      </c>
      <c r="AM289">
        <v>155.57278505030308</v>
      </c>
      <c r="AN289">
        <v>0</v>
      </c>
      <c r="AO289">
        <v>5.2483170766463445</v>
      </c>
      <c r="AP289">
        <v>77.983474118672348</v>
      </c>
      <c r="AQ289">
        <v>0</v>
      </c>
      <c r="AR289">
        <v>0</v>
      </c>
      <c r="AS289">
        <v>0</v>
      </c>
      <c r="AT289">
        <v>104.81334221927818</v>
      </c>
      <c r="AU289">
        <v>0</v>
      </c>
      <c r="AV289">
        <v>0</v>
      </c>
      <c r="AW289">
        <v>0</v>
      </c>
      <c r="AX289" s="5">
        <v>56.992849884852149</v>
      </c>
    </row>
    <row r="290" spans="1:53" x14ac:dyDescent="0.2">
      <c r="A290" s="4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217.84439337518597</v>
      </c>
      <c r="K290">
        <v>0</v>
      </c>
      <c r="L290">
        <v>0</v>
      </c>
      <c r="M290">
        <v>91.831367906906053</v>
      </c>
      <c r="N290">
        <v>0</v>
      </c>
      <c r="O290">
        <v>0</v>
      </c>
      <c r="P290">
        <v>16.36323506350891</v>
      </c>
      <c r="Q290">
        <v>0</v>
      </c>
      <c r="R290">
        <v>0</v>
      </c>
      <c r="S290">
        <v>62.321635775481809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30.772188831231233</v>
      </c>
      <c r="AF290">
        <v>0</v>
      </c>
      <c r="AG290">
        <v>0</v>
      </c>
      <c r="AH290">
        <v>0</v>
      </c>
      <c r="AI290">
        <v>134.7991750077158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5">
        <v>0</v>
      </c>
    </row>
    <row r="291" spans="1:53" x14ac:dyDescent="0.2">
      <c r="A291" s="4">
        <v>0</v>
      </c>
      <c r="B291">
        <v>0</v>
      </c>
      <c r="C291">
        <v>0</v>
      </c>
      <c r="D291">
        <v>699.76613326484949</v>
      </c>
      <c r="E291">
        <v>0</v>
      </c>
      <c r="F291">
        <v>0</v>
      </c>
      <c r="G291">
        <v>0</v>
      </c>
      <c r="H291">
        <v>399.53523401897382</v>
      </c>
      <c r="I291">
        <v>114.99622467969994</v>
      </c>
      <c r="J291">
        <v>0</v>
      </c>
      <c r="K291">
        <v>0</v>
      </c>
      <c r="L291">
        <v>122.53972492694402</v>
      </c>
      <c r="M291">
        <v>0</v>
      </c>
      <c r="N291">
        <v>0</v>
      </c>
      <c r="O291">
        <v>269.54880621976326</v>
      </c>
      <c r="P291">
        <v>0</v>
      </c>
      <c r="Q291">
        <v>0</v>
      </c>
      <c r="R291">
        <v>0</v>
      </c>
      <c r="S291">
        <v>130.90512001252728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260.21704085851025</v>
      </c>
      <c r="Z291">
        <v>0</v>
      </c>
      <c r="AA291">
        <v>71.99619129228131</v>
      </c>
      <c r="AB291">
        <v>0</v>
      </c>
      <c r="AC291">
        <v>0</v>
      </c>
      <c r="AD291">
        <v>186.59464379538349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461.14239592900776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35.265219387693378</v>
      </c>
      <c r="AS291">
        <v>205.77900599426084</v>
      </c>
      <c r="AT291">
        <v>0</v>
      </c>
      <c r="AU291">
        <v>15.590250651009683</v>
      </c>
      <c r="AV291">
        <v>225.74070381190404</v>
      </c>
      <c r="AW291">
        <v>0</v>
      </c>
      <c r="AX291" s="5">
        <v>0</v>
      </c>
    </row>
    <row r="292" spans="1:53" x14ac:dyDescent="0.2">
      <c r="A292" s="4">
        <v>177.07678363956302</v>
      </c>
      <c r="B292">
        <v>264.58674323733385</v>
      </c>
      <c r="C292">
        <v>0</v>
      </c>
      <c r="D292">
        <v>0</v>
      </c>
      <c r="E292">
        <v>0</v>
      </c>
      <c r="F292">
        <v>0</v>
      </c>
      <c r="G292">
        <v>300.7156297490933</v>
      </c>
      <c r="H292">
        <v>0</v>
      </c>
      <c r="I292">
        <v>0</v>
      </c>
      <c r="J292">
        <v>0</v>
      </c>
      <c r="K292">
        <v>0</v>
      </c>
      <c r="L292">
        <v>356.11087719282568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274.84551882735423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27.932202252790375</v>
      </c>
      <c r="AA292">
        <v>0</v>
      </c>
      <c r="AB292">
        <v>210.18273961656905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24.733717391402479</v>
      </c>
      <c r="AV292">
        <v>66.915882576333388</v>
      </c>
      <c r="AW292">
        <v>0</v>
      </c>
      <c r="AX292" s="5">
        <v>411.16339310121339</v>
      </c>
    </row>
    <row r="293" spans="1:53" x14ac:dyDescent="0.2">
      <c r="A293" s="4">
        <v>0</v>
      </c>
      <c r="B293">
        <v>24.70175887033156</v>
      </c>
      <c r="C293">
        <v>0</v>
      </c>
      <c r="D293">
        <v>41.391560617682444</v>
      </c>
      <c r="E293">
        <v>10.912647910330634</v>
      </c>
      <c r="F293">
        <v>72.147819748121037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540.96816798327518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612.4620079877468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0.26779896839025241</v>
      </c>
      <c r="AO293">
        <v>0</v>
      </c>
      <c r="AP293">
        <v>56.088035973361457</v>
      </c>
      <c r="AQ293">
        <v>0</v>
      </c>
      <c r="AR293">
        <v>0</v>
      </c>
      <c r="AS293">
        <v>0</v>
      </c>
      <c r="AT293">
        <v>0</v>
      </c>
      <c r="AU293">
        <v>91.093321247076346</v>
      </c>
      <c r="AV293">
        <v>0</v>
      </c>
      <c r="AW293">
        <v>0</v>
      </c>
      <c r="AX293" s="5">
        <v>0</v>
      </c>
    </row>
    <row r="294" spans="1:53" x14ac:dyDescent="0.2">
      <c r="A294" s="4">
        <v>0</v>
      </c>
      <c r="B294">
        <v>0</v>
      </c>
      <c r="C294">
        <v>13.317448208745191</v>
      </c>
      <c r="D294">
        <v>0</v>
      </c>
      <c r="E294">
        <v>0</v>
      </c>
      <c r="F294">
        <v>157.91019892812483</v>
      </c>
      <c r="G294">
        <v>0</v>
      </c>
      <c r="H294">
        <v>28.95779111494312</v>
      </c>
      <c r="I294">
        <v>0</v>
      </c>
      <c r="J294">
        <v>28.318081476729731</v>
      </c>
      <c r="K294">
        <v>0</v>
      </c>
      <c r="L294">
        <v>0</v>
      </c>
      <c r="M294">
        <v>296.86762275449291</v>
      </c>
      <c r="N294">
        <v>0</v>
      </c>
      <c r="O294">
        <v>2661.2693152264342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133.31444550396964</v>
      </c>
      <c r="W294">
        <v>31.387349992784493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231.0106104837505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104.41533794451379</v>
      </c>
      <c r="AP294">
        <v>0</v>
      </c>
      <c r="AQ294">
        <v>0</v>
      </c>
      <c r="AR294">
        <v>0</v>
      </c>
      <c r="AS294">
        <v>281.36689156234343</v>
      </c>
      <c r="AT294">
        <v>0</v>
      </c>
      <c r="AU294">
        <v>0</v>
      </c>
      <c r="AV294">
        <v>0</v>
      </c>
      <c r="AW294">
        <v>0</v>
      </c>
      <c r="AX294" s="5">
        <v>0</v>
      </c>
    </row>
    <row r="295" spans="1:53" x14ac:dyDescent="0.2">
      <c r="A295" s="4">
        <v>0</v>
      </c>
      <c r="B295">
        <v>0</v>
      </c>
      <c r="C295">
        <v>450.35069809213792</v>
      </c>
      <c r="D295">
        <v>0</v>
      </c>
      <c r="E295">
        <v>0</v>
      </c>
      <c r="F295">
        <v>0</v>
      </c>
      <c r="G295">
        <v>571.77725575748354</v>
      </c>
      <c r="H295">
        <v>0</v>
      </c>
      <c r="I295">
        <v>378.55043416218177</v>
      </c>
      <c r="J295">
        <v>0</v>
      </c>
      <c r="K295">
        <v>0</v>
      </c>
      <c r="L295">
        <v>17.748014921542563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367.52829048411877</v>
      </c>
      <c r="S295">
        <v>398.10913268293643</v>
      </c>
      <c r="T295">
        <v>0</v>
      </c>
      <c r="U295">
        <v>0</v>
      </c>
      <c r="V295">
        <v>33.033264694301579</v>
      </c>
      <c r="W295">
        <v>0</v>
      </c>
      <c r="X295">
        <v>0</v>
      </c>
      <c r="Y295">
        <v>323.21191132209879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121.63144082093868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41.121144827317494</v>
      </c>
      <c r="AS295">
        <v>0</v>
      </c>
      <c r="AT295">
        <v>56.519452481243661</v>
      </c>
      <c r="AU295">
        <v>0</v>
      </c>
      <c r="AV295">
        <v>0</v>
      </c>
      <c r="AW295">
        <v>0</v>
      </c>
      <c r="AX295" s="5">
        <v>0</v>
      </c>
    </row>
    <row r="296" spans="1:53" x14ac:dyDescent="0.2">
      <c r="A296" s="4">
        <v>0</v>
      </c>
      <c r="B296">
        <v>1.3798002274797909</v>
      </c>
      <c r="C296">
        <v>0</v>
      </c>
      <c r="D296">
        <v>0</v>
      </c>
      <c r="E296">
        <v>0</v>
      </c>
      <c r="F296">
        <v>0</v>
      </c>
      <c r="G296">
        <v>161.91979983079773</v>
      </c>
      <c r="H296">
        <v>8.3231362245601304</v>
      </c>
      <c r="I296">
        <v>0</v>
      </c>
      <c r="J296">
        <v>0</v>
      </c>
      <c r="K296">
        <v>343.98359037454338</v>
      </c>
      <c r="L296">
        <v>0</v>
      </c>
      <c r="M296">
        <v>150.17366933950143</v>
      </c>
      <c r="N296">
        <v>0</v>
      </c>
      <c r="O296">
        <v>180.91377051065729</v>
      </c>
      <c r="P296">
        <v>0</v>
      </c>
      <c r="Q296">
        <v>0</v>
      </c>
      <c r="R296">
        <v>0</v>
      </c>
      <c r="S296">
        <v>0</v>
      </c>
      <c r="T296">
        <v>245.71504644786683</v>
      </c>
      <c r="U296">
        <v>0</v>
      </c>
      <c r="V296">
        <v>621.09152032354859</v>
      </c>
      <c r="W296">
        <v>0</v>
      </c>
      <c r="X296">
        <v>383.20074726942494</v>
      </c>
      <c r="Y296">
        <v>279.49481718171137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323.86922468789408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104.23306205393055</v>
      </c>
      <c r="AP296">
        <v>282.32766056922583</v>
      </c>
      <c r="AQ296">
        <v>3.0423300884958735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162.21676481989289</v>
      </c>
      <c r="AG297">
        <v>0</v>
      </c>
      <c r="AH297">
        <v>0</v>
      </c>
      <c r="AI297">
        <v>101.15001298421384</v>
      </c>
      <c r="AJ297">
        <v>0</v>
      </c>
      <c r="AK297">
        <v>0</v>
      </c>
      <c r="AL297">
        <v>0</v>
      </c>
      <c r="AM297">
        <v>0</v>
      </c>
      <c r="AN297">
        <v>20.689160924460339</v>
      </c>
      <c r="AO297">
        <v>0</v>
      </c>
      <c r="AP297">
        <v>23.799346255496403</v>
      </c>
      <c r="AQ297">
        <v>0</v>
      </c>
      <c r="AR297">
        <v>0</v>
      </c>
      <c r="AS297">
        <v>0</v>
      </c>
      <c r="AT297">
        <v>0</v>
      </c>
      <c r="AU297">
        <v>152.23655964904538</v>
      </c>
      <c r="AV297">
        <v>0</v>
      </c>
      <c r="AW297">
        <v>0</v>
      </c>
      <c r="AX297" s="5">
        <v>85.983031324760304</v>
      </c>
    </row>
    <row r="298" spans="1:53" x14ac:dyDescent="0.2">
      <c r="A298" s="4">
        <v>0</v>
      </c>
      <c r="B298">
        <v>0</v>
      </c>
      <c r="C298">
        <v>0</v>
      </c>
      <c r="D298">
        <v>0</v>
      </c>
      <c r="E298">
        <v>137.26517003984281</v>
      </c>
      <c r="F298">
        <v>0</v>
      </c>
      <c r="G298">
        <v>83.834532817857962</v>
      </c>
      <c r="H298">
        <v>0</v>
      </c>
      <c r="I298">
        <v>108.68221306029682</v>
      </c>
      <c r="J298">
        <v>0</v>
      </c>
      <c r="K298">
        <v>56.202566197939177</v>
      </c>
      <c r="L298">
        <v>133.2896855173417</v>
      </c>
      <c r="M298">
        <v>177.141084977839</v>
      </c>
      <c r="N298">
        <v>0</v>
      </c>
      <c r="O298">
        <v>108.29528423290503</v>
      </c>
      <c r="P298">
        <v>0</v>
      </c>
      <c r="Q298">
        <v>0</v>
      </c>
      <c r="R298">
        <v>76.380571188689373</v>
      </c>
      <c r="S298">
        <v>41.896233946465145</v>
      </c>
      <c r="T298">
        <v>235.9600136424674</v>
      </c>
      <c r="U298">
        <v>99.370605369671921</v>
      </c>
      <c r="V298">
        <v>125.12701283265233</v>
      </c>
      <c r="W298">
        <v>0</v>
      </c>
      <c r="X298">
        <v>0</v>
      </c>
      <c r="Y298">
        <v>115.1074660859731</v>
      </c>
      <c r="Z298">
        <v>0</v>
      </c>
      <c r="AA298">
        <v>489.98158890744571</v>
      </c>
      <c r="AB298">
        <v>44.873051270351425</v>
      </c>
      <c r="AC298">
        <v>670.96807587248486</v>
      </c>
      <c r="AD298">
        <v>0</v>
      </c>
      <c r="AE298">
        <v>65.714140543082976</v>
      </c>
      <c r="AF298">
        <v>104.67102357149042</v>
      </c>
      <c r="AG298">
        <v>0</v>
      </c>
      <c r="AH298">
        <v>20.687995034752475</v>
      </c>
      <c r="AI298">
        <v>0</v>
      </c>
      <c r="AJ298">
        <v>0</v>
      </c>
      <c r="AK298">
        <v>49.544230859505205</v>
      </c>
      <c r="AL298">
        <v>106.67201229918373</v>
      </c>
      <c r="AM298">
        <v>0</v>
      </c>
      <c r="AN298">
        <v>0</v>
      </c>
      <c r="AO298">
        <v>0.73459172928369298</v>
      </c>
      <c r="AP298">
        <v>8.0105410602100164</v>
      </c>
      <c r="AQ298">
        <v>0</v>
      </c>
      <c r="AR298">
        <v>101.90147226245472</v>
      </c>
      <c r="AS298">
        <v>0</v>
      </c>
      <c r="AT298">
        <v>0</v>
      </c>
      <c r="AU298">
        <v>0</v>
      </c>
      <c r="AV298">
        <v>0</v>
      </c>
      <c r="AW298">
        <v>290.7108103001251</v>
      </c>
      <c r="AX298" s="5">
        <v>362.95325213789965</v>
      </c>
      <c r="AY298" t="s">
        <v>11</v>
      </c>
      <c r="AZ298">
        <f>AVERAGE(J261:AN291)</f>
        <v>24.357395065456569</v>
      </c>
      <c r="BA298" t="s">
        <v>6</v>
      </c>
    </row>
    <row r="299" spans="1:53" x14ac:dyDescent="0.2">
      <c r="A299" s="4">
        <v>103.84649510983081</v>
      </c>
      <c r="B299">
        <v>264.05572130756764</v>
      </c>
      <c r="C299">
        <v>0</v>
      </c>
      <c r="D299">
        <v>126.21072505761913</v>
      </c>
      <c r="E299">
        <v>0</v>
      </c>
      <c r="F299">
        <v>0</v>
      </c>
      <c r="G299">
        <v>104.40567943534234</v>
      </c>
      <c r="H299">
        <v>199.62185793862227</v>
      </c>
      <c r="I299">
        <v>0</v>
      </c>
      <c r="J299">
        <v>70.647204330676686</v>
      </c>
      <c r="K299">
        <v>0</v>
      </c>
      <c r="L299">
        <v>65.570490601271558</v>
      </c>
      <c r="M299">
        <v>0</v>
      </c>
      <c r="N299">
        <v>0</v>
      </c>
      <c r="O299">
        <v>0</v>
      </c>
      <c r="P299">
        <v>283.20344171800889</v>
      </c>
      <c r="Q299">
        <v>113.16730242598032</v>
      </c>
      <c r="R299">
        <v>0</v>
      </c>
      <c r="S299">
        <v>0</v>
      </c>
      <c r="T299">
        <v>124.08021336566981</v>
      </c>
      <c r="U299">
        <v>0</v>
      </c>
      <c r="V299">
        <v>0</v>
      </c>
      <c r="W299">
        <v>389.85054976708398</v>
      </c>
      <c r="X299">
        <v>111.56731341492559</v>
      </c>
      <c r="Y299">
        <v>0</v>
      </c>
      <c r="Z299">
        <v>114.6245577439804</v>
      </c>
      <c r="AA299">
        <v>0</v>
      </c>
      <c r="AB299">
        <v>0</v>
      </c>
      <c r="AC299">
        <v>3.6943898234308108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48.74961963708347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0</v>
      </c>
      <c r="C300">
        <v>0</v>
      </c>
      <c r="D300">
        <v>0</v>
      </c>
      <c r="E300">
        <v>0</v>
      </c>
      <c r="F300">
        <v>23.711794706789533</v>
      </c>
      <c r="G300">
        <v>193.0902216611571</v>
      </c>
      <c r="H300">
        <v>0</v>
      </c>
      <c r="I300">
        <v>0</v>
      </c>
      <c r="J300">
        <v>0</v>
      </c>
      <c r="K300">
        <v>41.171276232846594</v>
      </c>
      <c r="L300">
        <v>0</v>
      </c>
      <c r="M300">
        <v>0</v>
      </c>
      <c r="N300">
        <v>0</v>
      </c>
      <c r="O300">
        <v>0</v>
      </c>
      <c r="P300">
        <v>12.299142114673032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94.676175196584154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292.96075179764739</v>
      </c>
      <c r="AK300">
        <v>0</v>
      </c>
      <c r="AL300">
        <v>0</v>
      </c>
      <c r="AM300">
        <v>103.62813281172703</v>
      </c>
      <c r="AN300">
        <v>0</v>
      </c>
      <c r="AO300">
        <v>0</v>
      </c>
      <c r="AP300">
        <v>0</v>
      </c>
      <c r="AQ300">
        <v>127.7687149907174</v>
      </c>
      <c r="AR300">
        <v>0</v>
      </c>
      <c r="AS300">
        <v>167.26503299234264</v>
      </c>
      <c r="AT300">
        <v>0</v>
      </c>
      <c r="AU300">
        <v>0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7.4903861305292033E-5</v>
      </c>
      <c r="BA300" t="s">
        <v>10</v>
      </c>
    </row>
    <row r="301" spans="1:53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568.03501965051282</v>
      </c>
      <c r="G301" s="2">
        <v>0</v>
      </c>
      <c r="H301" s="2">
        <v>0</v>
      </c>
      <c r="I301" s="2">
        <v>0</v>
      </c>
      <c r="J301" s="2">
        <v>0</v>
      </c>
      <c r="K301" s="2">
        <v>128.63399868455053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174.14791062733912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71.140984790347375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295.74489773102596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297.00474132195859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391.37672607638478</v>
      </c>
      <c r="I303">
        <v>0</v>
      </c>
      <c r="J303">
        <v>0</v>
      </c>
      <c r="K303">
        <v>117.49067229731827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622.25745806904115</v>
      </c>
      <c r="T303">
        <v>72.482218537035806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83.492747463702926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25.829270714190443</v>
      </c>
      <c r="AU303">
        <v>0</v>
      </c>
      <c r="AV303">
        <v>0</v>
      </c>
      <c r="AW303">
        <v>0</v>
      </c>
      <c r="AX303" s="5">
        <v>352.77976908035271</v>
      </c>
    </row>
    <row r="304" spans="1:53" x14ac:dyDescent="0.2">
      <c r="A304" s="4">
        <v>0</v>
      </c>
      <c r="B304">
        <v>0</v>
      </c>
      <c r="C304">
        <v>0</v>
      </c>
      <c r="D304">
        <v>421.56588798713847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613.7158172169793</v>
      </c>
      <c r="M304">
        <v>0</v>
      </c>
      <c r="N304">
        <v>123.48056982772641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428.93844551145003</v>
      </c>
      <c r="X304">
        <v>0</v>
      </c>
      <c r="Y304">
        <v>0</v>
      </c>
      <c r="Z304">
        <v>0</v>
      </c>
      <c r="AA304">
        <v>0</v>
      </c>
      <c r="AB304">
        <v>1.4348561932838493</v>
      </c>
      <c r="AC304">
        <v>0</v>
      </c>
      <c r="AD304">
        <v>139.1570472276303</v>
      </c>
      <c r="AE304">
        <v>0</v>
      </c>
      <c r="AF304">
        <v>217.13191428660821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54.643797681323576</v>
      </c>
      <c r="AM304">
        <v>0</v>
      </c>
      <c r="AN304">
        <v>0</v>
      </c>
      <c r="AO304">
        <v>0</v>
      </c>
      <c r="AP304">
        <v>5000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25.863522996593474</v>
      </c>
      <c r="AW304">
        <v>0</v>
      </c>
      <c r="AX304" s="5">
        <v>0</v>
      </c>
    </row>
    <row r="305" spans="1:50" x14ac:dyDescent="0.2">
      <c r="A305" s="4">
        <v>482.77744744222127</v>
      </c>
      <c r="B305">
        <v>0</v>
      </c>
      <c r="C305">
        <v>0</v>
      </c>
      <c r="D305">
        <v>312.57762434938786</v>
      </c>
      <c r="E305">
        <v>0</v>
      </c>
      <c r="F305">
        <v>0</v>
      </c>
      <c r="G305">
        <v>396.18983365942449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111.14578948772169</v>
      </c>
      <c r="Q305">
        <v>11.853940696916197</v>
      </c>
      <c r="R305">
        <v>0</v>
      </c>
      <c r="S305">
        <v>0</v>
      </c>
      <c r="T305">
        <v>0</v>
      </c>
      <c r="U305">
        <v>0</v>
      </c>
      <c r="V305">
        <v>70.378736844465948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248.43481246096417</v>
      </c>
      <c r="AE305">
        <v>0</v>
      </c>
      <c r="AF305">
        <v>0</v>
      </c>
      <c r="AG305">
        <v>0</v>
      </c>
      <c r="AH305">
        <v>362.11960769490634</v>
      </c>
      <c r="AI305">
        <v>326.56142000527325</v>
      </c>
      <c r="AJ305">
        <v>0</v>
      </c>
      <c r="AK305">
        <v>0</v>
      </c>
      <c r="AL305">
        <v>0</v>
      </c>
      <c r="AM305">
        <v>65.234520162440276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5">
        <v>0</v>
      </c>
    </row>
    <row r="306" spans="1:50" x14ac:dyDescent="0.2">
      <c r="A306" s="4">
        <v>0</v>
      </c>
      <c r="B306">
        <v>53.117242848025853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1092.5814182816862</v>
      </c>
      <c r="I306">
        <v>0</v>
      </c>
      <c r="J306">
        <v>0</v>
      </c>
      <c r="K306">
        <v>0</v>
      </c>
      <c r="L306">
        <v>420.95752739092677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81.284650244896511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93.634803910113533</v>
      </c>
      <c r="AC306">
        <v>0.24912633724352418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22.424060304409977</v>
      </c>
      <c r="AM306">
        <v>0</v>
      </c>
      <c r="AN306">
        <v>0</v>
      </c>
      <c r="AO306">
        <v>20.018659801742615</v>
      </c>
      <c r="AP306">
        <v>0</v>
      </c>
      <c r="AQ306">
        <v>0</v>
      </c>
      <c r="AR306">
        <v>0</v>
      </c>
      <c r="AS306">
        <v>163.29762536282851</v>
      </c>
      <c r="AT306">
        <v>0</v>
      </c>
      <c r="AU306">
        <v>0</v>
      </c>
      <c r="AV306">
        <v>0</v>
      </c>
      <c r="AW306">
        <v>0</v>
      </c>
      <c r="AX306" s="5">
        <v>0</v>
      </c>
    </row>
    <row r="307" spans="1:50" x14ac:dyDescent="0.2">
      <c r="A307" s="4">
        <v>0</v>
      </c>
      <c r="B307">
        <v>0</v>
      </c>
      <c r="C307">
        <v>0</v>
      </c>
      <c r="D307">
        <v>0</v>
      </c>
      <c r="E307">
        <v>0</v>
      </c>
      <c r="F307">
        <v>108.12037500513907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1072.1556459504764</v>
      </c>
      <c r="R307">
        <v>97.916260267528742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100.2785206622334</v>
      </c>
      <c r="AD307">
        <v>0</v>
      </c>
      <c r="AE307">
        <v>0</v>
      </c>
      <c r="AF307">
        <v>0</v>
      </c>
      <c r="AG307">
        <v>405.55152457100849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111.05291630164675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90.101804876141159</v>
      </c>
      <c r="AW307">
        <v>0</v>
      </c>
      <c r="AX307" s="5">
        <v>0</v>
      </c>
    </row>
    <row r="308" spans="1:50" x14ac:dyDescent="0.2">
      <c r="A308" s="4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57.180203689637892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341.87989540731496</v>
      </c>
      <c r="R308">
        <v>0</v>
      </c>
      <c r="S308">
        <v>0</v>
      </c>
      <c r="T308">
        <v>394.8814353481057</v>
      </c>
      <c r="U308">
        <v>0</v>
      </c>
      <c r="V308">
        <v>287.76267149398518</v>
      </c>
      <c r="W308">
        <v>9.1844237599129883</v>
      </c>
      <c r="X308">
        <v>0</v>
      </c>
      <c r="Y308">
        <v>0</v>
      </c>
      <c r="Z308">
        <v>26.791801640772064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96.568789102145274</v>
      </c>
      <c r="AI308">
        <v>0</v>
      </c>
      <c r="AJ308">
        <v>0</v>
      </c>
      <c r="AK308">
        <v>0</v>
      </c>
      <c r="AL308">
        <v>0</v>
      </c>
      <c r="AM308">
        <v>223.86268804458905</v>
      </c>
      <c r="AN308">
        <v>0</v>
      </c>
      <c r="AO308">
        <v>0</v>
      </c>
      <c r="AP308">
        <v>477.26761830132727</v>
      </c>
      <c r="AQ308">
        <v>0</v>
      </c>
      <c r="AR308">
        <v>0</v>
      </c>
      <c r="AS308">
        <v>358.02408705772632</v>
      </c>
      <c r="AT308">
        <v>138.27168316531061</v>
      </c>
      <c r="AU308">
        <v>0</v>
      </c>
      <c r="AV308">
        <v>0</v>
      </c>
      <c r="AW308">
        <v>0</v>
      </c>
      <c r="AX308" s="5">
        <v>240.33708646720424</v>
      </c>
    </row>
    <row r="309" spans="1:50" x14ac:dyDescent="0.2">
      <c r="A309" s="4">
        <v>0</v>
      </c>
      <c r="B309">
        <v>0</v>
      </c>
      <c r="C309">
        <v>4.6578581663497971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115.92116747191267</v>
      </c>
      <c r="O309">
        <v>0</v>
      </c>
      <c r="P309">
        <v>0</v>
      </c>
      <c r="Q309">
        <v>0</v>
      </c>
      <c r="R309">
        <v>0</v>
      </c>
      <c r="S309">
        <v>106.17932948826865</v>
      </c>
      <c r="T309">
        <v>96.803212730236282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896.26048106755479</v>
      </c>
      <c r="AC309">
        <v>0</v>
      </c>
      <c r="AD309">
        <v>0</v>
      </c>
      <c r="AE309">
        <v>19.637618283898519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217.27011376949213</v>
      </c>
      <c r="AT309">
        <v>0</v>
      </c>
      <c r="AU309">
        <v>0</v>
      </c>
      <c r="AV309">
        <v>0</v>
      </c>
      <c r="AW309">
        <v>0</v>
      </c>
      <c r="AX309" s="5">
        <v>0</v>
      </c>
    </row>
    <row r="310" spans="1:50" x14ac:dyDescent="0.2">
      <c r="A310" s="4">
        <v>0</v>
      </c>
      <c r="B310">
        <v>0</v>
      </c>
      <c r="C310">
        <v>0</v>
      </c>
      <c r="D310">
        <v>0</v>
      </c>
      <c r="E310">
        <v>0</v>
      </c>
      <c r="F310">
        <v>860.35600737335426</v>
      </c>
      <c r="G310">
        <v>84.059132079861229</v>
      </c>
      <c r="H310">
        <v>390.274298314931</v>
      </c>
      <c r="I310">
        <v>0</v>
      </c>
      <c r="J310">
        <v>0</v>
      </c>
      <c r="K310">
        <v>214.31072346687688</v>
      </c>
      <c r="L310">
        <v>390.97142569333346</v>
      </c>
      <c r="M310">
        <v>600.09632910200844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51.459064077206222</v>
      </c>
      <c r="V310">
        <v>0</v>
      </c>
      <c r="W310">
        <v>0</v>
      </c>
      <c r="X310">
        <v>103.75231818176962</v>
      </c>
      <c r="Y310">
        <v>126.3837975145907</v>
      </c>
      <c r="Z310">
        <v>0</v>
      </c>
      <c r="AA310">
        <v>0</v>
      </c>
      <c r="AB310">
        <v>0</v>
      </c>
      <c r="AC310">
        <v>0</v>
      </c>
      <c r="AD310">
        <v>34.398044909240525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101.27892330138866</v>
      </c>
      <c r="AW310">
        <v>568.3414424487728</v>
      </c>
      <c r="AX310" s="5">
        <v>0</v>
      </c>
    </row>
    <row r="311" spans="1:50" x14ac:dyDescent="0.2">
      <c r="A311" s="4">
        <v>0</v>
      </c>
      <c r="B311">
        <v>0</v>
      </c>
      <c r="C311">
        <v>0</v>
      </c>
      <c r="D311">
        <v>282.30322136366613</v>
      </c>
      <c r="E311">
        <v>0</v>
      </c>
      <c r="F311">
        <v>0</v>
      </c>
      <c r="G311">
        <v>0</v>
      </c>
      <c r="H311">
        <v>0</v>
      </c>
      <c r="I311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0</v>
      </c>
      <c r="Q311" s="18">
        <v>162.95910212397575</v>
      </c>
      <c r="R311" s="18">
        <v>0</v>
      </c>
      <c r="S311" s="18">
        <v>0</v>
      </c>
      <c r="T311" s="18">
        <v>137.91648171765928</v>
      </c>
      <c r="U311" s="18">
        <v>0</v>
      </c>
      <c r="V311" s="18">
        <v>0</v>
      </c>
      <c r="W311" s="18">
        <v>0</v>
      </c>
      <c r="X311" s="18">
        <v>0</v>
      </c>
      <c r="Y311" s="18">
        <v>0</v>
      </c>
      <c r="Z311" s="18">
        <v>0</v>
      </c>
      <c r="AA311" s="18">
        <v>46.332266471181356</v>
      </c>
      <c r="AB311" s="18">
        <v>0</v>
      </c>
      <c r="AC311" s="18">
        <v>0</v>
      </c>
      <c r="AD311" s="18">
        <v>0</v>
      </c>
      <c r="AE311" s="18">
        <v>346.98801600702382</v>
      </c>
      <c r="AF311" s="18">
        <v>0</v>
      </c>
      <c r="AG311" s="18">
        <v>0</v>
      </c>
      <c r="AH311" s="18">
        <v>0</v>
      </c>
      <c r="AI311" s="18">
        <v>0</v>
      </c>
      <c r="AJ311" s="18">
        <v>59.887256735034498</v>
      </c>
      <c r="AK311" s="18">
        <v>294.28463538792676</v>
      </c>
      <c r="AL311" s="18">
        <v>0</v>
      </c>
      <c r="AM311" s="18">
        <v>296.16613483302081</v>
      </c>
      <c r="AN311" s="18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5">
        <v>0</v>
      </c>
    </row>
    <row r="312" spans="1:50" x14ac:dyDescent="0.2">
      <c r="A312" s="4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0</v>
      </c>
      <c r="V312" s="18">
        <v>150.25850348755603</v>
      </c>
      <c r="W312" s="18">
        <v>0</v>
      </c>
      <c r="X312" s="18">
        <v>0</v>
      </c>
      <c r="Y312" s="18">
        <v>0</v>
      </c>
      <c r="Z312" s="18">
        <v>0</v>
      </c>
      <c r="AA312" s="18">
        <v>0</v>
      </c>
      <c r="AB312" s="18">
        <v>0</v>
      </c>
      <c r="AC312" s="18">
        <v>0</v>
      </c>
      <c r="AD312" s="18">
        <v>0</v>
      </c>
      <c r="AE312" s="18">
        <v>0</v>
      </c>
      <c r="AF312" s="18">
        <v>0</v>
      </c>
      <c r="AG312" s="18">
        <v>0</v>
      </c>
      <c r="AH312" s="18">
        <v>0</v>
      </c>
      <c r="AI312" s="18">
        <v>0</v>
      </c>
      <c r="AJ312" s="18">
        <v>0</v>
      </c>
      <c r="AK312" s="18">
        <v>0</v>
      </c>
      <c r="AL312" s="18">
        <v>273.97406997693952</v>
      </c>
      <c r="AM312" s="18">
        <v>0</v>
      </c>
      <c r="AN312" s="18">
        <v>0</v>
      </c>
      <c r="AO312">
        <v>0</v>
      </c>
      <c r="AP312">
        <v>0</v>
      </c>
      <c r="AQ312">
        <v>0</v>
      </c>
      <c r="AR312">
        <v>36.460165450902423</v>
      </c>
      <c r="AS312">
        <v>0</v>
      </c>
      <c r="AT312">
        <v>0</v>
      </c>
      <c r="AU312">
        <v>0</v>
      </c>
      <c r="AV312">
        <v>0</v>
      </c>
      <c r="AW312">
        <v>0</v>
      </c>
      <c r="AX312" s="5">
        <v>0</v>
      </c>
    </row>
    <row r="313" spans="1:50" x14ac:dyDescent="0.2">
      <c r="A313" s="4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106.04562510063397</v>
      </c>
      <c r="R313" s="18">
        <v>0</v>
      </c>
      <c r="S313" s="18">
        <v>651.22388847390903</v>
      </c>
      <c r="T313" s="18">
        <v>0</v>
      </c>
      <c r="U313" s="18">
        <v>0</v>
      </c>
      <c r="V313" s="18">
        <v>0</v>
      </c>
      <c r="W313" s="18">
        <v>0</v>
      </c>
      <c r="X313" s="18">
        <v>0</v>
      </c>
      <c r="Y313" s="18">
        <v>0</v>
      </c>
      <c r="Z313" s="18">
        <v>0</v>
      </c>
      <c r="AA313" s="18">
        <v>0</v>
      </c>
      <c r="AB313" s="18">
        <v>232.43911884125509</v>
      </c>
      <c r="AC313" s="18">
        <v>0</v>
      </c>
      <c r="AD313" s="18">
        <v>0</v>
      </c>
      <c r="AE313" s="18">
        <v>0</v>
      </c>
      <c r="AF313" s="18">
        <v>0</v>
      </c>
      <c r="AG313" s="18">
        <v>0</v>
      </c>
      <c r="AH313" s="18">
        <v>0</v>
      </c>
      <c r="AI313" s="18">
        <v>0</v>
      </c>
      <c r="AJ313" s="18">
        <v>128.09933179414247</v>
      </c>
      <c r="AK313" s="18">
        <v>0</v>
      </c>
      <c r="AL313" s="18">
        <v>0</v>
      </c>
      <c r="AM313" s="18">
        <v>337.29739361271322</v>
      </c>
      <c r="AN313" s="18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5">
        <v>0</v>
      </c>
    </row>
    <row r="314" spans="1:50" x14ac:dyDescent="0.2">
      <c r="A314" s="4">
        <v>0</v>
      </c>
      <c r="B314">
        <v>0</v>
      </c>
      <c r="C314">
        <v>483.11198499012016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18">
        <v>0</v>
      </c>
      <c r="X314" s="18">
        <v>0</v>
      </c>
      <c r="Y314" s="18">
        <v>0</v>
      </c>
      <c r="Z314" s="18">
        <v>0</v>
      </c>
      <c r="AA314" s="18">
        <v>0</v>
      </c>
      <c r="AB314" s="18">
        <v>0</v>
      </c>
      <c r="AC314" s="18">
        <v>0</v>
      </c>
      <c r="AD314" s="18">
        <v>0</v>
      </c>
      <c r="AE314" s="18">
        <v>0</v>
      </c>
      <c r="AF314" s="18">
        <v>0</v>
      </c>
      <c r="AG314" s="18">
        <v>0</v>
      </c>
      <c r="AH314" s="18">
        <v>0</v>
      </c>
      <c r="AI314" s="18">
        <v>172.72292983886973</v>
      </c>
      <c r="AJ314" s="18">
        <v>0</v>
      </c>
      <c r="AK314" s="18">
        <v>0</v>
      </c>
      <c r="AL314" s="18">
        <v>0</v>
      </c>
      <c r="AM314" s="18">
        <v>0</v>
      </c>
      <c r="AN314" s="18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5">
        <v>0</v>
      </c>
    </row>
    <row r="315" spans="1:50" x14ac:dyDescent="0.2">
      <c r="A315" s="4">
        <v>0</v>
      </c>
      <c r="B315">
        <v>0</v>
      </c>
      <c r="C315">
        <v>0</v>
      </c>
      <c r="D315">
        <v>0</v>
      </c>
      <c r="E315">
        <v>0</v>
      </c>
      <c r="F315">
        <v>156.3344988756985</v>
      </c>
      <c r="G315">
        <v>0</v>
      </c>
      <c r="H315">
        <v>7.4008843743285979</v>
      </c>
      <c r="I315">
        <v>0</v>
      </c>
      <c r="J315" s="18">
        <v>0</v>
      </c>
      <c r="K315" s="18">
        <v>0</v>
      </c>
      <c r="L315" s="18">
        <v>559.92382452367156</v>
      </c>
      <c r="M315" s="18">
        <v>0</v>
      </c>
      <c r="N315" s="18">
        <v>0</v>
      </c>
      <c r="O315" s="18">
        <v>0</v>
      </c>
      <c r="P315" s="18">
        <v>0</v>
      </c>
      <c r="Q315" s="18">
        <v>85.811085291849395</v>
      </c>
      <c r="R315" s="18">
        <v>0</v>
      </c>
      <c r="S315" s="18">
        <v>146.15911628164758</v>
      </c>
      <c r="T315" s="18">
        <v>0</v>
      </c>
      <c r="U315" s="18">
        <v>0</v>
      </c>
      <c r="V315" s="18">
        <v>0</v>
      </c>
      <c r="W315" s="18">
        <v>0</v>
      </c>
      <c r="X315" s="18">
        <v>0</v>
      </c>
      <c r="Y315" s="18">
        <v>0</v>
      </c>
      <c r="Z315" s="18">
        <v>0</v>
      </c>
      <c r="AA315" s="18">
        <v>0</v>
      </c>
      <c r="AB315" s="18">
        <v>0</v>
      </c>
      <c r="AC315" s="18">
        <v>0</v>
      </c>
      <c r="AD315" s="18">
        <v>0</v>
      </c>
      <c r="AE315" s="18">
        <v>0</v>
      </c>
      <c r="AF315" s="18">
        <v>5.3680619614401621</v>
      </c>
      <c r="AG315" s="18">
        <v>0</v>
      </c>
      <c r="AH315" s="18">
        <v>0</v>
      </c>
      <c r="AI315" s="18">
        <v>0</v>
      </c>
      <c r="AJ315" s="18">
        <v>0</v>
      </c>
      <c r="AK315" s="18">
        <v>179.90021244510626</v>
      </c>
      <c r="AL315" s="18">
        <v>0</v>
      </c>
      <c r="AM315" s="18">
        <v>0</v>
      </c>
      <c r="AN315" s="18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5">
        <v>257.36324108725239</v>
      </c>
    </row>
    <row r="316" spans="1:50" x14ac:dyDescent="0.2">
      <c r="A316" s="4">
        <v>0</v>
      </c>
      <c r="B316">
        <v>0</v>
      </c>
      <c r="C316">
        <v>0</v>
      </c>
      <c r="D316">
        <v>0</v>
      </c>
      <c r="E316">
        <v>141.75173581846502</v>
      </c>
      <c r="F316">
        <v>0</v>
      </c>
      <c r="G316">
        <v>0</v>
      </c>
      <c r="H316">
        <v>0</v>
      </c>
      <c r="I316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18">
        <v>0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U316" s="18">
        <v>486.47594710620115</v>
      </c>
      <c r="V316" s="18">
        <v>0</v>
      </c>
      <c r="W316" s="18">
        <v>91.189832947403374</v>
      </c>
      <c r="X316" s="18">
        <v>0</v>
      </c>
      <c r="Y316" s="18">
        <v>0</v>
      </c>
      <c r="Z316" s="18">
        <v>0</v>
      </c>
      <c r="AA316" s="18">
        <v>0</v>
      </c>
      <c r="AB316" s="18">
        <v>0</v>
      </c>
      <c r="AC316" s="18">
        <v>0</v>
      </c>
      <c r="AD316" s="18">
        <v>0</v>
      </c>
      <c r="AE316" s="18">
        <v>0</v>
      </c>
      <c r="AF316" s="18">
        <v>0</v>
      </c>
      <c r="AG316" s="18">
        <v>397.62547937356976</v>
      </c>
      <c r="AH316" s="18">
        <v>0</v>
      </c>
      <c r="AI316" s="18">
        <v>110.41165096026953</v>
      </c>
      <c r="AJ316" s="18">
        <v>0</v>
      </c>
      <c r="AK316" s="18">
        <v>0</v>
      </c>
      <c r="AL316" s="18">
        <v>0</v>
      </c>
      <c r="AM316" s="18">
        <v>0</v>
      </c>
      <c r="AN316" s="18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135.02449625024019</v>
      </c>
      <c r="AX316" s="5">
        <v>0</v>
      </c>
    </row>
    <row r="317" spans="1:50" x14ac:dyDescent="0.2">
      <c r="A317" s="4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18">
        <v>0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U317" s="18">
        <v>0</v>
      </c>
      <c r="V317" s="18">
        <v>0</v>
      </c>
      <c r="W317" s="18">
        <v>0</v>
      </c>
      <c r="X317" s="18">
        <v>0</v>
      </c>
      <c r="Y317" s="18">
        <v>0</v>
      </c>
      <c r="Z317" s="18">
        <v>0</v>
      </c>
      <c r="AA317" s="18">
        <v>0</v>
      </c>
      <c r="AB317" s="18">
        <v>0</v>
      </c>
      <c r="AC317" s="18">
        <v>0</v>
      </c>
      <c r="AD317" s="18">
        <v>0</v>
      </c>
      <c r="AE317" s="18">
        <v>0</v>
      </c>
      <c r="AF317" s="18">
        <v>0</v>
      </c>
      <c r="AG317" s="18">
        <v>0</v>
      </c>
      <c r="AH317" s="18">
        <v>0</v>
      </c>
      <c r="AI317" s="18">
        <v>0</v>
      </c>
      <c r="AJ317" s="18">
        <v>0</v>
      </c>
      <c r="AK317" s="18">
        <v>0</v>
      </c>
      <c r="AL317" s="18">
        <v>0</v>
      </c>
      <c r="AM317" s="18">
        <v>0</v>
      </c>
      <c r="AN317" s="18">
        <v>0</v>
      </c>
      <c r="AO317">
        <v>0</v>
      </c>
      <c r="AP317">
        <v>0</v>
      </c>
      <c r="AQ317">
        <v>0</v>
      </c>
      <c r="AR317">
        <v>0</v>
      </c>
      <c r="AS317">
        <v>70.051127585368704</v>
      </c>
      <c r="AT317">
        <v>34.435790753467245</v>
      </c>
      <c r="AU317">
        <v>0</v>
      </c>
      <c r="AV317">
        <v>0</v>
      </c>
      <c r="AW317">
        <v>0</v>
      </c>
      <c r="AX317" s="5">
        <v>0</v>
      </c>
    </row>
    <row r="318" spans="1:50" x14ac:dyDescent="0.2">
      <c r="A318" s="4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34.555947907665086</v>
      </c>
      <c r="W318" s="18">
        <v>0</v>
      </c>
      <c r="X318" s="18">
        <v>0</v>
      </c>
      <c r="Y318" s="18">
        <v>0</v>
      </c>
      <c r="Z318" s="18">
        <v>0</v>
      </c>
      <c r="AA318" s="18">
        <v>0</v>
      </c>
      <c r="AB318" s="18">
        <v>0</v>
      </c>
      <c r="AC318" s="18">
        <v>0</v>
      </c>
      <c r="AD318" s="18">
        <v>0</v>
      </c>
      <c r="AE318" s="18">
        <v>0</v>
      </c>
      <c r="AF318" s="18">
        <v>37.659100658982425</v>
      </c>
      <c r="AG318" s="18">
        <v>0</v>
      </c>
      <c r="AH318" s="18">
        <v>0</v>
      </c>
      <c r="AI318" s="18">
        <v>0</v>
      </c>
      <c r="AJ318" s="18">
        <v>0</v>
      </c>
      <c r="AK318" s="18">
        <v>0</v>
      </c>
      <c r="AL318" s="18">
        <v>0</v>
      </c>
      <c r="AM318" s="18">
        <v>0</v>
      </c>
      <c r="AN318" s="18">
        <v>0</v>
      </c>
      <c r="AO318">
        <v>0</v>
      </c>
      <c r="AP318">
        <v>61.686142736697093</v>
      </c>
      <c r="AQ318">
        <v>46.122906301451621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56.33568452893951</v>
      </c>
      <c r="AX318" s="5">
        <v>0</v>
      </c>
    </row>
    <row r="319" spans="1:50" x14ac:dyDescent="0.2">
      <c r="A319" s="4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U319" s="18">
        <v>0</v>
      </c>
      <c r="V319" s="18">
        <v>0</v>
      </c>
      <c r="W319" s="18">
        <v>60.610074379731941</v>
      </c>
      <c r="X319" s="18">
        <v>0</v>
      </c>
      <c r="Y319" s="18">
        <v>0</v>
      </c>
      <c r="Z319" s="18">
        <v>0</v>
      </c>
      <c r="AA319" s="18">
        <v>173.27524720778638</v>
      </c>
      <c r="AB319" s="18">
        <v>0</v>
      </c>
      <c r="AC319" s="18">
        <v>0</v>
      </c>
      <c r="AD319" s="18">
        <v>0</v>
      </c>
      <c r="AE319" s="18">
        <v>0</v>
      </c>
      <c r="AF319" s="18">
        <v>0</v>
      </c>
      <c r="AG319" s="18">
        <v>0</v>
      </c>
      <c r="AH319" s="18">
        <v>299.83735404425443</v>
      </c>
      <c r="AI319" s="18">
        <v>0</v>
      </c>
      <c r="AJ319" s="18">
        <v>0</v>
      </c>
      <c r="AK319" s="18">
        <v>0</v>
      </c>
      <c r="AL319" s="18">
        <v>0</v>
      </c>
      <c r="AM319" s="18">
        <v>0</v>
      </c>
      <c r="AN319" s="18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51.433984998926917</v>
      </c>
      <c r="AW319">
        <v>0</v>
      </c>
      <c r="AX319" s="5">
        <v>0</v>
      </c>
    </row>
    <row r="320" spans="1:50" x14ac:dyDescent="0.2">
      <c r="A320" s="4">
        <v>86.018612949786075</v>
      </c>
      <c r="B320">
        <v>0</v>
      </c>
      <c r="C320">
        <v>269.89250119277222</v>
      </c>
      <c r="D320">
        <v>0</v>
      </c>
      <c r="E320">
        <v>0</v>
      </c>
      <c r="F320">
        <v>92.911200935261149</v>
      </c>
      <c r="G320">
        <v>0</v>
      </c>
      <c r="H320">
        <v>624.9573814262335</v>
      </c>
      <c r="I320">
        <v>0</v>
      </c>
      <c r="J320" s="18">
        <v>0</v>
      </c>
      <c r="K320" s="18">
        <v>0</v>
      </c>
      <c r="L320" s="18">
        <v>0</v>
      </c>
      <c r="M320" s="18">
        <v>0</v>
      </c>
      <c r="N320" s="18">
        <v>0</v>
      </c>
      <c r="O320" s="18">
        <v>0</v>
      </c>
      <c r="P320" s="18">
        <v>0</v>
      </c>
      <c r="Q320" s="18">
        <v>13.833760630029701</v>
      </c>
      <c r="R320" s="18">
        <v>0</v>
      </c>
      <c r="S320" s="18">
        <v>0</v>
      </c>
      <c r="T320" s="18">
        <v>0</v>
      </c>
      <c r="U320" s="18">
        <v>0</v>
      </c>
      <c r="V320" s="18">
        <v>0</v>
      </c>
      <c r="W320" s="18">
        <v>0</v>
      </c>
      <c r="X320" s="18">
        <v>0</v>
      </c>
      <c r="Y320" s="18">
        <v>0</v>
      </c>
      <c r="Z320" s="18">
        <v>169.00625604893412</v>
      </c>
      <c r="AA320" s="18">
        <v>0</v>
      </c>
      <c r="AB320" s="18">
        <v>0</v>
      </c>
      <c r="AC320" s="18">
        <v>334.82304216808916</v>
      </c>
      <c r="AD320" s="18">
        <v>118.45511261104002</v>
      </c>
      <c r="AE320" s="18">
        <v>0</v>
      </c>
      <c r="AF320" s="18">
        <v>0</v>
      </c>
      <c r="AG320" s="18">
        <v>235.95563293957321</v>
      </c>
      <c r="AH320" s="18">
        <v>0</v>
      </c>
      <c r="AI320" s="18">
        <v>0</v>
      </c>
      <c r="AJ320" s="18">
        <v>0</v>
      </c>
      <c r="AK320" s="18">
        <v>69.45655852798609</v>
      </c>
      <c r="AL320" s="18">
        <v>0</v>
      </c>
      <c r="AM320" s="18">
        <v>0</v>
      </c>
      <c r="AN320" s="18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5">
        <v>0</v>
      </c>
    </row>
    <row r="321" spans="1:50" x14ac:dyDescent="0.2">
      <c r="A321" s="4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s="18">
        <v>0</v>
      </c>
      <c r="K321" s="18">
        <v>60.692440214367707</v>
      </c>
      <c r="L321" s="18">
        <v>0</v>
      </c>
      <c r="M321" s="18">
        <v>0</v>
      </c>
      <c r="N321" s="18">
        <v>0</v>
      </c>
      <c r="O321" s="18">
        <v>399.2391793556335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U321" s="18">
        <v>0</v>
      </c>
      <c r="V321" s="18">
        <v>0</v>
      </c>
      <c r="W321" s="18">
        <v>608.42493988265505</v>
      </c>
      <c r="X321" s="18">
        <v>293.43047300336593</v>
      </c>
      <c r="Y321" s="18">
        <v>338.25722691863893</v>
      </c>
      <c r="Z321" s="18">
        <v>0</v>
      </c>
      <c r="AA321" s="18">
        <v>0</v>
      </c>
      <c r="AB321" s="18">
        <v>0</v>
      </c>
      <c r="AC321" s="18">
        <v>236.61801819615175</v>
      </c>
      <c r="AD321" s="18">
        <v>0</v>
      </c>
      <c r="AE321" s="18">
        <v>0</v>
      </c>
      <c r="AF321" s="18">
        <v>0</v>
      </c>
      <c r="AG321" s="18">
        <v>0</v>
      </c>
      <c r="AH321" s="18">
        <v>0</v>
      </c>
      <c r="AI321" s="18">
        <v>0</v>
      </c>
      <c r="AJ321" s="18">
        <v>0</v>
      </c>
      <c r="AK321" s="18">
        <v>0</v>
      </c>
      <c r="AL321" s="18">
        <v>0</v>
      </c>
      <c r="AM321" s="18">
        <v>0</v>
      </c>
      <c r="AN321" s="18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267.02885737853876</v>
      </c>
      <c r="AU321">
        <v>0</v>
      </c>
      <c r="AV321">
        <v>0</v>
      </c>
      <c r="AW321">
        <v>0</v>
      </c>
      <c r="AX321" s="5">
        <v>0</v>
      </c>
    </row>
    <row r="322" spans="1:50" x14ac:dyDescent="0.2">
      <c r="A322" s="4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U322" s="18">
        <v>0</v>
      </c>
      <c r="V322" s="18">
        <v>54.093485256760687</v>
      </c>
      <c r="W322" s="18">
        <v>109.2616587353732</v>
      </c>
      <c r="X322" s="18">
        <v>0</v>
      </c>
      <c r="Y322" s="18">
        <v>182.84154910720099</v>
      </c>
      <c r="Z322" s="18">
        <v>0</v>
      </c>
      <c r="AA322" s="18">
        <v>10.10554169280249</v>
      </c>
      <c r="AB322" s="18">
        <v>0</v>
      </c>
      <c r="AC322" s="18">
        <v>0</v>
      </c>
      <c r="AD322" s="18">
        <v>133.75064977108468</v>
      </c>
      <c r="AE322" s="18">
        <v>39.662511976807309</v>
      </c>
      <c r="AF322" s="18">
        <v>0</v>
      </c>
      <c r="AG322" s="18">
        <v>0</v>
      </c>
      <c r="AH322" s="18">
        <v>0</v>
      </c>
      <c r="AI322" s="18">
        <v>0</v>
      </c>
      <c r="AJ322" s="18">
        <v>0</v>
      </c>
      <c r="AK322" s="18">
        <v>0</v>
      </c>
      <c r="AL322" s="18">
        <v>0</v>
      </c>
      <c r="AM322" s="18">
        <v>0</v>
      </c>
      <c r="AN322" s="18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5">
        <v>0</v>
      </c>
    </row>
    <row r="323" spans="1:50" x14ac:dyDescent="0.2">
      <c r="A323" s="4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s="18">
        <v>0</v>
      </c>
      <c r="K323" s="18">
        <v>0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128.37275797744314</v>
      </c>
      <c r="V323" s="18">
        <v>358.08292127003688</v>
      </c>
      <c r="W323" s="18">
        <v>164.80630255484812</v>
      </c>
      <c r="X323" s="18">
        <v>0</v>
      </c>
      <c r="Y323" s="18">
        <v>294.66169471510784</v>
      </c>
      <c r="Z323" s="18">
        <v>0</v>
      </c>
      <c r="AA323" s="18">
        <v>85.052853497002616</v>
      </c>
      <c r="AB323" s="18">
        <v>0</v>
      </c>
      <c r="AC323" s="18">
        <v>0</v>
      </c>
      <c r="AD323" s="18">
        <v>0</v>
      </c>
      <c r="AE323" s="18">
        <v>0</v>
      </c>
      <c r="AF323" s="18">
        <v>0</v>
      </c>
      <c r="AG323" s="18">
        <v>0</v>
      </c>
      <c r="AH323" s="18">
        <v>0</v>
      </c>
      <c r="AI323" s="18">
        <v>0</v>
      </c>
      <c r="AJ323" s="18">
        <v>0</v>
      </c>
      <c r="AK323" s="18">
        <v>0</v>
      </c>
      <c r="AL323" s="18">
        <v>0</v>
      </c>
      <c r="AM323" s="18">
        <v>0</v>
      </c>
      <c r="AN323" s="18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186.65594711342646</v>
      </c>
      <c r="AX323" s="5">
        <v>0</v>
      </c>
    </row>
    <row r="324" spans="1:50" x14ac:dyDescent="0.2">
      <c r="A324" s="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45.997703293414361</v>
      </c>
      <c r="I324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18">
        <v>24.06494994657487</v>
      </c>
      <c r="P324" s="18">
        <v>0</v>
      </c>
      <c r="Q324" s="18">
        <v>0</v>
      </c>
      <c r="R324" s="18">
        <v>0</v>
      </c>
      <c r="S324" s="18">
        <v>0</v>
      </c>
      <c r="T324" s="18">
        <v>329.61648660119727</v>
      </c>
      <c r="U324" s="18">
        <v>0</v>
      </c>
      <c r="V324" s="18">
        <v>0</v>
      </c>
      <c r="W324" s="18">
        <v>0</v>
      </c>
      <c r="X324" s="18">
        <v>322.07777160881233</v>
      </c>
      <c r="Y324" s="18">
        <v>0</v>
      </c>
      <c r="Z324" s="18">
        <v>0</v>
      </c>
      <c r="AA324" s="18">
        <v>186.71933063968163</v>
      </c>
      <c r="AB324" s="18">
        <v>0</v>
      </c>
      <c r="AC324" s="18">
        <v>0</v>
      </c>
      <c r="AD324" s="18">
        <v>0</v>
      </c>
      <c r="AE324" s="18">
        <v>4.7188643813374256</v>
      </c>
      <c r="AF324" s="18">
        <v>0</v>
      </c>
      <c r="AG324" s="18">
        <v>0</v>
      </c>
      <c r="AH324" s="18">
        <v>16.852920065862691</v>
      </c>
      <c r="AI324" s="18">
        <v>116.96968049143834</v>
      </c>
      <c r="AJ324" s="18">
        <v>0</v>
      </c>
      <c r="AK324" s="18">
        <v>0</v>
      </c>
      <c r="AL324" s="18">
        <v>0</v>
      </c>
      <c r="AM324" s="18">
        <v>10.97890889847622</v>
      </c>
      <c r="AN324" s="18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814.84800252725336</v>
      </c>
      <c r="AV324">
        <v>0</v>
      </c>
      <c r="AW324">
        <v>0</v>
      </c>
      <c r="AX324" s="5">
        <v>0</v>
      </c>
    </row>
    <row r="325" spans="1:50" x14ac:dyDescent="0.2">
      <c r="A325" s="4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12.547322446190719</v>
      </c>
      <c r="S325" s="18">
        <v>693.98091204870934</v>
      </c>
      <c r="T325" s="18">
        <v>0</v>
      </c>
      <c r="U325" s="18">
        <v>235.0411155607344</v>
      </c>
      <c r="V325" s="18">
        <v>395.59983083693533</v>
      </c>
      <c r="W325" s="18">
        <v>88.508866625024439</v>
      </c>
      <c r="X325" s="18">
        <v>471.98405990622177</v>
      </c>
      <c r="Y325" s="18">
        <v>0</v>
      </c>
      <c r="Z325" s="18">
        <v>1639.3334431831995</v>
      </c>
      <c r="AA325" s="18">
        <v>161.76655088382631</v>
      </c>
      <c r="AB325" s="18">
        <v>0</v>
      </c>
      <c r="AC325" s="18">
        <v>0</v>
      </c>
      <c r="AD325" s="18">
        <v>0</v>
      </c>
      <c r="AE325" s="18">
        <v>426.22584645048028</v>
      </c>
      <c r="AF325" s="18">
        <v>0</v>
      </c>
      <c r="AG325" s="18">
        <v>0</v>
      </c>
      <c r="AH325" s="18">
        <v>0</v>
      </c>
      <c r="AI325" s="18">
        <v>0</v>
      </c>
      <c r="AJ325" s="18">
        <v>56.662738131499282</v>
      </c>
      <c r="AK325" s="18">
        <v>0</v>
      </c>
      <c r="AL325" s="18">
        <v>0</v>
      </c>
      <c r="AM325" s="18">
        <v>0</v>
      </c>
      <c r="AN325" s="18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156.53137017028075</v>
      </c>
      <c r="AW325">
        <v>156.85944612304002</v>
      </c>
      <c r="AX325" s="5">
        <v>0</v>
      </c>
    </row>
    <row r="326" spans="1:50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s="18">
        <v>208.5300248899689</v>
      </c>
      <c r="K326" s="18">
        <v>0</v>
      </c>
      <c r="L326" s="18">
        <v>0</v>
      </c>
      <c r="M326" s="18">
        <v>0</v>
      </c>
      <c r="N326" s="18">
        <v>0</v>
      </c>
      <c r="O326" s="18">
        <v>0</v>
      </c>
      <c r="P326" s="18">
        <v>0</v>
      </c>
      <c r="Q326" s="18">
        <v>83.265314456028591</v>
      </c>
      <c r="R326" s="18">
        <v>0</v>
      </c>
      <c r="S326" s="18">
        <v>0</v>
      </c>
      <c r="T326" s="18">
        <v>785.56175041171127</v>
      </c>
      <c r="U326" s="18">
        <v>0</v>
      </c>
      <c r="V326" s="18">
        <v>1380.5111258037537</v>
      </c>
      <c r="W326" s="18">
        <v>155.95304857936844</v>
      </c>
      <c r="X326" s="18">
        <v>650.27323788738977</v>
      </c>
      <c r="Y326" s="10">
        <v>362.20999170996856</v>
      </c>
      <c r="Z326" s="18">
        <v>1954.7642850619618</v>
      </c>
      <c r="AA326" s="18">
        <v>0</v>
      </c>
      <c r="AB326" s="18">
        <v>47.670035016734346</v>
      </c>
      <c r="AC326" s="18">
        <v>0</v>
      </c>
      <c r="AD326" s="18">
        <v>257.65806735137994</v>
      </c>
      <c r="AE326" s="18">
        <v>0</v>
      </c>
      <c r="AF326" s="18">
        <v>0</v>
      </c>
      <c r="AG326" s="18">
        <v>0</v>
      </c>
      <c r="AH326" s="18">
        <v>0</v>
      </c>
      <c r="AI326" s="18">
        <v>0</v>
      </c>
      <c r="AJ326" s="18">
        <v>0</v>
      </c>
      <c r="AK326" s="18">
        <v>0</v>
      </c>
      <c r="AL326" s="18">
        <v>0</v>
      </c>
      <c r="AM326" s="18">
        <v>0</v>
      </c>
      <c r="AN326" s="18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18.197904340120658</v>
      </c>
      <c r="AX326" s="5">
        <v>113.98810589840559</v>
      </c>
    </row>
    <row r="327" spans="1:50" x14ac:dyDescent="0.2">
      <c r="A327" s="4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8">
        <v>0</v>
      </c>
      <c r="S327" s="18">
        <v>7.2005205958503211</v>
      </c>
      <c r="T327" s="18">
        <v>97.496858870766118</v>
      </c>
      <c r="U327" s="18">
        <v>399.30953081739835</v>
      </c>
      <c r="V327" s="18">
        <v>0</v>
      </c>
      <c r="W327" s="18">
        <v>816.86006042420195</v>
      </c>
      <c r="X327" s="18">
        <v>678.02875767993555</v>
      </c>
      <c r="Y327" s="18">
        <v>656.74211357463992</v>
      </c>
      <c r="Z327" s="18">
        <v>2864.6197071958136</v>
      </c>
      <c r="AA327" s="18">
        <v>726.71648581763247</v>
      </c>
      <c r="AB327" s="18">
        <v>373.86824492699998</v>
      </c>
      <c r="AC327" s="18">
        <v>0</v>
      </c>
      <c r="AD327" s="18">
        <v>0</v>
      </c>
      <c r="AE327" s="18">
        <v>78.513761958037776</v>
      </c>
      <c r="AF327" s="18">
        <v>0</v>
      </c>
      <c r="AG327" s="18">
        <v>0</v>
      </c>
      <c r="AH327" s="18">
        <v>0</v>
      </c>
      <c r="AI327" s="18">
        <v>0</v>
      </c>
      <c r="AJ327" s="18">
        <v>0</v>
      </c>
      <c r="AK327" s="18">
        <v>0</v>
      </c>
      <c r="AL327" s="18">
        <v>0</v>
      </c>
      <c r="AM327" s="18">
        <v>251.00469268792267</v>
      </c>
      <c r="AN327" s="18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5">
        <v>0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94.244252206498459</v>
      </c>
      <c r="H328">
        <v>0</v>
      </c>
      <c r="I328">
        <v>277.46371870109488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18">
        <v>0</v>
      </c>
      <c r="S328" s="18">
        <v>0</v>
      </c>
      <c r="T328" s="18">
        <v>0</v>
      </c>
      <c r="U328" s="18">
        <v>0</v>
      </c>
      <c r="V328" s="18">
        <v>0</v>
      </c>
      <c r="W328" s="18">
        <v>164.89392236638696</v>
      </c>
      <c r="X328" s="18">
        <v>273.1808913977552</v>
      </c>
      <c r="Y328" s="18">
        <v>503.6110985838709</v>
      </c>
      <c r="Z328" s="18">
        <v>277.11981139967202</v>
      </c>
      <c r="AA328" s="18">
        <v>0</v>
      </c>
      <c r="AB328" s="18">
        <v>0</v>
      </c>
      <c r="AC328" s="18">
        <v>0</v>
      </c>
      <c r="AD328" s="18">
        <v>0</v>
      </c>
      <c r="AE328" s="18">
        <v>86.454250957779095</v>
      </c>
      <c r="AF328" s="18">
        <v>0</v>
      </c>
      <c r="AG328" s="18">
        <v>0</v>
      </c>
      <c r="AH328" s="18">
        <v>0</v>
      </c>
      <c r="AI328" s="18">
        <v>0</v>
      </c>
      <c r="AJ328" s="18">
        <v>0</v>
      </c>
      <c r="AK328" s="18">
        <v>0</v>
      </c>
      <c r="AL328" s="18">
        <v>0</v>
      </c>
      <c r="AM328" s="18">
        <v>0</v>
      </c>
      <c r="AN328" s="1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s="18">
        <v>0</v>
      </c>
      <c r="K329" s="18">
        <v>0</v>
      </c>
      <c r="L329" s="18">
        <v>0</v>
      </c>
      <c r="M329" s="18">
        <v>0</v>
      </c>
      <c r="N329" s="18">
        <v>0</v>
      </c>
      <c r="O329" s="18">
        <v>0</v>
      </c>
      <c r="P329" s="18">
        <v>0</v>
      </c>
      <c r="Q329" s="18">
        <v>0</v>
      </c>
      <c r="R329" s="18">
        <v>0</v>
      </c>
      <c r="S329" s="18">
        <v>0</v>
      </c>
      <c r="T329" s="18">
        <v>0</v>
      </c>
      <c r="U329" s="18">
        <v>201.19463807117927</v>
      </c>
      <c r="V329" s="18">
        <v>0</v>
      </c>
      <c r="W329" s="18">
        <v>210.94290333708477</v>
      </c>
      <c r="X329" s="18">
        <v>286.12532750388846</v>
      </c>
      <c r="Y329" s="18">
        <v>127.53398611965622</v>
      </c>
      <c r="Z329" s="18">
        <v>513.67140430453719</v>
      </c>
      <c r="AA329" s="18">
        <v>0</v>
      </c>
      <c r="AB329" s="18">
        <v>0</v>
      </c>
      <c r="AC329" s="18">
        <v>0</v>
      </c>
      <c r="AD329" s="18">
        <v>0</v>
      </c>
      <c r="AE329" s="18">
        <v>0</v>
      </c>
      <c r="AF329" s="18">
        <v>0</v>
      </c>
      <c r="AG329" s="18">
        <v>0</v>
      </c>
      <c r="AH329" s="18">
        <v>0</v>
      </c>
      <c r="AI329" s="18">
        <v>0</v>
      </c>
      <c r="AJ329" s="18">
        <v>410.08748338905571</v>
      </c>
      <c r="AK329" s="18">
        <v>0</v>
      </c>
      <c r="AL329" s="18">
        <v>0</v>
      </c>
      <c r="AM329" s="18">
        <v>0</v>
      </c>
      <c r="AN329" s="18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s="18">
        <v>0</v>
      </c>
      <c r="K330" s="18">
        <v>0</v>
      </c>
      <c r="L330" s="18">
        <v>406.32342042594701</v>
      </c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114.64640324384573</v>
      </c>
      <c r="V330" s="18">
        <v>0</v>
      </c>
      <c r="W330" s="18">
        <v>188.10780655930648</v>
      </c>
      <c r="X330" s="18">
        <v>0</v>
      </c>
      <c r="Y330" s="18">
        <v>0</v>
      </c>
      <c r="Z330" s="18">
        <v>0</v>
      </c>
      <c r="AA330" s="18">
        <v>124.86108758320324</v>
      </c>
      <c r="AB330" s="18">
        <v>57.014302246790976</v>
      </c>
      <c r="AC330" s="18">
        <v>0</v>
      </c>
      <c r="AD330" s="18">
        <v>0</v>
      </c>
      <c r="AE330" s="18">
        <v>0</v>
      </c>
      <c r="AF330" s="18">
        <v>171.18353322233088</v>
      </c>
      <c r="AG330" s="18">
        <v>0</v>
      </c>
      <c r="AH330" s="18">
        <v>0</v>
      </c>
      <c r="AI330" s="18">
        <v>0</v>
      </c>
      <c r="AJ330" s="18">
        <v>0</v>
      </c>
      <c r="AK330" s="18">
        <v>0</v>
      </c>
      <c r="AL330" s="18">
        <v>0</v>
      </c>
      <c r="AM330" s="18">
        <v>0</v>
      </c>
      <c r="AN330" s="18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5">
        <v>0</v>
      </c>
    </row>
    <row r="331" spans="1:50" x14ac:dyDescent="0.2">
      <c r="A331" s="4">
        <v>0</v>
      </c>
      <c r="B331">
        <v>0</v>
      </c>
      <c r="C331">
        <v>38.495306000202163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s="18">
        <v>0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18">
        <v>0</v>
      </c>
      <c r="X331" s="18">
        <v>0</v>
      </c>
      <c r="Y331" s="18">
        <v>0</v>
      </c>
      <c r="Z331" s="18">
        <v>31.778625808889046</v>
      </c>
      <c r="AA331" s="18">
        <v>0</v>
      </c>
      <c r="AB331" s="18">
        <v>0</v>
      </c>
      <c r="AC331" s="18">
        <v>0</v>
      </c>
      <c r="AD331" s="18">
        <v>0</v>
      </c>
      <c r="AE331" s="18">
        <v>0</v>
      </c>
      <c r="AF331" s="18">
        <v>0</v>
      </c>
      <c r="AG331" s="18">
        <v>0</v>
      </c>
      <c r="AH331" s="18">
        <v>0</v>
      </c>
      <c r="AI331" s="18">
        <v>0</v>
      </c>
      <c r="AJ331" s="18">
        <v>0</v>
      </c>
      <c r="AK331" s="18">
        <v>0</v>
      </c>
      <c r="AL331" s="18">
        <v>0</v>
      </c>
      <c r="AM331" s="18">
        <v>0</v>
      </c>
      <c r="AN331" s="18">
        <v>0</v>
      </c>
      <c r="AO331">
        <v>0</v>
      </c>
      <c r="AP331">
        <v>0</v>
      </c>
      <c r="AQ331">
        <v>0</v>
      </c>
      <c r="AR331">
        <v>47.317100039724664</v>
      </c>
      <c r="AS331">
        <v>0</v>
      </c>
      <c r="AT331">
        <v>0</v>
      </c>
      <c r="AU331">
        <v>0</v>
      </c>
      <c r="AV331">
        <v>0</v>
      </c>
      <c r="AW331">
        <v>10.859620053043272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71.462496682534038</v>
      </c>
      <c r="I332">
        <v>0</v>
      </c>
      <c r="J332" s="18">
        <v>0</v>
      </c>
      <c r="K332" s="18">
        <v>0</v>
      </c>
      <c r="L332" s="18">
        <v>0</v>
      </c>
      <c r="M332" s="18">
        <v>0</v>
      </c>
      <c r="N332" s="18">
        <v>0</v>
      </c>
      <c r="O332" s="18">
        <v>0</v>
      </c>
      <c r="P332" s="18">
        <v>0</v>
      </c>
      <c r="Q332" s="18">
        <v>0</v>
      </c>
      <c r="R332" s="18">
        <v>0</v>
      </c>
      <c r="S332" s="18">
        <v>0</v>
      </c>
      <c r="T332" s="18">
        <v>0</v>
      </c>
      <c r="U332" s="18">
        <v>0</v>
      </c>
      <c r="V332" s="18">
        <v>0</v>
      </c>
      <c r="W332" s="18">
        <v>0</v>
      </c>
      <c r="X332" s="18">
        <v>347.94307708431324</v>
      </c>
      <c r="Y332" s="18">
        <v>195.13652629821854</v>
      </c>
      <c r="Z332" s="18">
        <v>0</v>
      </c>
      <c r="AA332" s="18">
        <v>0</v>
      </c>
      <c r="AB332" s="18">
        <v>0</v>
      </c>
      <c r="AC332" s="18">
        <v>0</v>
      </c>
      <c r="AD332" s="18">
        <v>0</v>
      </c>
      <c r="AE332" s="18">
        <v>0</v>
      </c>
      <c r="AF332" s="18">
        <v>0</v>
      </c>
      <c r="AG332" s="18">
        <v>0</v>
      </c>
      <c r="AH332" s="18">
        <v>0</v>
      </c>
      <c r="AI332" s="18">
        <v>0</v>
      </c>
      <c r="AJ332" s="18">
        <v>58.572333794376846</v>
      </c>
      <c r="AK332" s="18">
        <v>0</v>
      </c>
      <c r="AL332" s="18">
        <v>0</v>
      </c>
      <c r="AM332" s="18">
        <v>0</v>
      </c>
      <c r="AN332" s="18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64.575728032978077</v>
      </c>
      <c r="AU332">
        <v>0</v>
      </c>
      <c r="AV332">
        <v>0</v>
      </c>
      <c r="AW332">
        <v>0</v>
      </c>
      <c r="AX332" s="5">
        <v>0</v>
      </c>
    </row>
    <row r="333" spans="1:50" x14ac:dyDescent="0.2">
      <c r="A333" s="4">
        <v>46.212088204226802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s="18">
        <v>0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>
        <v>291.22707417883294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18">
        <v>24.818686742743012</v>
      </c>
      <c r="X333" s="18">
        <v>0</v>
      </c>
      <c r="Y333" s="18">
        <v>0</v>
      </c>
      <c r="Z333" s="18">
        <v>20.409147812544688</v>
      </c>
      <c r="AA333" s="18">
        <v>0</v>
      </c>
      <c r="AB333" s="18">
        <v>0</v>
      </c>
      <c r="AC333" s="18">
        <v>0</v>
      </c>
      <c r="AD333" s="18">
        <v>0</v>
      </c>
      <c r="AE333" s="18">
        <v>0</v>
      </c>
      <c r="AF333" s="18">
        <v>0</v>
      </c>
      <c r="AG333" s="18">
        <v>0</v>
      </c>
      <c r="AH333" s="18">
        <v>0</v>
      </c>
      <c r="AI333" s="18">
        <v>0</v>
      </c>
      <c r="AJ333" s="18">
        <v>0</v>
      </c>
      <c r="AK333" s="18">
        <v>0</v>
      </c>
      <c r="AL333" s="18">
        <v>0</v>
      </c>
      <c r="AM333" s="18">
        <v>0</v>
      </c>
      <c r="AN333" s="18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245.01724497994473</v>
      </c>
      <c r="AV333">
        <v>0</v>
      </c>
      <c r="AW333">
        <v>0</v>
      </c>
      <c r="AX333" s="5">
        <v>0</v>
      </c>
    </row>
    <row r="334" spans="1:50" x14ac:dyDescent="0.2">
      <c r="A334" s="4">
        <v>0</v>
      </c>
      <c r="B334">
        <v>0</v>
      </c>
      <c r="C334">
        <v>153.64092539285502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 s="18">
        <v>0</v>
      </c>
      <c r="K334" s="18">
        <v>0</v>
      </c>
      <c r="L334" s="18">
        <v>0</v>
      </c>
      <c r="M334" s="18">
        <v>0</v>
      </c>
      <c r="N334" s="18">
        <v>0</v>
      </c>
      <c r="O334" s="18">
        <v>602.69070194899268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U334" s="18">
        <v>0</v>
      </c>
      <c r="V334" s="18">
        <v>0</v>
      </c>
      <c r="W334" s="18">
        <v>0</v>
      </c>
      <c r="X334" s="18">
        <v>0</v>
      </c>
      <c r="Y334" s="18">
        <v>239.27041231224575</v>
      </c>
      <c r="Z334" s="18">
        <v>0</v>
      </c>
      <c r="AA334" s="18">
        <v>0</v>
      </c>
      <c r="AB334" s="18">
        <v>0</v>
      </c>
      <c r="AC334" s="18">
        <v>0</v>
      </c>
      <c r="AD334" s="18">
        <v>121.68717778759901</v>
      </c>
      <c r="AE334" s="18">
        <v>0</v>
      </c>
      <c r="AF334" s="18">
        <v>0</v>
      </c>
      <c r="AG334" s="18">
        <v>0</v>
      </c>
      <c r="AH334" s="18">
        <v>0</v>
      </c>
      <c r="AI334" s="18">
        <v>4.6542024558807498</v>
      </c>
      <c r="AJ334" s="18">
        <v>0</v>
      </c>
      <c r="AK334" s="18">
        <v>0</v>
      </c>
      <c r="AL334" s="18">
        <v>0</v>
      </c>
      <c r="AM334" s="18">
        <v>0</v>
      </c>
      <c r="AN334" s="18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s="18">
        <v>0</v>
      </c>
      <c r="K335" s="18">
        <v>0</v>
      </c>
      <c r="L335" s="18">
        <v>0</v>
      </c>
      <c r="M335" s="18">
        <v>23.30728700744703</v>
      </c>
      <c r="N335" s="18">
        <v>0</v>
      </c>
      <c r="O335" s="18">
        <v>4.1575926048340079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U335" s="18">
        <v>683.35186715969849</v>
      </c>
      <c r="V335" s="18">
        <v>192.40504372946907</v>
      </c>
      <c r="W335" s="18">
        <v>0</v>
      </c>
      <c r="X335" s="18">
        <v>0</v>
      </c>
      <c r="Y335" s="18">
        <v>0</v>
      </c>
      <c r="Z335" s="18">
        <v>1.6810869952741996</v>
      </c>
      <c r="AA335" s="18">
        <v>0</v>
      </c>
      <c r="AB335" s="18">
        <v>0</v>
      </c>
      <c r="AC335" s="18">
        <v>111.14851245718592</v>
      </c>
      <c r="AD335" s="18">
        <v>0</v>
      </c>
      <c r="AE335" s="18">
        <v>0</v>
      </c>
      <c r="AF335" s="18">
        <v>0</v>
      </c>
      <c r="AG335" s="18">
        <v>0</v>
      </c>
      <c r="AH335" s="18">
        <v>0</v>
      </c>
      <c r="AI335" s="18">
        <v>0</v>
      </c>
      <c r="AJ335" s="18">
        <v>0</v>
      </c>
      <c r="AK335" s="18">
        <v>0</v>
      </c>
      <c r="AL335" s="18">
        <v>0</v>
      </c>
      <c r="AM335" s="18">
        <v>0</v>
      </c>
      <c r="AN335" s="18">
        <v>0</v>
      </c>
      <c r="AO335">
        <v>50.269960693924986</v>
      </c>
      <c r="AP335">
        <v>349.18943655332941</v>
      </c>
      <c r="AQ335">
        <v>354.00500427639781</v>
      </c>
      <c r="AR335">
        <v>0</v>
      </c>
      <c r="AS335">
        <v>71.300616135618839</v>
      </c>
      <c r="AT335">
        <v>0</v>
      </c>
      <c r="AU335">
        <v>0</v>
      </c>
      <c r="AV335">
        <v>0</v>
      </c>
      <c r="AW335">
        <v>0</v>
      </c>
      <c r="AX335" s="5">
        <v>0</v>
      </c>
    </row>
    <row r="336" spans="1:50" x14ac:dyDescent="0.2">
      <c r="A336" s="4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32.379439587653451</v>
      </c>
      <c r="H336">
        <v>116.33013903084657</v>
      </c>
      <c r="I336">
        <v>0</v>
      </c>
      <c r="J336" s="18">
        <v>0</v>
      </c>
      <c r="K336" s="18">
        <v>259.58563064784039</v>
      </c>
      <c r="L336" s="18">
        <v>0</v>
      </c>
      <c r="M336" s="18">
        <v>0</v>
      </c>
      <c r="N336" s="18">
        <v>31.518643851482921</v>
      </c>
      <c r="O336" s="18">
        <v>0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U336" s="18">
        <v>0</v>
      </c>
      <c r="V336" s="18">
        <v>0</v>
      </c>
      <c r="W336" s="18">
        <v>0</v>
      </c>
      <c r="X336" s="18">
        <v>0</v>
      </c>
      <c r="Y336" s="18">
        <v>0</v>
      </c>
      <c r="Z336" s="18">
        <v>0</v>
      </c>
      <c r="AA336" s="18">
        <v>0</v>
      </c>
      <c r="AB336" s="18">
        <v>0</v>
      </c>
      <c r="AC336" s="18">
        <v>0</v>
      </c>
      <c r="AD336" s="18">
        <v>244.06644401682343</v>
      </c>
      <c r="AE336" s="18">
        <v>0</v>
      </c>
      <c r="AF336" s="18">
        <v>0</v>
      </c>
      <c r="AG336" s="18">
        <v>0</v>
      </c>
      <c r="AH336" s="18">
        <v>0</v>
      </c>
      <c r="AI336" s="18">
        <v>352.13733584248257</v>
      </c>
      <c r="AJ336" s="18">
        <v>0</v>
      </c>
      <c r="AK336" s="18">
        <v>0</v>
      </c>
      <c r="AL336" s="18">
        <v>0</v>
      </c>
      <c r="AM336" s="18">
        <v>0</v>
      </c>
      <c r="AN336" s="18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41.10031785912679</v>
      </c>
      <c r="AU336">
        <v>9.8199732628977472</v>
      </c>
      <c r="AV336">
        <v>0</v>
      </c>
      <c r="AW336">
        <v>181.23112637519716</v>
      </c>
      <c r="AX336" s="5">
        <v>0</v>
      </c>
    </row>
    <row r="337" spans="1:53" x14ac:dyDescent="0.2">
      <c r="A337" s="4">
        <v>0</v>
      </c>
      <c r="B337">
        <v>65.014788696589676</v>
      </c>
      <c r="C337">
        <v>0</v>
      </c>
      <c r="D337">
        <v>0</v>
      </c>
      <c r="E337">
        <v>87.79530892438288</v>
      </c>
      <c r="F337">
        <v>0</v>
      </c>
      <c r="G337">
        <v>8.7198743954659221</v>
      </c>
      <c r="H337">
        <v>0</v>
      </c>
      <c r="I337">
        <v>63.131831142304691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60.064680919094371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34.058144453151272</v>
      </c>
      <c r="W337" s="18">
        <v>42.240861952294381</v>
      </c>
      <c r="X337" s="18">
        <v>868.04785475462404</v>
      </c>
      <c r="Y337" s="18">
        <v>0</v>
      </c>
      <c r="Z337" s="18">
        <v>0</v>
      </c>
      <c r="AA337" s="18">
        <v>0</v>
      </c>
      <c r="AB337" s="18">
        <v>0</v>
      </c>
      <c r="AC337" s="18">
        <v>0</v>
      </c>
      <c r="AD337" s="18">
        <v>0</v>
      </c>
      <c r="AE337" s="18">
        <v>0</v>
      </c>
      <c r="AF337" s="18">
        <v>314.7352089762785</v>
      </c>
      <c r="AG337" s="18">
        <v>0</v>
      </c>
      <c r="AH337" s="18">
        <v>0</v>
      </c>
      <c r="AI337" s="18">
        <v>0</v>
      </c>
      <c r="AJ337" s="18">
        <v>0</v>
      </c>
      <c r="AK337" s="18">
        <v>0</v>
      </c>
      <c r="AL337" s="18">
        <v>23.449399727045602</v>
      </c>
      <c r="AM337" s="18">
        <v>0</v>
      </c>
      <c r="AN337" s="18">
        <v>0</v>
      </c>
      <c r="AO337">
        <v>0</v>
      </c>
      <c r="AP337">
        <v>0</v>
      </c>
      <c r="AQ337">
        <v>0</v>
      </c>
      <c r="AR337">
        <v>843.48150347800583</v>
      </c>
      <c r="AS337">
        <v>0</v>
      </c>
      <c r="AT337">
        <v>0</v>
      </c>
      <c r="AU337">
        <v>0</v>
      </c>
      <c r="AV337">
        <v>0</v>
      </c>
      <c r="AW337">
        <v>0</v>
      </c>
      <c r="AX337" s="5">
        <v>0</v>
      </c>
    </row>
    <row r="338" spans="1:53" x14ac:dyDescent="0.2">
      <c r="A338" s="4">
        <v>0</v>
      </c>
      <c r="B338">
        <v>0</v>
      </c>
      <c r="C338">
        <v>0</v>
      </c>
      <c r="D338">
        <v>364.53766464503678</v>
      </c>
      <c r="E338">
        <v>0</v>
      </c>
      <c r="F338">
        <v>498.96984555811696</v>
      </c>
      <c r="G338">
        <v>0</v>
      </c>
      <c r="H338">
        <v>0</v>
      </c>
      <c r="I33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77.035795363347916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U338" s="18">
        <v>0</v>
      </c>
      <c r="V338" s="18">
        <v>0</v>
      </c>
      <c r="W338" s="18">
        <v>0</v>
      </c>
      <c r="X338" s="18">
        <v>0</v>
      </c>
      <c r="Y338" s="18">
        <v>0</v>
      </c>
      <c r="Z338" s="18">
        <v>0</v>
      </c>
      <c r="AA338" s="18">
        <v>0</v>
      </c>
      <c r="AB338" s="18">
        <v>0</v>
      </c>
      <c r="AC338" s="18">
        <v>0</v>
      </c>
      <c r="AD338" s="18">
        <v>0</v>
      </c>
      <c r="AE338" s="18">
        <v>561.14638238168618</v>
      </c>
      <c r="AF338" s="18">
        <v>0</v>
      </c>
      <c r="AG338" s="18">
        <v>0</v>
      </c>
      <c r="AH338" s="18">
        <v>0</v>
      </c>
      <c r="AI338" s="18">
        <v>0</v>
      </c>
      <c r="AJ338" s="18">
        <v>584.17628248207484</v>
      </c>
      <c r="AK338" s="18">
        <v>0</v>
      </c>
      <c r="AL338" s="18">
        <v>0</v>
      </c>
      <c r="AM338" s="18">
        <v>0</v>
      </c>
      <c r="AN338" s="1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178.28065508772397</v>
      </c>
      <c r="AW338">
        <v>0</v>
      </c>
      <c r="AX338" s="5">
        <v>0</v>
      </c>
    </row>
    <row r="339" spans="1:53" x14ac:dyDescent="0.2">
      <c r="A339" s="4">
        <v>49.246139492505336</v>
      </c>
      <c r="B339">
        <v>0</v>
      </c>
      <c r="C339">
        <v>90.859258520618368</v>
      </c>
      <c r="D339">
        <v>0</v>
      </c>
      <c r="E339">
        <v>0</v>
      </c>
      <c r="F339">
        <v>0</v>
      </c>
      <c r="G339">
        <v>0</v>
      </c>
      <c r="H339">
        <v>354.85034825899265</v>
      </c>
      <c r="I339">
        <v>0</v>
      </c>
      <c r="J339" s="18">
        <v>188.84684432610584</v>
      </c>
      <c r="K339" s="18">
        <v>849.71596483677604</v>
      </c>
      <c r="L339" s="18">
        <v>151.041684590557</v>
      </c>
      <c r="M339" s="18">
        <v>0</v>
      </c>
      <c r="N339" s="18">
        <v>0</v>
      </c>
      <c r="O339" s="18">
        <v>0</v>
      </c>
      <c r="P339" s="18">
        <v>380.25577845603721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8">
        <v>8.2996632708232028</v>
      </c>
      <c r="W339" s="18">
        <v>0</v>
      </c>
      <c r="X339" s="18">
        <v>0</v>
      </c>
      <c r="Y339" s="18">
        <v>51.404388963293968</v>
      </c>
      <c r="Z339" s="18">
        <v>0</v>
      </c>
      <c r="AA339" s="18">
        <v>0</v>
      </c>
      <c r="AB339" s="18">
        <v>183.32929849964376</v>
      </c>
      <c r="AC339" s="18">
        <v>0</v>
      </c>
      <c r="AD339" s="18">
        <v>0</v>
      </c>
      <c r="AE339" s="18">
        <v>0</v>
      </c>
      <c r="AF339" s="18">
        <v>0</v>
      </c>
      <c r="AG339" s="18">
        <v>343.08106939805111</v>
      </c>
      <c r="AH339" s="18">
        <v>430.33242685110008</v>
      </c>
      <c r="AI339" s="18">
        <v>0</v>
      </c>
      <c r="AJ339" s="18">
        <v>0</v>
      </c>
      <c r="AK339" s="18">
        <v>0</v>
      </c>
      <c r="AL339" s="18">
        <v>0</v>
      </c>
      <c r="AM339" s="18">
        <v>649.59658040204613</v>
      </c>
      <c r="AN339" s="18">
        <v>0</v>
      </c>
      <c r="AO339">
        <v>119.04434272808294</v>
      </c>
      <c r="AP339">
        <v>66.375200956751542</v>
      </c>
      <c r="AQ339">
        <v>0</v>
      </c>
      <c r="AR339">
        <v>0</v>
      </c>
      <c r="AS339">
        <v>0</v>
      </c>
      <c r="AT339">
        <v>267.59556917623195</v>
      </c>
      <c r="AU339">
        <v>0</v>
      </c>
      <c r="AV339">
        <v>122.2179596847609</v>
      </c>
      <c r="AW339">
        <v>0</v>
      </c>
      <c r="AX339" s="5">
        <v>154.30972183848735</v>
      </c>
    </row>
    <row r="340" spans="1:53" x14ac:dyDescent="0.2">
      <c r="A340" s="4">
        <v>0</v>
      </c>
      <c r="B340">
        <v>7.6340386539645806</v>
      </c>
      <c r="C340">
        <v>0</v>
      </c>
      <c r="D340">
        <v>0</v>
      </c>
      <c r="E340">
        <v>518.57951549197332</v>
      </c>
      <c r="F340">
        <v>0</v>
      </c>
      <c r="G340">
        <v>0</v>
      </c>
      <c r="H340">
        <v>0</v>
      </c>
      <c r="I340">
        <v>0</v>
      </c>
      <c r="J340" s="18">
        <v>422.67766702590234</v>
      </c>
      <c r="K340" s="18">
        <v>0</v>
      </c>
      <c r="L340" s="18">
        <v>0</v>
      </c>
      <c r="M340" s="18">
        <v>268.50104698965515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0</v>
      </c>
      <c r="T340" s="18">
        <v>22.301332783674297</v>
      </c>
      <c r="U340" s="18">
        <v>0</v>
      </c>
      <c r="V340" s="18">
        <v>0</v>
      </c>
      <c r="W340" s="18">
        <v>0</v>
      </c>
      <c r="X340" s="18">
        <v>0</v>
      </c>
      <c r="Y340" s="18">
        <v>50.441490765468643</v>
      </c>
      <c r="Z340" s="18">
        <v>0</v>
      </c>
      <c r="AA340" s="18">
        <v>0</v>
      </c>
      <c r="AB340" s="18">
        <v>0</v>
      </c>
      <c r="AC340" s="18">
        <v>0</v>
      </c>
      <c r="AD340" s="18">
        <v>5.9765520168061812</v>
      </c>
      <c r="AE340" s="18">
        <v>79.736689887226476</v>
      </c>
      <c r="AF340" s="18">
        <v>0</v>
      </c>
      <c r="AG340" s="18">
        <v>0</v>
      </c>
      <c r="AH340" s="18">
        <v>0</v>
      </c>
      <c r="AI340" s="18">
        <v>18.303148588404383</v>
      </c>
      <c r="AJ340" s="18">
        <v>0</v>
      </c>
      <c r="AK340" s="18">
        <v>0</v>
      </c>
      <c r="AL340" s="18">
        <v>0</v>
      </c>
      <c r="AM340" s="18">
        <v>0</v>
      </c>
      <c r="AN340" s="18">
        <v>0</v>
      </c>
      <c r="AO340">
        <v>0</v>
      </c>
      <c r="AP340">
        <v>0</v>
      </c>
      <c r="AQ340">
        <v>0</v>
      </c>
      <c r="AR340">
        <v>163.76220231219349</v>
      </c>
      <c r="AS340">
        <v>0</v>
      </c>
      <c r="AT340">
        <v>0</v>
      </c>
      <c r="AU340">
        <v>0</v>
      </c>
      <c r="AV340">
        <v>0</v>
      </c>
      <c r="AW340">
        <v>0</v>
      </c>
      <c r="AX340" s="5">
        <v>0</v>
      </c>
    </row>
    <row r="341" spans="1:53" x14ac:dyDescent="0.2">
      <c r="A341" s="4">
        <v>0</v>
      </c>
      <c r="B341">
        <v>0</v>
      </c>
      <c r="C341">
        <v>0</v>
      </c>
      <c r="D341">
        <v>1208.9195093080521</v>
      </c>
      <c r="E341">
        <v>0</v>
      </c>
      <c r="F341">
        <v>0</v>
      </c>
      <c r="G341">
        <v>0</v>
      </c>
      <c r="H341">
        <v>682.38132758204711</v>
      </c>
      <c r="I341">
        <v>74.833527495542967</v>
      </c>
      <c r="J341" s="18">
        <v>0</v>
      </c>
      <c r="K341" s="18">
        <v>0</v>
      </c>
      <c r="L341" s="18">
        <v>346.7288195856936</v>
      </c>
      <c r="M341" s="18">
        <v>0</v>
      </c>
      <c r="N341" s="18">
        <v>40.822989546664758</v>
      </c>
      <c r="O341" s="18">
        <v>629.83101305425407</v>
      </c>
      <c r="P341" s="18">
        <v>0</v>
      </c>
      <c r="Q341" s="18">
        <v>0</v>
      </c>
      <c r="R341" s="18">
        <v>14.146181482949487</v>
      </c>
      <c r="S341" s="18">
        <v>301.71289745568902</v>
      </c>
      <c r="T341" s="18">
        <v>0</v>
      </c>
      <c r="U341" s="18">
        <v>0</v>
      </c>
      <c r="V341" s="18">
        <v>0</v>
      </c>
      <c r="W341" s="18">
        <v>32.257162922240695</v>
      </c>
      <c r="X341" s="18">
        <v>0</v>
      </c>
      <c r="Y341" s="18">
        <v>95.120881426949381</v>
      </c>
      <c r="Z341" s="18">
        <v>0</v>
      </c>
      <c r="AA341" s="18">
        <v>430.12017976672223</v>
      </c>
      <c r="AB341" s="18">
        <v>0</v>
      </c>
      <c r="AC341" s="18">
        <v>0</v>
      </c>
      <c r="AD341" s="18">
        <v>387.61976280883755</v>
      </c>
      <c r="AE341" s="18">
        <v>0</v>
      </c>
      <c r="AF341" s="18">
        <v>0</v>
      </c>
      <c r="AG341" s="18">
        <v>54.475829218782565</v>
      </c>
      <c r="AH341" s="18">
        <v>0</v>
      </c>
      <c r="AI341" s="18">
        <v>0</v>
      </c>
      <c r="AJ341" s="18">
        <v>0</v>
      </c>
      <c r="AK341" s="18">
        <v>0</v>
      </c>
      <c r="AL341" s="18">
        <v>547.98543848369945</v>
      </c>
      <c r="AM341" s="18">
        <v>93.407270393992349</v>
      </c>
      <c r="AN341" s="18">
        <v>0</v>
      </c>
      <c r="AO341">
        <v>0</v>
      </c>
      <c r="AP341">
        <v>0</v>
      </c>
      <c r="AQ341">
        <v>14.770029139167946</v>
      </c>
      <c r="AR341">
        <v>284.68390935142679</v>
      </c>
      <c r="AS341">
        <v>323.20058402742688</v>
      </c>
      <c r="AT341">
        <v>0</v>
      </c>
      <c r="AU341">
        <v>0</v>
      </c>
      <c r="AV341">
        <v>480.66062834055356</v>
      </c>
      <c r="AW341">
        <v>0</v>
      </c>
      <c r="AX341" s="5">
        <v>0</v>
      </c>
    </row>
    <row r="342" spans="1:53" x14ac:dyDescent="0.2">
      <c r="A342" s="4">
        <v>505.3130804989255</v>
      </c>
      <c r="B342">
        <v>622.36593379335045</v>
      </c>
      <c r="C342">
        <v>0</v>
      </c>
      <c r="D342">
        <v>0</v>
      </c>
      <c r="E342">
        <v>0</v>
      </c>
      <c r="F342">
        <v>0</v>
      </c>
      <c r="G342">
        <v>777.04161710176868</v>
      </c>
      <c r="H342">
        <v>0</v>
      </c>
      <c r="I342">
        <v>0</v>
      </c>
      <c r="J342">
        <v>0</v>
      </c>
      <c r="K342">
        <v>92.583221681926261</v>
      </c>
      <c r="L342">
        <v>378.48721728674855</v>
      </c>
      <c r="M342">
        <v>0</v>
      </c>
      <c r="N342">
        <v>0</v>
      </c>
      <c r="O342">
        <v>0</v>
      </c>
      <c r="P342">
        <v>107.94335887325042</v>
      </c>
      <c r="Q342">
        <v>42.615300966019277</v>
      </c>
      <c r="R342">
        <v>0</v>
      </c>
      <c r="S342">
        <v>0</v>
      </c>
      <c r="T342">
        <v>688.2439683115731</v>
      </c>
      <c r="U342">
        <v>1.2083712079788711</v>
      </c>
      <c r="V342">
        <v>0</v>
      </c>
      <c r="W342">
        <v>0</v>
      </c>
      <c r="X342">
        <v>96.083320532194193</v>
      </c>
      <c r="Y342">
        <v>0</v>
      </c>
      <c r="Z342">
        <v>125.13408945953188</v>
      </c>
      <c r="AA342">
        <v>0</v>
      </c>
      <c r="AB342">
        <v>832.91843063154147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59.460021958734615</v>
      </c>
      <c r="AJ342">
        <v>0</v>
      </c>
      <c r="AK342">
        <v>30.739943356528329</v>
      </c>
      <c r="AL342">
        <v>91.08007450875175</v>
      </c>
      <c r="AM342">
        <v>0</v>
      </c>
      <c r="AN342">
        <v>0</v>
      </c>
      <c r="AO342">
        <v>43.739486113644489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171.38246767521514</v>
      </c>
      <c r="AW342">
        <v>0</v>
      </c>
      <c r="AX342" s="5">
        <v>901.49277213953383</v>
      </c>
    </row>
    <row r="343" spans="1:53" x14ac:dyDescent="0.2">
      <c r="A343" s="4">
        <v>140.75351267993665</v>
      </c>
      <c r="B343">
        <v>490.31980349269134</v>
      </c>
      <c r="C343">
        <v>0</v>
      </c>
      <c r="D343">
        <v>64.242784019980718</v>
      </c>
      <c r="E343">
        <v>406.80540944558743</v>
      </c>
      <c r="F343">
        <v>505.60665095631475</v>
      </c>
      <c r="G343">
        <v>0</v>
      </c>
      <c r="H343">
        <v>0</v>
      </c>
      <c r="I343">
        <v>84.141499943183135</v>
      </c>
      <c r="J343">
        <v>0</v>
      </c>
      <c r="K343">
        <v>70.853803676606731</v>
      </c>
      <c r="L343">
        <v>0</v>
      </c>
      <c r="M343">
        <v>0</v>
      </c>
      <c r="N343">
        <v>0</v>
      </c>
      <c r="O343">
        <v>0</v>
      </c>
      <c r="P343">
        <v>85.807247700113749</v>
      </c>
      <c r="Q343">
        <v>0</v>
      </c>
      <c r="R343">
        <v>0</v>
      </c>
      <c r="S343">
        <v>1744.1770554981954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692.72625680829742</v>
      </c>
      <c r="AD343">
        <v>0</v>
      </c>
      <c r="AE343">
        <v>24.63798082657695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121.30908841125029</v>
      </c>
      <c r="AM343">
        <v>172.48205452823595</v>
      </c>
      <c r="AN343">
        <v>349.26733794114625</v>
      </c>
      <c r="AO343">
        <v>0</v>
      </c>
      <c r="AP343">
        <v>66.591362453812962</v>
      </c>
      <c r="AQ343">
        <v>338.04064257088248</v>
      </c>
      <c r="AR343">
        <v>0</v>
      </c>
      <c r="AS343">
        <v>0</v>
      </c>
      <c r="AT343">
        <v>0</v>
      </c>
      <c r="AU343">
        <v>389.62609272057352</v>
      </c>
      <c r="AV343">
        <v>0</v>
      </c>
      <c r="AW343">
        <v>0</v>
      </c>
      <c r="AX343" s="5">
        <v>0</v>
      </c>
    </row>
    <row r="344" spans="1:53" x14ac:dyDescent="0.2">
      <c r="A344" s="4">
        <v>0</v>
      </c>
      <c r="B344">
        <v>0</v>
      </c>
      <c r="C344">
        <v>151.05670332199497</v>
      </c>
      <c r="D344">
        <v>0</v>
      </c>
      <c r="E344">
        <v>0</v>
      </c>
      <c r="F344">
        <v>128.35829760386378</v>
      </c>
      <c r="G344">
        <v>0</v>
      </c>
      <c r="H344">
        <v>255.9863309940979</v>
      </c>
      <c r="I344">
        <v>0</v>
      </c>
      <c r="J344">
        <v>261.94589501957353</v>
      </c>
      <c r="K344">
        <v>0</v>
      </c>
      <c r="L344">
        <v>0</v>
      </c>
      <c r="M344">
        <v>437.67858676450351</v>
      </c>
      <c r="N344">
        <v>563.06795544312217</v>
      </c>
      <c r="O344">
        <v>5000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50.672385260852479</v>
      </c>
      <c r="V344">
        <v>360.19039476355692</v>
      </c>
      <c r="W344">
        <v>351.4148631814769</v>
      </c>
      <c r="X344">
        <v>0</v>
      </c>
      <c r="Y344">
        <v>0</v>
      </c>
      <c r="Z344">
        <v>0</v>
      </c>
      <c r="AA344">
        <v>234.64939277252688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453.35402338297899</v>
      </c>
      <c r="AI344">
        <v>0</v>
      </c>
      <c r="AJ344">
        <v>0</v>
      </c>
      <c r="AK344">
        <v>206.09727147058948</v>
      </c>
      <c r="AL344">
        <v>0</v>
      </c>
      <c r="AM344">
        <v>0</v>
      </c>
      <c r="AN344">
        <v>0</v>
      </c>
      <c r="AO344">
        <v>311.93987025853448</v>
      </c>
      <c r="AP344">
        <v>0</v>
      </c>
      <c r="AQ344">
        <v>0</v>
      </c>
      <c r="AR344">
        <v>99.107570798400502</v>
      </c>
      <c r="AS344">
        <v>285.73898264769059</v>
      </c>
      <c r="AT344">
        <v>0</v>
      </c>
      <c r="AU344">
        <v>0</v>
      </c>
      <c r="AV344">
        <v>0</v>
      </c>
      <c r="AW344">
        <v>0</v>
      </c>
      <c r="AX344" s="5">
        <v>0</v>
      </c>
    </row>
    <row r="345" spans="1:53" x14ac:dyDescent="0.2">
      <c r="A345" s="4">
        <v>0</v>
      </c>
      <c r="B345">
        <v>0</v>
      </c>
      <c r="C345">
        <v>625.52297872686859</v>
      </c>
      <c r="D345">
        <v>0</v>
      </c>
      <c r="E345">
        <v>0</v>
      </c>
      <c r="F345">
        <v>0</v>
      </c>
      <c r="G345">
        <v>1327.600258683105</v>
      </c>
      <c r="H345">
        <v>204.32950125179377</v>
      </c>
      <c r="I345">
        <v>512.08901651770339</v>
      </c>
      <c r="J345">
        <v>0</v>
      </c>
      <c r="K345">
        <v>3.0108255028626445</v>
      </c>
      <c r="L345">
        <v>411.16584204798028</v>
      </c>
      <c r="M345">
        <v>0</v>
      </c>
      <c r="N345">
        <v>71.898453422289094</v>
      </c>
      <c r="O345">
        <v>0</v>
      </c>
      <c r="P345">
        <v>0</v>
      </c>
      <c r="Q345">
        <v>0</v>
      </c>
      <c r="R345">
        <v>452.37668844702193</v>
      </c>
      <c r="S345">
        <v>1008.366301399617</v>
      </c>
      <c r="T345">
        <v>0</v>
      </c>
      <c r="U345">
        <v>0</v>
      </c>
      <c r="V345">
        <v>424.24214313469383</v>
      </c>
      <c r="W345">
        <v>0</v>
      </c>
      <c r="X345">
        <v>184.57213285437774</v>
      </c>
      <c r="Y345">
        <v>473.79400094494258</v>
      </c>
      <c r="Z345">
        <v>179.29601285708395</v>
      </c>
      <c r="AA345">
        <v>21.119024221195559</v>
      </c>
      <c r="AB345">
        <v>0</v>
      </c>
      <c r="AC345">
        <v>0</v>
      </c>
      <c r="AD345">
        <v>0</v>
      </c>
      <c r="AE345">
        <v>79.337927249509903</v>
      </c>
      <c r="AF345">
        <v>0</v>
      </c>
      <c r="AG345">
        <v>0</v>
      </c>
      <c r="AH345">
        <v>0</v>
      </c>
      <c r="AI345">
        <v>280.70576863742008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73.088015518312204</v>
      </c>
      <c r="AP345">
        <v>0</v>
      </c>
      <c r="AQ345">
        <v>0</v>
      </c>
      <c r="AR345">
        <v>44.873497991049135</v>
      </c>
      <c r="AS345">
        <v>0</v>
      </c>
      <c r="AT345">
        <v>242.16316063229397</v>
      </c>
      <c r="AU345">
        <v>0.87059717602960518</v>
      </c>
      <c r="AV345">
        <v>0</v>
      </c>
      <c r="AW345">
        <v>1.3069514997969236</v>
      </c>
      <c r="AX345" s="5">
        <v>0</v>
      </c>
    </row>
    <row r="346" spans="1:53" x14ac:dyDescent="0.2">
      <c r="A346" s="4">
        <v>0</v>
      </c>
      <c r="B346">
        <v>101.05694900500566</v>
      </c>
      <c r="C346">
        <v>0</v>
      </c>
      <c r="D346">
        <v>67.007899275783984</v>
      </c>
      <c r="E346">
        <v>0</v>
      </c>
      <c r="F346">
        <v>0</v>
      </c>
      <c r="G346">
        <v>332.18617303931342</v>
      </c>
      <c r="H346">
        <v>187.25498248033955</v>
      </c>
      <c r="I346">
        <v>51.147820267771749</v>
      </c>
      <c r="J346">
        <v>0</v>
      </c>
      <c r="K346">
        <v>656.95283543064488</v>
      </c>
      <c r="L346">
        <v>0</v>
      </c>
      <c r="M346">
        <v>39.345147708463173</v>
      </c>
      <c r="N346">
        <v>0</v>
      </c>
      <c r="O346">
        <v>330.26037825074127</v>
      </c>
      <c r="P346">
        <v>106.61102393761075</v>
      </c>
      <c r="Q346">
        <v>0</v>
      </c>
      <c r="R346">
        <v>0</v>
      </c>
      <c r="S346">
        <v>0</v>
      </c>
      <c r="T346">
        <v>253.17030837103675</v>
      </c>
      <c r="U346">
        <v>0</v>
      </c>
      <c r="V346">
        <v>594.1618839874277</v>
      </c>
      <c r="W346">
        <v>0</v>
      </c>
      <c r="X346">
        <v>496.52284215543796</v>
      </c>
      <c r="Y346">
        <v>336.59479798724033</v>
      </c>
      <c r="Z346">
        <v>0</v>
      </c>
      <c r="AA346">
        <v>53.729692589121896</v>
      </c>
      <c r="AB346">
        <v>0</v>
      </c>
      <c r="AC346">
        <v>81.820463359177666</v>
      </c>
      <c r="AD346">
        <v>0</v>
      </c>
      <c r="AE346">
        <v>0</v>
      </c>
      <c r="AF346">
        <v>0</v>
      </c>
      <c r="AG346">
        <v>385.91816225045795</v>
      </c>
      <c r="AH346">
        <v>0</v>
      </c>
      <c r="AI346">
        <v>41.590019390862381</v>
      </c>
      <c r="AJ346">
        <v>0</v>
      </c>
      <c r="AK346">
        <v>0</v>
      </c>
      <c r="AL346">
        <v>0</v>
      </c>
      <c r="AM346">
        <v>131.51297811752647</v>
      </c>
      <c r="AN346">
        <v>0</v>
      </c>
      <c r="AO346">
        <v>79.957182938315782</v>
      </c>
      <c r="AP346">
        <v>655.98737723386057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60.795124520037007</v>
      </c>
      <c r="AW346">
        <v>0</v>
      </c>
      <c r="AX346" s="5">
        <v>0</v>
      </c>
    </row>
    <row r="347" spans="1:53" x14ac:dyDescent="0.2">
      <c r="A347" s="4">
        <v>202.98624724346018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87.120189635836596</v>
      </c>
      <c r="N347">
        <v>0</v>
      </c>
      <c r="O347">
        <v>0</v>
      </c>
      <c r="P347">
        <v>0</v>
      </c>
      <c r="Q347">
        <v>14.681768255407405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80.383277630215161</v>
      </c>
      <c r="Z347">
        <v>0</v>
      </c>
      <c r="AA347">
        <v>0</v>
      </c>
      <c r="AB347">
        <v>0</v>
      </c>
      <c r="AC347">
        <v>0</v>
      </c>
      <c r="AD347">
        <v>516.33055008083056</v>
      </c>
      <c r="AE347">
        <v>77.959409099464665</v>
      </c>
      <c r="AF347">
        <v>279.65556292967722</v>
      </c>
      <c r="AG347">
        <v>16.538523952949163</v>
      </c>
      <c r="AH347">
        <v>0</v>
      </c>
      <c r="AI347">
        <v>183.37178588889856</v>
      </c>
      <c r="AJ347">
        <v>179.85812295443566</v>
      </c>
      <c r="AK347">
        <v>85.056301248475847</v>
      </c>
      <c r="AL347">
        <v>0</v>
      </c>
      <c r="AM347">
        <v>0</v>
      </c>
      <c r="AN347">
        <v>79.969464305808742</v>
      </c>
      <c r="AO347">
        <v>0</v>
      </c>
      <c r="AP347">
        <v>55.550907903199004</v>
      </c>
      <c r="AQ347">
        <v>0</v>
      </c>
      <c r="AR347">
        <v>0</v>
      </c>
      <c r="AS347">
        <v>0</v>
      </c>
      <c r="AT347">
        <v>0</v>
      </c>
      <c r="AU347">
        <v>289.08956378227322</v>
      </c>
      <c r="AV347">
        <v>0</v>
      </c>
      <c r="AW347">
        <v>0</v>
      </c>
      <c r="AX347" s="5">
        <v>281.49474639863593</v>
      </c>
    </row>
    <row r="348" spans="1:53" x14ac:dyDescent="0.2">
      <c r="A348" s="4">
        <v>0</v>
      </c>
      <c r="B348">
        <v>0</v>
      </c>
      <c r="C348">
        <v>0</v>
      </c>
      <c r="D348">
        <v>224.36262016937917</v>
      </c>
      <c r="E348">
        <v>275.33746604151656</v>
      </c>
      <c r="F348">
        <v>0</v>
      </c>
      <c r="G348">
        <v>143.95714181096173</v>
      </c>
      <c r="H348">
        <v>0</v>
      </c>
      <c r="I348">
        <v>158.40873008546396</v>
      </c>
      <c r="J348">
        <v>0</v>
      </c>
      <c r="K348">
        <v>457.42946096484957</v>
      </c>
      <c r="L348">
        <v>427.16828336969365</v>
      </c>
      <c r="M348">
        <v>298.59649474668868</v>
      </c>
      <c r="N348">
        <v>0</v>
      </c>
      <c r="O348">
        <v>93.083044667395825</v>
      </c>
      <c r="P348">
        <v>0</v>
      </c>
      <c r="Q348">
        <v>208.28440427259238</v>
      </c>
      <c r="R348">
        <v>638.30316083974094</v>
      </c>
      <c r="S348">
        <v>135.97782856892218</v>
      </c>
      <c r="T348">
        <v>371.19280311063494</v>
      </c>
      <c r="U348">
        <v>496.12976169221201</v>
      </c>
      <c r="V348">
        <v>62.722717852117512</v>
      </c>
      <c r="W348">
        <v>144.20697570117181</v>
      </c>
      <c r="X348">
        <v>35.210928953893927</v>
      </c>
      <c r="Y348">
        <v>208.55255571143789</v>
      </c>
      <c r="Z348">
        <v>54.570833293587839</v>
      </c>
      <c r="AA348">
        <v>964.65060786447793</v>
      </c>
      <c r="AB348">
        <v>499.16425284685602</v>
      </c>
      <c r="AC348">
        <v>911.62175985283693</v>
      </c>
      <c r="AD348">
        <v>208.28820550453474</v>
      </c>
      <c r="AE348">
        <v>105.3750537995611</v>
      </c>
      <c r="AF348">
        <v>144.41772873011769</v>
      </c>
      <c r="AG348">
        <v>0</v>
      </c>
      <c r="AH348">
        <v>144.55936709486423</v>
      </c>
      <c r="AI348">
        <v>0</v>
      </c>
      <c r="AJ348">
        <v>0</v>
      </c>
      <c r="AK348">
        <v>190.07297034500789</v>
      </c>
      <c r="AL348">
        <v>451.82953409220409</v>
      </c>
      <c r="AM348">
        <v>0</v>
      </c>
      <c r="AN348">
        <v>128.4735432935272</v>
      </c>
      <c r="AO348">
        <v>138.31653002749545</v>
      </c>
      <c r="AP348">
        <v>210.13585281650057</v>
      </c>
      <c r="AQ348">
        <v>0</v>
      </c>
      <c r="AR348">
        <v>263.19650983799966</v>
      </c>
      <c r="AS348">
        <v>0</v>
      </c>
      <c r="AT348">
        <v>431.47866355571614</v>
      </c>
      <c r="AU348">
        <v>3.3377083286636662</v>
      </c>
      <c r="AV348">
        <v>30.901211690114906</v>
      </c>
      <c r="AW348">
        <v>629.0603950121631</v>
      </c>
      <c r="AX348" s="5">
        <v>582.27827500129115</v>
      </c>
      <c r="AY348" t="s">
        <v>11</v>
      </c>
      <c r="AZ348">
        <f>AVERAGE(J311:AN341)</f>
        <v>48.008547156111497</v>
      </c>
      <c r="BA348" t="s">
        <v>6</v>
      </c>
    </row>
    <row r="349" spans="1:53" x14ac:dyDescent="0.2">
      <c r="A349" s="4">
        <v>477.21571352744286</v>
      </c>
      <c r="B349">
        <v>150.34574273176077</v>
      </c>
      <c r="C349">
        <v>0</v>
      </c>
      <c r="D349">
        <v>471.33763718128375</v>
      </c>
      <c r="E349">
        <v>172.45476796242292</v>
      </c>
      <c r="F349">
        <v>72.008624983855498</v>
      </c>
      <c r="G349">
        <v>236.05752542617483</v>
      </c>
      <c r="H349">
        <v>248.79057968267352</v>
      </c>
      <c r="I349">
        <v>319.14306915961561</v>
      </c>
      <c r="J349">
        <v>140.43111611234553</v>
      </c>
      <c r="K349">
        <v>54.712393292587876</v>
      </c>
      <c r="L349">
        <v>144.88025652797523</v>
      </c>
      <c r="M349">
        <v>0</v>
      </c>
      <c r="N349">
        <v>139.69170823966715</v>
      </c>
      <c r="O349">
        <v>7.1600740782942012</v>
      </c>
      <c r="P349">
        <v>312.81410478799762</v>
      </c>
      <c r="Q349">
        <v>128.25976777639471</v>
      </c>
      <c r="R349">
        <v>0</v>
      </c>
      <c r="S349">
        <v>166.09661688034248</v>
      </c>
      <c r="T349">
        <v>302.34785995828224</v>
      </c>
      <c r="U349">
        <v>0</v>
      </c>
      <c r="V349">
        <v>98.419079704792694</v>
      </c>
      <c r="W349">
        <v>143.91656573134833</v>
      </c>
      <c r="X349">
        <v>403.33161803109397</v>
      </c>
      <c r="Y349">
        <v>25.822467155338472</v>
      </c>
      <c r="Z349">
        <v>204.64873120756374</v>
      </c>
      <c r="AA349">
        <v>0</v>
      </c>
      <c r="AB349">
        <v>0</v>
      </c>
      <c r="AC349">
        <v>89.707573821573078</v>
      </c>
      <c r="AD349">
        <v>0</v>
      </c>
      <c r="AE349">
        <v>32.299272572290647</v>
      </c>
      <c r="AF349">
        <v>679.41371842575609</v>
      </c>
      <c r="AG349">
        <v>75.865098206294078</v>
      </c>
      <c r="AH349">
        <v>74.805624786819408</v>
      </c>
      <c r="AI349">
        <v>9.3765158154315031</v>
      </c>
      <c r="AJ349">
        <v>91.768159648600431</v>
      </c>
      <c r="AK349">
        <v>278.36327251939156</v>
      </c>
      <c r="AL349">
        <v>0</v>
      </c>
      <c r="AM349">
        <v>103.16667038826199</v>
      </c>
      <c r="AN349">
        <v>106.47438665628397</v>
      </c>
      <c r="AO349">
        <v>83.468169673057218</v>
      </c>
      <c r="AP349">
        <v>227.59372043301755</v>
      </c>
      <c r="AQ349">
        <v>49.65896090981505</v>
      </c>
      <c r="AR349">
        <v>18.539662049721301</v>
      </c>
      <c r="AS349">
        <v>0</v>
      </c>
      <c r="AT349">
        <v>264.35441014983599</v>
      </c>
      <c r="AU349">
        <v>0</v>
      </c>
      <c r="AV349">
        <v>0</v>
      </c>
      <c r="AW349">
        <v>155.51360626827181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0</v>
      </c>
      <c r="C350" s="7">
        <v>0</v>
      </c>
      <c r="D350" s="7">
        <v>0</v>
      </c>
      <c r="E350" s="7">
        <v>125.49317953822083</v>
      </c>
      <c r="F350" s="7">
        <v>0</v>
      </c>
      <c r="G350" s="7">
        <v>0</v>
      </c>
      <c r="H350" s="7">
        <v>51.16469435606723</v>
      </c>
      <c r="I350" s="7">
        <v>0</v>
      </c>
      <c r="J350" s="7">
        <v>0</v>
      </c>
      <c r="K350" s="7">
        <v>174.97861222695974</v>
      </c>
      <c r="L350" s="7">
        <v>0</v>
      </c>
      <c r="M350" s="7">
        <v>194.479115863679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171.91156105699611</v>
      </c>
      <c r="U350" s="7">
        <v>0</v>
      </c>
      <c r="V350" s="7">
        <v>0</v>
      </c>
      <c r="W350" s="7">
        <v>373.15562341363557</v>
      </c>
      <c r="X350" s="7">
        <v>0</v>
      </c>
      <c r="Y350" s="7">
        <v>0</v>
      </c>
      <c r="Z350" s="7">
        <v>278.93460710029012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41.505109360243296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140.13340377598115</v>
      </c>
      <c r="AN350" s="7">
        <v>0</v>
      </c>
      <c r="AO350" s="7">
        <v>0</v>
      </c>
      <c r="AP350" s="7">
        <v>0</v>
      </c>
      <c r="AQ350" s="7">
        <v>36.923260756011132</v>
      </c>
      <c r="AR350" s="7">
        <v>0</v>
      </c>
      <c r="AS350" s="7">
        <v>286.30924152088346</v>
      </c>
      <c r="AT350" s="7">
        <v>0</v>
      </c>
      <c r="AU350" s="7">
        <v>0</v>
      </c>
      <c r="AV350" s="7">
        <v>481.85208016410479</v>
      </c>
      <c r="AW350" s="7">
        <v>0</v>
      </c>
      <c r="AX350" s="8">
        <v>0</v>
      </c>
      <c r="AY350" t="s">
        <v>9</v>
      </c>
      <c r="AZ350">
        <f>AZ348*AZ349*(10^(-12))</f>
        <v>1.4763588421447409E-4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62027-E1AB-4356-8381-09393196E79B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25</v>
      </c>
      <c r="AZ2" s="9">
        <v>26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49.111097675257497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35.689025690790913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569.39587640557556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209.21929115279954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337.86185003364062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271.15134381549433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31.246519251391874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146.88403148726638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24.823589972004356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51.781513172744326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412.7891125700703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134.94402074945901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39.225921390214353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261.0453240170591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178.10922532641052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15.0026145570464</v>
      </c>
      <c r="C33">
        <v>196.77360162959803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92.749745563728538</v>
      </c>
      <c r="B35">
        <v>0</v>
      </c>
      <c r="C35">
        <v>2604.3091909249947</v>
      </c>
      <c r="D35">
        <v>30.77313338040949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53.376186638069157</v>
      </c>
      <c r="C36">
        <v>964.57746609916467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318.8287494949418</v>
      </c>
      <c r="B39">
        <v>0</v>
      </c>
      <c r="C39">
        <v>0</v>
      </c>
      <c r="D39">
        <v>57.993733792593957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202.41501412476782</v>
      </c>
      <c r="B40">
        <v>68.761425244151724</v>
      </c>
      <c r="C40">
        <v>0</v>
      </c>
      <c r="D40">
        <v>76.671352004565051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76.676824996149207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52.562826961076098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6.5295403098157294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13.929537539488592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AVERAGE(K10:AO40)</f>
        <v>0.42954122015616059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159.45802410993247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2182.6104175736696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1.3209251602242252E-6</v>
      </c>
      <c r="BA50" t="s">
        <v>10</v>
      </c>
    </row>
    <row r="51" spans="1:53" x14ac:dyDescent="0.2">
      <c r="A51" s="1">
        <v>0</v>
      </c>
      <c r="B51" s="2">
        <v>0</v>
      </c>
      <c r="C51" s="2">
        <v>153.60021030581447</v>
      </c>
      <c r="D51" s="2">
        <v>0</v>
      </c>
      <c r="E51" s="2">
        <v>0</v>
      </c>
      <c r="F51" s="2">
        <v>472.03187476713811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103.39744274434497</v>
      </c>
      <c r="M51" s="2">
        <v>0</v>
      </c>
      <c r="N51" s="2">
        <v>128.70874188689822</v>
      </c>
      <c r="O51" s="2">
        <v>0</v>
      </c>
      <c r="P51" s="2">
        <v>0</v>
      </c>
      <c r="Q51" s="2">
        <v>33.167511475564879</v>
      </c>
      <c r="R51" s="2">
        <v>0</v>
      </c>
      <c r="S51" s="2">
        <v>0</v>
      </c>
      <c r="T51" s="2">
        <v>734.86212047343952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3228.0813882857515</v>
      </c>
      <c r="AS51" s="2">
        <v>0</v>
      </c>
      <c r="AT51" s="2">
        <v>0</v>
      </c>
      <c r="AU51" s="2">
        <v>13.929730425369598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0</v>
      </c>
      <c r="D52">
        <v>983.89673651109888</v>
      </c>
      <c r="E52">
        <v>0</v>
      </c>
      <c r="F52">
        <v>2734.554249614866</v>
      </c>
      <c r="G52">
        <v>362.33149946926505</v>
      </c>
      <c r="H52">
        <v>557.01087952543458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137.61943185201426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5000</v>
      </c>
      <c r="AW52">
        <v>0</v>
      </c>
      <c r="AX52" s="5">
        <v>217.35266681673374</v>
      </c>
    </row>
    <row r="53" spans="1:53" x14ac:dyDescent="0.2">
      <c r="A53" s="4">
        <v>0</v>
      </c>
      <c r="B53">
        <v>0</v>
      </c>
      <c r="C53">
        <v>1310.9575361114944</v>
      </c>
      <c r="D53">
        <v>58.286844322492925</v>
      </c>
      <c r="E53">
        <v>0</v>
      </c>
      <c r="F53">
        <v>274.42931522583694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278.7732947234208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787.96102656508538</v>
      </c>
      <c r="O54">
        <v>0</v>
      </c>
      <c r="P54">
        <v>0</v>
      </c>
      <c r="Q54">
        <v>0</v>
      </c>
      <c r="R54">
        <v>0</v>
      </c>
      <c r="S54">
        <v>130.60863324576803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215.79529150240887</v>
      </c>
    </row>
    <row r="55" spans="1:53" x14ac:dyDescent="0.2">
      <c r="A55" s="4">
        <v>0</v>
      </c>
      <c r="B55">
        <v>117.45214009191022</v>
      </c>
      <c r="C55">
        <v>0</v>
      </c>
      <c r="D55">
        <v>5000</v>
      </c>
      <c r="E55">
        <v>963.23302716196395</v>
      </c>
      <c r="F55">
        <v>0</v>
      </c>
      <c r="G55">
        <v>0</v>
      </c>
      <c r="H55">
        <v>1026.5813702807013</v>
      </c>
      <c r="I55">
        <v>0</v>
      </c>
      <c r="J55">
        <v>132.25289651583489</v>
      </c>
      <c r="K55">
        <v>0</v>
      </c>
      <c r="L55">
        <v>0</v>
      </c>
      <c r="M55">
        <v>0</v>
      </c>
      <c r="N55">
        <v>0</v>
      </c>
      <c r="O55">
        <v>20.462036104556773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202.77389119325971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694.83033939504958</v>
      </c>
      <c r="J56">
        <v>0</v>
      </c>
      <c r="K56">
        <v>0</v>
      </c>
      <c r="L56">
        <v>0</v>
      </c>
      <c r="M56">
        <v>527.54418679257515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565.83828537283534</v>
      </c>
      <c r="B57">
        <v>166.09399147925296</v>
      </c>
      <c r="C57">
        <v>0</v>
      </c>
      <c r="D57">
        <v>346.86671088779531</v>
      </c>
      <c r="E57">
        <v>0</v>
      </c>
      <c r="F57">
        <v>0</v>
      </c>
      <c r="G57">
        <v>569.98285328874044</v>
      </c>
      <c r="H57">
        <v>124.55375595633268</v>
      </c>
      <c r="I57">
        <v>0</v>
      </c>
      <c r="J57">
        <v>0</v>
      </c>
      <c r="K57">
        <v>421.59197452784292</v>
      </c>
      <c r="L57">
        <v>0</v>
      </c>
      <c r="M57">
        <v>0</v>
      </c>
      <c r="N57">
        <v>271.83392283128751</v>
      </c>
      <c r="O57">
        <v>0</v>
      </c>
      <c r="P57">
        <v>0</v>
      </c>
      <c r="Q57">
        <v>0</v>
      </c>
      <c r="R57">
        <v>0</v>
      </c>
      <c r="S57">
        <v>1134.6916751117737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504.47119851123489</v>
      </c>
      <c r="M58">
        <v>0</v>
      </c>
      <c r="N58">
        <v>0</v>
      </c>
      <c r="O58">
        <v>222.26419123153255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471.5294679494009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936.8975807014358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132.92765418416911</v>
      </c>
      <c r="B60">
        <v>0</v>
      </c>
      <c r="C60">
        <v>222.33610513546819</v>
      </c>
      <c r="D60">
        <v>0</v>
      </c>
      <c r="E60">
        <v>5000</v>
      </c>
      <c r="F60">
        <v>0</v>
      </c>
      <c r="G60">
        <v>302.09468808248766</v>
      </c>
      <c r="H60">
        <v>0</v>
      </c>
      <c r="I60">
        <v>5000</v>
      </c>
      <c r="J60">
        <v>0</v>
      </c>
      <c r="K60">
        <v>0</v>
      </c>
      <c r="L60">
        <v>0</v>
      </c>
      <c r="M60">
        <v>0</v>
      </c>
      <c r="N60">
        <v>160.06916429422472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2071.7806170840645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540.17188524544963</v>
      </c>
    </row>
    <row r="61" spans="1:53" x14ac:dyDescent="0.2">
      <c r="A61" s="4">
        <v>47.789711901168175</v>
      </c>
      <c r="B61">
        <v>0</v>
      </c>
      <c r="C61">
        <v>0</v>
      </c>
      <c r="D61">
        <v>0</v>
      </c>
      <c r="E61">
        <v>0</v>
      </c>
      <c r="F61">
        <v>0</v>
      </c>
      <c r="G61">
        <v>23.656269507388515</v>
      </c>
      <c r="H61">
        <v>0</v>
      </c>
      <c r="I61">
        <v>0</v>
      </c>
      <c r="J61">
        <v>0</v>
      </c>
      <c r="K61">
        <v>0</v>
      </c>
      <c r="L61">
        <v>702.05425978583344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9.4605619287508489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59.610751927894853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1154.881864899447</v>
      </c>
      <c r="AT62">
        <v>250.76687281019622</v>
      </c>
      <c r="AU62">
        <v>0</v>
      </c>
      <c r="AV62">
        <v>0</v>
      </c>
      <c r="AW62">
        <v>5000</v>
      </c>
      <c r="AX62" s="5">
        <v>0</v>
      </c>
    </row>
    <row r="63" spans="1:53" x14ac:dyDescent="0.2">
      <c r="A63" s="4">
        <v>34.194682721471963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127.32890372732072</v>
      </c>
      <c r="J63">
        <v>391.11103296629426</v>
      </c>
      <c r="K63">
        <v>0</v>
      </c>
      <c r="L63">
        <v>102.21387052839964</v>
      </c>
      <c r="M63">
        <v>171.38762419172053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288.54158812760943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149.41395258307602</v>
      </c>
      <c r="D64">
        <v>610.07385973766168</v>
      </c>
      <c r="E64">
        <v>0</v>
      </c>
      <c r="F64">
        <v>0</v>
      </c>
      <c r="G64">
        <v>5000</v>
      </c>
      <c r="H64">
        <v>0</v>
      </c>
      <c r="I64">
        <v>723.76255898243244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27.345846361560689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22.947491868308134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104.72461881991649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10.495345545647979</v>
      </c>
      <c r="AQ65">
        <v>0</v>
      </c>
      <c r="AR65">
        <v>0</v>
      </c>
      <c r="AS65">
        <v>0</v>
      </c>
      <c r="AT65">
        <v>0</v>
      </c>
      <c r="AU65">
        <v>155.59332655196204</v>
      </c>
      <c r="AV65">
        <v>0</v>
      </c>
      <c r="AW65">
        <v>0</v>
      </c>
      <c r="AX65" s="5">
        <v>0</v>
      </c>
    </row>
    <row r="66" spans="1:50" x14ac:dyDescent="0.2">
      <c r="A66" s="4">
        <v>23.012504921612617</v>
      </c>
      <c r="B66">
        <v>0</v>
      </c>
      <c r="C66">
        <v>0</v>
      </c>
      <c r="D66">
        <v>5000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8.4479323736741208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157.37019867288609</v>
      </c>
      <c r="AP66">
        <v>136.66537731778408</v>
      </c>
      <c r="AQ66">
        <v>0</v>
      </c>
      <c r="AR66">
        <v>0</v>
      </c>
      <c r="AS66">
        <v>0</v>
      </c>
      <c r="AT66">
        <v>163.70390099798351</v>
      </c>
      <c r="AU66">
        <v>0</v>
      </c>
      <c r="AV66">
        <v>0</v>
      </c>
      <c r="AW66">
        <v>5000</v>
      </c>
      <c r="AX66" s="5">
        <v>444.66811663065619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103.01723456177206</v>
      </c>
      <c r="G67">
        <v>0</v>
      </c>
      <c r="H67">
        <v>0</v>
      </c>
      <c r="I67">
        <v>38.185666029904496</v>
      </c>
      <c r="J67">
        <v>494.96471285917141</v>
      </c>
      <c r="K67">
        <v>63.815321049640716</v>
      </c>
      <c r="L67">
        <v>0</v>
      </c>
      <c r="M67">
        <v>0</v>
      </c>
      <c r="N67">
        <v>0</v>
      </c>
      <c r="O67">
        <v>233.53417897322879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311.59886723662885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506.38598543192711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421.09312258121827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373.70448053918699</v>
      </c>
      <c r="AR68">
        <v>935.80271460543918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53.55337690299848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412.39597627613193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315.35448873160567</v>
      </c>
      <c r="AW69">
        <v>1319.179745949828</v>
      </c>
      <c r="AX69" s="5">
        <v>0</v>
      </c>
    </row>
    <row r="70" spans="1:50" x14ac:dyDescent="0.2">
      <c r="A70" s="4">
        <v>0</v>
      </c>
      <c r="B70">
        <v>0</v>
      </c>
      <c r="C70">
        <v>88.497399978245994</v>
      </c>
      <c r="D70">
        <v>0</v>
      </c>
      <c r="E70">
        <v>0</v>
      </c>
      <c r="F70">
        <v>164.17536272640064</v>
      </c>
      <c r="G70">
        <v>0</v>
      </c>
      <c r="H70">
        <v>0</v>
      </c>
      <c r="I70">
        <v>38.274616549964321</v>
      </c>
      <c r="J70">
        <v>0</v>
      </c>
      <c r="K70">
        <v>0</v>
      </c>
      <c r="L70">
        <v>0</v>
      </c>
      <c r="M70">
        <v>0</v>
      </c>
      <c r="N70">
        <v>243.53428892855163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211.45568073029381</v>
      </c>
      <c r="AK70">
        <v>0</v>
      </c>
      <c r="AL70">
        <v>0</v>
      </c>
      <c r="AM70">
        <v>0</v>
      </c>
      <c r="AN70">
        <v>400.69045214134803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574.70621416090171</v>
      </c>
      <c r="AV70">
        <v>0</v>
      </c>
      <c r="AW70">
        <v>0</v>
      </c>
      <c r="AX70" s="5">
        <v>242.73670722210181</v>
      </c>
    </row>
    <row r="71" spans="1:50" x14ac:dyDescent="0.2">
      <c r="A71" s="4">
        <v>5000</v>
      </c>
      <c r="B71">
        <v>5000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55.673658537873962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202.80329912835441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280.3306069182272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233.39085844196416</v>
      </c>
      <c r="AN72">
        <v>0</v>
      </c>
      <c r="AO72">
        <v>0</v>
      </c>
      <c r="AP72">
        <v>218.89338994439504</v>
      </c>
      <c r="AQ72">
        <v>0</v>
      </c>
      <c r="AR72">
        <v>0</v>
      </c>
      <c r="AS72">
        <v>221.51693566377025</v>
      </c>
      <c r="AT72">
        <v>0</v>
      </c>
      <c r="AU72">
        <v>0</v>
      </c>
      <c r="AV72">
        <v>0</v>
      </c>
      <c r="AW72">
        <v>192.89791231079516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748.64569638696139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67.310375413894235</v>
      </c>
      <c r="AR73">
        <v>892.06382154726816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2741.4631044855228</v>
      </c>
      <c r="J74">
        <v>0</v>
      </c>
      <c r="K74">
        <v>0</v>
      </c>
      <c r="L74">
        <v>0</v>
      </c>
      <c r="M74">
        <v>0</v>
      </c>
      <c r="N74">
        <v>267.82900354393632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113.7107942948719</v>
      </c>
      <c r="AK74">
        <v>0</v>
      </c>
      <c r="AL74">
        <v>0</v>
      </c>
      <c r="AM74">
        <v>173.41326617882487</v>
      </c>
      <c r="AN74">
        <v>0</v>
      </c>
      <c r="AO74">
        <v>0</v>
      </c>
      <c r="AP74">
        <v>5000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112.0288134598145</v>
      </c>
      <c r="Z75">
        <v>5000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675.18632866369353</v>
      </c>
    </row>
    <row r="76" spans="1:50" x14ac:dyDescent="0.2">
      <c r="A76" s="4">
        <v>76.394848824591008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128.32916010312465</v>
      </c>
      <c r="AM76">
        <v>0</v>
      </c>
      <c r="AN76">
        <v>0</v>
      </c>
      <c r="AO76">
        <v>0</v>
      </c>
      <c r="AP76">
        <v>0</v>
      </c>
      <c r="AQ76">
        <v>221.56646412043256</v>
      </c>
      <c r="AR76">
        <v>0</v>
      </c>
      <c r="AS76">
        <v>55.247079535357898</v>
      </c>
      <c r="AT76">
        <v>0</v>
      </c>
      <c r="AU76">
        <v>400.26337236904101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743.95631419617757</v>
      </c>
      <c r="AU77">
        <v>0</v>
      </c>
      <c r="AV77">
        <v>0</v>
      </c>
      <c r="AW77">
        <v>0</v>
      </c>
      <c r="AX77" s="5">
        <v>964.95481769684557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395.58060200479758</v>
      </c>
      <c r="AV78">
        <v>0</v>
      </c>
      <c r="AW78">
        <v>24.245358375256728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276.93314188472641</v>
      </c>
      <c r="AD79">
        <v>0</v>
      </c>
      <c r="AE79">
        <v>0</v>
      </c>
      <c r="AF79">
        <v>0</v>
      </c>
      <c r="AG79">
        <v>119.16710283636439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5000</v>
      </c>
      <c r="B80">
        <v>5000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1349.755457220816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101.73499712906414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901.67881420994718</v>
      </c>
    </row>
    <row r="81" spans="1:50" x14ac:dyDescent="0.2">
      <c r="A81" s="4">
        <v>0</v>
      </c>
      <c r="B81">
        <v>0</v>
      </c>
      <c r="C81">
        <v>0</v>
      </c>
      <c r="D81">
        <v>507.41864690784996</v>
      </c>
      <c r="E81">
        <v>760.77917347765879</v>
      </c>
      <c r="F81">
        <v>0</v>
      </c>
      <c r="G81">
        <v>66.02405279632103</v>
      </c>
      <c r="H81">
        <v>0</v>
      </c>
      <c r="I81">
        <v>0</v>
      </c>
      <c r="J81">
        <v>5000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121.71225558339438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206.43255438281449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227.65958248390052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8.6863539422197391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1694.344716511026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168.18275228549828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52.800487988854456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2106.6502787275726</v>
      </c>
      <c r="H84">
        <v>269.43308617457433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25.710305916781181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461.61442308656387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1250.5786570904106</v>
      </c>
      <c r="AU85">
        <v>0</v>
      </c>
      <c r="AV85">
        <v>0</v>
      </c>
      <c r="AW85">
        <v>175.42629677431751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1419.5629789520003</v>
      </c>
      <c r="I86">
        <v>0</v>
      </c>
      <c r="J86">
        <v>233.48123675480792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84.55309615153692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10.32534894754599</v>
      </c>
      <c r="G87">
        <v>0</v>
      </c>
      <c r="H87">
        <v>0</v>
      </c>
      <c r="I87">
        <v>0</v>
      </c>
      <c r="J87">
        <v>0</v>
      </c>
      <c r="K87">
        <v>0</v>
      </c>
      <c r="L87">
        <v>322.0942160449963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127.74560721072567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142.88765266607061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257.46148997726141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235.38006571845335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5000</v>
      </c>
      <c r="AW88">
        <v>0</v>
      </c>
      <c r="AX88" s="5">
        <v>0</v>
      </c>
    </row>
    <row r="89" spans="1:50" x14ac:dyDescent="0.2">
      <c r="A89" s="4">
        <v>62.363865511382755</v>
      </c>
      <c r="B89">
        <v>0</v>
      </c>
      <c r="C89">
        <v>0</v>
      </c>
      <c r="D89">
        <v>0</v>
      </c>
      <c r="E89">
        <v>0</v>
      </c>
      <c r="F89">
        <v>0</v>
      </c>
      <c r="G89">
        <v>5000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5000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1469.4168619524794</v>
      </c>
      <c r="F90">
        <v>0</v>
      </c>
      <c r="G90">
        <v>0</v>
      </c>
      <c r="H90">
        <v>0</v>
      </c>
      <c r="I90">
        <v>0</v>
      </c>
      <c r="J90">
        <v>0</v>
      </c>
      <c r="K90">
        <v>466.14507220439236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225.83365836378061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968.10066770260937</v>
      </c>
      <c r="AW90">
        <v>471.7866148464559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1823.2968502461367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80.148442028820227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41.267961111425393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483.30174871893269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35.87829180737981</v>
      </c>
      <c r="O92">
        <v>303.10890734541181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122.04478606685325</v>
      </c>
      <c r="AT92">
        <v>0</v>
      </c>
      <c r="AU92">
        <v>0</v>
      </c>
      <c r="AV92">
        <v>0</v>
      </c>
      <c r="AW92">
        <v>991.30931790082195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7.9723135487556647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86.341567779240449</v>
      </c>
      <c r="F94">
        <v>1291.7429809153787</v>
      </c>
      <c r="G94">
        <v>0</v>
      </c>
      <c r="H94">
        <v>949.15923660196268</v>
      </c>
      <c r="I94">
        <v>0</v>
      </c>
      <c r="J94">
        <v>0</v>
      </c>
      <c r="K94">
        <v>413.67580331537374</v>
      </c>
      <c r="L94">
        <v>354.34547475461159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533.73555307679362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239.836532560455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5000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192.79602317074796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655.55103062124454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757.32170615298355</v>
      </c>
      <c r="AR96">
        <v>472.04185167156675</v>
      </c>
      <c r="AS96">
        <v>304.13094238307076</v>
      </c>
      <c r="AT96">
        <v>0</v>
      </c>
      <c r="AU96">
        <v>0</v>
      </c>
      <c r="AV96">
        <v>0</v>
      </c>
      <c r="AW96">
        <v>655.9519223347429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2404.0218793585032</v>
      </c>
      <c r="H97">
        <v>0</v>
      </c>
      <c r="I97">
        <v>0</v>
      </c>
      <c r="J97">
        <v>0</v>
      </c>
      <c r="K97">
        <v>0</v>
      </c>
      <c r="L97">
        <v>194.00492812172115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507.16798113588129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95.177133310596219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217.40270793802256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104.6791481129585</v>
      </c>
      <c r="AV98">
        <v>0</v>
      </c>
      <c r="AW98">
        <v>0</v>
      </c>
      <c r="AX98" s="5">
        <v>0</v>
      </c>
      <c r="AY98" t="s">
        <v>11</v>
      </c>
      <c r="AZ98">
        <f>AVERAGE(K60:AO90)</f>
        <v>14.747225050617375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925.07142237036487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385.72871525995743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165.13760666343796</v>
      </c>
      <c r="AW100" s="7">
        <v>0</v>
      </c>
      <c r="AX100" s="8">
        <v>0</v>
      </c>
      <c r="AY100" t="s">
        <v>9</v>
      </c>
      <c r="AZ100">
        <f>AZ98*AZ99*(10^(-12))</f>
        <v>4.5350666475658548E-5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18.558987448645894</v>
      </c>
      <c r="F101" s="2">
        <v>5000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518.78637917399556</v>
      </c>
      <c r="M101" s="2">
        <v>0</v>
      </c>
      <c r="N101" s="2">
        <v>738.23920246182433</v>
      </c>
      <c r="O101" s="2">
        <v>0</v>
      </c>
      <c r="P101" s="2">
        <v>0</v>
      </c>
      <c r="Q101" s="2">
        <v>845.3638618440541</v>
      </c>
      <c r="R101" s="2">
        <v>0</v>
      </c>
      <c r="S101" s="2">
        <v>0</v>
      </c>
      <c r="T101" s="2">
        <v>5000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5000</v>
      </c>
      <c r="AS101" s="2">
        <v>0</v>
      </c>
      <c r="AT101" s="2">
        <v>0</v>
      </c>
      <c r="AU101" s="2">
        <v>406.65522144361512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0</v>
      </c>
      <c r="C102">
        <v>0</v>
      </c>
      <c r="D102">
        <v>710.57038527135182</v>
      </c>
      <c r="E102">
        <v>0</v>
      </c>
      <c r="F102">
        <v>5000</v>
      </c>
      <c r="G102">
        <v>745.93773940580286</v>
      </c>
      <c r="H102">
        <v>5000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705.3842225919625</v>
      </c>
      <c r="Q102">
        <v>0</v>
      </c>
      <c r="R102">
        <v>0</v>
      </c>
      <c r="S102">
        <v>292.8901589429147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296.73699954373069</v>
      </c>
      <c r="AT102">
        <v>0</v>
      </c>
      <c r="AU102">
        <v>0</v>
      </c>
      <c r="AV102">
        <v>5000</v>
      </c>
      <c r="AW102">
        <v>407.17272619370397</v>
      </c>
      <c r="AX102" s="5">
        <v>1672.5163214679801</v>
      </c>
    </row>
    <row r="103" spans="1:53" x14ac:dyDescent="0.2">
      <c r="A103" s="4">
        <v>6.2970724149031412</v>
      </c>
      <c r="B103">
        <v>0</v>
      </c>
      <c r="C103">
        <v>1594.8403106884793</v>
      </c>
      <c r="D103">
        <v>295.66951700829759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423.46524928831968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3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512.69138218398939</v>
      </c>
      <c r="M104">
        <v>0</v>
      </c>
      <c r="N104">
        <v>5000</v>
      </c>
      <c r="O104">
        <v>0</v>
      </c>
      <c r="P104">
        <v>0</v>
      </c>
      <c r="Q104">
        <v>0</v>
      </c>
      <c r="R104">
        <v>0</v>
      </c>
      <c r="S104">
        <v>1644.2993427866927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80.100748130065767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5000</v>
      </c>
    </row>
    <row r="105" spans="1:53" x14ac:dyDescent="0.2">
      <c r="A105" s="4">
        <v>0</v>
      </c>
      <c r="B105">
        <v>0</v>
      </c>
      <c r="C105">
        <v>0</v>
      </c>
      <c r="D105">
        <v>5000</v>
      </c>
      <c r="E105">
        <v>1536.6846065249406</v>
      </c>
      <c r="F105">
        <v>5000</v>
      </c>
      <c r="G105">
        <v>183.45609335904192</v>
      </c>
      <c r="H105">
        <v>5000</v>
      </c>
      <c r="I105">
        <v>0</v>
      </c>
      <c r="J105">
        <v>3154.8522470915664</v>
      </c>
      <c r="K105">
        <v>156.64665905604079</v>
      </c>
      <c r="L105">
        <v>0</v>
      </c>
      <c r="M105">
        <v>0</v>
      </c>
      <c r="N105">
        <v>0</v>
      </c>
      <c r="O105">
        <v>452.93252065526758</v>
      </c>
      <c r="P105">
        <v>0</v>
      </c>
      <c r="Q105">
        <v>88.975907950285546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446.38407505190662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3498.7241445216782</v>
      </c>
      <c r="J106">
        <v>0</v>
      </c>
      <c r="K106">
        <v>0</v>
      </c>
      <c r="L106">
        <v>0</v>
      </c>
      <c r="M106">
        <v>1145.8697249565917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1350.0360109402268</v>
      </c>
      <c r="B107">
        <v>281.22009235566566</v>
      </c>
      <c r="C107">
        <v>0</v>
      </c>
      <c r="D107">
        <v>1247.9021993218971</v>
      </c>
      <c r="E107">
        <v>0</v>
      </c>
      <c r="F107">
        <v>0</v>
      </c>
      <c r="G107">
        <v>836.05728484325709</v>
      </c>
      <c r="H107">
        <v>470.05076153653226</v>
      </c>
      <c r="I107">
        <v>0</v>
      </c>
      <c r="J107">
        <v>168.68653253122284</v>
      </c>
      <c r="K107">
        <v>1295.6205226032876</v>
      </c>
      <c r="L107">
        <v>0</v>
      </c>
      <c r="M107">
        <v>0</v>
      </c>
      <c r="N107">
        <v>1061.7058054416484</v>
      </c>
      <c r="O107">
        <v>0</v>
      </c>
      <c r="P107">
        <v>0</v>
      </c>
      <c r="Q107">
        <v>0</v>
      </c>
      <c r="R107">
        <v>0</v>
      </c>
      <c r="S107">
        <v>5000</v>
      </c>
      <c r="T107">
        <v>0</v>
      </c>
      <c r="U107">
        <v>0</v>
      </c>
      <c r="V107">
        <v>166.5642756433117</v>
      </c>
      <c r="W107">
        <v>22.904352707926137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128.41464263583066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219.85329548996106</v>
      </c>
      <c r="B108">
        <v>0</v>
      </c>
      <c r="C108">
        <v>83.047426893806005</v>
      </c>
      <c r="D108">
        <v>0</v>
      </c>
      <c r="E108">
        <v>0</v>
      </c>
      <c r="F108">
        <v>636.76218934479084</v>
      </c>
      <c r="G108">
        <v>0</v>
      </c>
      <c r="H108">
        <v>0</v>
      </c>
      <c r="I108">
        <v>0</v>
      </c>
      <c r="J108">
        <v>324.99272576805561</v>
      </c>
      <c r="K108">
        <v>0</v>
      </c>
      <c r="L108">
        <v>3109.3953944816753</v>
      </c>
      <c r="M108">
        <v>247.57222369192687</v>
      </c>
      <c r="N108">
        <v>0</v>
      </c>
      <c r="O108">
        <v>674.12207667277244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22.091248206116688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5000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252.89219517603124</v>
      </c>
      <c r="B109">
        <v>0</v>
      </c>
      <c r="C109">
        <v>0</v>
      </c>
      <c r="D109">
        <v>0</v>
      </c>
      <c r="E109">
        <v>0</v>
      </c>
      <c r="F109">
        <v>5000</v>
      </c>
      <c r="G109">
        <v>0</v>
      </c>
      <c r="H109">
        <v>1373.2619403918447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135.48111320439739</v>
      </c>
      <c r="B110">
        <v>156.28576404471232</v>
      </c>
      <c r="C110">
        <v>298.83188378259047</v>
      </c>
      <c r="D110">
        <v>0</v>
      </c>
      <c r="E110">
        <v>5000</v>
      </c>
      <c r="F110">
        <v>0</v>
      </c>
      <c r="G110">
        <v>1531.9427848759783</v>
      </c>
      <c r="H110">
        <v>0</v>
      </c>
      <c r="I110">
        <v>5000</v>
      </c>
      <c r="J110">
        <v>0</v>
      </c>
      <c r="K110">
        <v>0</v>
      </c>
      <c r="L110">
        <v>0</v>
      </c>
      <c r="M110">
        <v>0</v>
      </c>
      <c r="N110">
        <v>173.93485644754264</v>
      </c>
      <c r="O110">
        <v>0</v>
      </c>
      <c r="P110">
        <v>75.492048638494907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5000</v>
      </c>
      <c r="AR110">
        <v>226.09908101093379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5000</v>
      </c>
    </row>
    <row r="111" spans="1:53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549.85909645940046</v>
      </c>
      <c r="H111">
        <v>0</v>
      </c>
      <c r="I111">
        <v>0</v>
      </c>
      <c r="J111">
        <v>0</v>
      </c>
      <c r="K111">
        <v>84.804685758288997</v>
      </c>
      <c r="L111">
        <v>1575.4009291464222</v>
      </c>
      <c r="M111">
        <v>305.48094361114499</v>
      </c>
      <c r="N111">
        <v>38.53577441649395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480.47397022176938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0</v>
      </c>
      <c r="C112">
        <v>37.446708170175498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312.62628919411281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97.626552134199756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51.705653440400511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594.6928894495868</v>
      </c>
      <c r="AS112">
        <v>5000</v>
      </c>
      <c r="AT112">
        <v>321.06183692533841</v>
      </c>
      <c r="AU112">
        <v>0</v>
      </c>
      <c r="AV112">
        <v>0</v>
      </c>
      <c r="AW112">
        <v>5000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1912.5470095339638</v>
      </c>
      <c r="J113">
        <v>1532.2031563824517</v>
      </c>
      <c r="K113">
        <v>0</v>
      </c>
      <c r="L113">
        <v>989.34319778637109</v>
      </c>
      <c r="M113">
        <v>536.04459837227978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412.08137776815101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3098.349814382153</v>
      </c>
      <c r="AN113">
        <v>323.7076889134587</v>
      </c>
      <c r="AO113">
        <v>38.245841804038719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755.58512785985386</v>
      </c>
      <c r="E114">
        <v>0</v>
      </c>
      <c r="F114">
        <v>0</v>
      </c>
      <c r="G114">
        <v>5000</v>
      </c>
      <c r="H114">
        <v>0</v>
      </c>
      <c r="I114">
        <v>777.86793765925995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347.51315470749796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206.85711663103075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95.631093663960201</v>
      </c>
      <c r="G115">
        <v>0</v>
      </c>
      <c r="H115">
        <v>328.39930819826395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164.60179747969369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533.20215171781865</v>
      </c>
      <c r="AV115">
        <v>0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5000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64.227860018986576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204.09893868958079</v>
      </c>
      <c r="AG116">
        <v>1133.0416574398373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477.96052991085389</v>
      </c>
      <c r="AP116">
        <v>435.73032231123489</v>
      </c>
      <c r="AQ116">
        <v>0</v>
      </c>
      <c r="AR116">
        <v>0</v>
      </c>
      <c r="AS116">
        <v>0</v>
      </c>
      <c r="AT116">
        <v>1173.8675704704024</v>
      </c>
      <c r="AU116">
        <v>0</v>
      </c>
      <c r="AV116">
        <v>0</v>
      </c>
      <c r="AW116">
        <v>5000</v>
      </c>
      <c r="AX116" s="5">
        <v>403.18937025541754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1020.1915266705128</v>
      </c>
      <c r="G117">
        <v>0</v>
      </c>
      <c r="H117">
        <v>0</v>
      </c>
      <c r="I117">
        <v>0</v>
      </c>
      <c r="J117">
        <v>1462.8319574610855</v>
      </c>
      <c r="K117">
        <v>0</v>
      </c>
      <c r="L117">
        <v>0</v>
      </c>
      <c r="M117">
        <v>0</v>
      </c>
      <c r="N117">
        <v>0</v>
      </c>
      <c r="O117">
        <v>762.71561226602989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465.7429584427764</v>
      </c>
      <c r="AI117">
        <v>0</v>
      </c>
      <c r="AJ117">
        <v>0</v>
      </c>
      <c r="AK117">
        <v>0</v>
      </c>
      <c r="AL117">
        <v>518.42842208680031</v>
      </c>
      <c r="AM117">
        <v>0</v>
      </c>
      <c r="AN117">
        <v>146.41016808337008</v>
      </c>
      <c r="AO117">
        <v>0</v>
      </c>
      <c r="AP117">
        <v>0</v>
      </c>
      <c r="AQ117">
        <v>0</v>
      </c>
      <c r="AR117">
        <v>0</v>
      </c>
      <c r="AS117">
        <v>566.17498197817895</v>
      </c>
      <c r="AT117">
        <v>685.04016951498534</v>
      </c>
      <c r="AU117">
        <v>0</v>
      </c>
      <c r="AV117">
        <v>0</v>
      </c>
      <c r="AW117">
        <v>0</v>
      </c>
      <c r="AX117" s="5">
        <v>9.561372432357075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1791.0036056635176</v>
      </c>
      <c r="F118">
        <v>0</v>
      </c>
      <c r="G118">
        <v>0</v>
      </c>
      <c r="H118">
        <v>11.313471877424035</v>
      </c>
      <c r="I118">
        <v>0</v>
      </c>
      <c r="J118">
        <v>0</v>
      </c>
      <c r="K118">
        <v>0</v>
      </c>
      <c r="L118">
        <v>0</v>
      </c>
      <c r="M118">
        <v>23.338605762285624</v>
      </c>
      <c r="N118">
        <v>1190.5014483897889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366.44119029793455</v>
      </c>
      <c r="AQ118">
        <v>2434.9131416714531</v>
      </c>
      <c r="AR118">
        <v>4451.9357717958046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110.78665050951759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311.23101150844923</v>
      </c>
      <c r="AE119">
        <v>140.19256021563433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78.425258593137187</v>
      </c>
      <c r="AQ119">
        <v>0</v>
      </c>
      <c r="AR119">
        <v>0</v>
      </c>
      <c r="AS119">
        <v>279.47814346260611</v>
      </c>
      <c r="AT119">
        <v>0</v>
      </c>
      <c r="AU119">
        <v>0</v>
      </c>
      <c r="AV119">
        <v>394.10892584961084</v>
      </c>
      <c r="AW119">
        <v>5000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359.28202852003642</v>
      </c>
      <c r="G120">
        <v>0</v>
      </c>
      <c r="H120">
        <v>0</v>
      </c>
      <c r="I120">
        <v>249.57735030879257</v>
      </c>
      <c r="J120">
        <v>0</v>
      </c>
      <c r="K120">
        <v>0</v>
      </c>
      <c r="L120">
        <v>0</v>
      </c>
      <c r="M120">
        <v>0</v>
      </c>
      <c r="N120">
        <v>1832.4861708318062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254.57218224024882</v>
      </c>
      <c r="AI120">
        <v>0</v>
      </c>
      <c r="AJ120">
        <v>459.08630313739059</v>
      </c>
      <c r="AK120">
        <v>0</v>
      </c>
      <c r="AL120">
        <v>0</v>
      </c>
      <c r="AM120">
        <v>0</v>
      </c>
      <c r="AN120">
        <v>1604.1968085221893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532.47923399785077</v>
      </c>
      <c r="AU120">
        <v>5000</v>
      </c>
      <c r="AV120">
        <v>0</v>
      </c>
      <c r="AW120">
        <v>0</v>
      </c>
      <c r="AX120" s="5">
        <v>1316.0813116586164</v>
      </c>
    </row>
    <row r="121" spans="1:50" x14ac:dyDescent="0.2">
      <c r="A121" s="4">
        <v>5000</v>
      </c>
      <c r="B121">
        <v>5000</v>
      </c>
      <c r="C121">
        <v>0</v>
      </c>
      <c r="D121">
        <v>89.357222037330757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136.78807784632727</v>
      </c>
      <c r="L121">
        <v>172.05716790600445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1105.8932580784667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271.54837786869257</v>
      </c>
      <c r="I122">
        <v>0</v>
      </c>
      <c r="J122">
        <v>696.70003294670551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267.2779066027374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337.68364954727122</v>
      </c>
      <c r="AL122">
        <v>0</v>
      </c>
      <c r="AM122">
        <v>183.07337792190492</v>
      </c>
      <c r="AN122">
        <v>238.20567845088635</v>
      </c>
      <c r="AO122">
        <v>0</v>
      </c>
      <c r="AP122">
        <v>375.38096520445106</v>
      </c>
      <c r="AQ122">
        <v>0</v>
      </c>
      <c r="AR122">
        <v>0</v>
      </c>
      <c r="AS122">
        <v>858.36796359390792</v>
      </c>
      <c r="AT122">
        <v>0</v>
      </c>
      <c r="AU122">
        <v>0</v>
      </c>
      <c r="AV122">
        <v>0</v>
      </c>
      <c r="AW122">
        <v>268.56590807442763</v>
      </c>
      <c r="AX122" s="5">
        <v>374.69889401994442</v>
      </c>
    </row>
    <row r="123" spans="1:50" x14ac:dyDescent="0.2">
      <c r="A123" s="4">
        <v>0</v>
      </c>
      <c r="B123">
        <v>0</v>
      </c>
      <c r="C123">
        <v>0</v>
      </c>
      <c r="D123">
        <v>170.24763360648103</v>
      </c>
      <c r="E123">
        <v>0</v>
      </c>
      <c r="F123">
        <v>252.82112912227831</v>
      </c>
      <c r="G123">
        <v>69.542366458736979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440.9615063598776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1361.8013486745654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125.96211087024494</v>
      </c>
      <c r="AR123">
        <v>5000</v>
      </c>
      <c r="AS123">
        <v>179.4908579026428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510.69449659140764</v>
      </c>
      <c r="I124">
        <v>5000</v>
      </c>
      <c r="J124">
        <v>0</v>
      </c>
      <c r="K124">
        <v>0</v>
      </c>
      <c r="L124">
        <v>0</v>
      </c>
      <c r="M124">
        <v>0</v>
      </c>
      <c r="N124">
        <v>838.47304738757884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264.35506459544422</v>
      </c>
      <c r="AK124">
        <v>0</v>
      </c>
      <c r="AL124">
        <v>0</v>
      </c>
      <c r="AM124">
        <v>260.3014433903536</v>
      </c>
      <c r="AN124">
        <v>339.35733837466705</v>
      </c>
      <c r="AO124">
        <v>0</v>
      </c>
      <c r="AP124">
        <v>5000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541.74786340324681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398.67321003317511</v>
      </c>
      <c r="Y125">
        <v>5000</v>
      </c>
      <c r="Z125">
        <v>5000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44.478527147526165</v>
      </c>
      <c r="AL125">
        <v>10.731687069997861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305.6045568857412</v>
      </c>
      <c r="AV125">
        <v>0</v>
      </c>
      <c r="AW125">
        <v>0</v>
      </c>
      <c r="AX125" s="5">
        <v>5000</v>
      </c>
    </row>
    <row r="126" spans="1:50" x14ac:dyDescent="0.2">
      <c r="A126" s="4">
        <v>256.76905392413983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105.99715373584922</v>
      </c>
      <c r="AB126">
        <v>0</v>
      </c>
      <c r="AC126">
        <v>572.98634714813716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117.92842877778048</v>
      </c>
      <c r="AM126">
        <v>143.24377852082034</v>
      </c>
      <c r="AN126">
        <v>0</v>
      </c>
      <c r="AO126">
        <v>0</v>
      </c>
      <c r="AP126">
        <v>0</v>
      </c>
      <c r="AQ126">
        <v>393.57606431642262</v>
      </c>
      <c r="AR126">
        <v>0</v>
      </c>
      <c r="AS126">
        <v>73.470568526940497</v>
      </c>
      <c r="AT126">
        <v>0</v>
      </c>
      <c r="AU126">
        <v>595.65822035543943</v>
      </c>
      <c r="AV126">
        <v>308.64026842277326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238.99015885676181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17.411054575337857</v>
      </c>
      <c r="AP127">
        <v>530.7688423387367</v>
      </c>
      <c r="AQ127">
        <v>0</v>
      </c>
      <c r="AR127">
        <v>0</v>
      </c>
      <c r="AS127">
        <v>0</v>
      </c>
      <c r="AT127">
        <v>1989.3694578042782</v>
      </c>
      <c r="AU127">
        <v>0</v>
      </c>
      <c r="AV127">
        <v>0</v>
      </c>
      <c r="AW127">
        <v>0</v>
      </c>
      <c r="AX127" s="5">
        <v>2504.0487850122777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207.09699929392082</v>
      </c>
      <c r="AV128">
        <v>0</v>
      </c>
      <c r="AW128">
        <v>950.74276254130791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157.6053828042127</v>
      </c>
      <c r="M129">
        <v>5.6189790190933309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3103.6775045843792</v>
      </c>
      <c r="AD129">
        <v>112.89032089933517</v>
      </c>
      <c r="AE129">
        <v>0</v>
      </c>
      <c r="AF129">
        <v>18.469270721249814</v>
      </c>
      <c r="AG129">
        <v>366.48008992231325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</row>
    <row r="130" spans="1:50" x14ac:dyDescent="0.2">
      <c r="A130" s="4">
        <v>5000</v>
      </c>
      <c r="B130">
        <v>5000</v>
      </c>
      <c r="C130">
        <v>0</v>
      </c>
      <c r="D130">
        <v>0</v>
      </c>
      <c r="E130">
        <v>0</v>
      </c>
      <c r="F130">
        <v>191.98810459815149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73.719053740544041</v>
      </c>
      <c r="W130">
        <v>0</v>
      </c>
      <c r="X130">
        <v>0</v>
      </c>
      <c r="Y130">
        <v>0</v>
      </c>
      <c r="Z130">
        <v>0</v>
      </c>
      <c r="AA130">
        <v>5000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996.18768613962357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1527.5559665626138</v>
      </c>
      <c r="AX130" s="5">
        <v>5000</v>
      </c>
    </row>
    <row r="131" spans="1:50" x14ac:dyDescent="0.2">
      <c r="A131" s="4">
        <v>0</v>
      </c>
      <c r="B131">
        <v>0</v>
      </c>
      <c r="C131">
        <v>0</v>
      </c>
      <c r="D131">
        <v>1308.9432635654243</v>
      </c>
      <c r="E131">
        <v>1026.4637229757113</v>
      </c>
      <c r="F131">
        <v>0</v>
      </c>
      <c r="G131">
        <v>1029.3218072279719</v>
      </c>
      <c r="H131">
        <v>0</v>
      </c>
      <c r="I131">
        <v>0</v>
      </c>
      <c r="J131">
        <v>5000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248.35938822046592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277.01426214205139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1083.0672726700213</v>
      </c>
      <c r="I132">
        <v>113.20713513956389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130.74311615123497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123.48584918168626</v>
      </c>
      <c r="AL132">
        <v>0</v>
      </c>
      <c r="AM132">
        <v>1.133441176890301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494.38491079793857</v>
      </c>
      <c r="AW132">
        <v>0</v>
      </c>
      <c r="AX132" s="5">
        <v>222.01921505615746</v>
      </c>
    </row>
    <row r="133" spans="1:50" x14ac:dyDescent="0.2">
      <c r="A133" s="4">
        <v>0</v>
      </c>
      <c r="B133">
        <v>0</v>
      </c>
      <c r="C133">
        <v>1013.712927961064</v>
      </c>
      <c r="D133">
        <v>0</v>
      </c>
      <c r="E133">
        <v>161.56345410342101</v>
      </c>
      <c r="F133">
        <v>0</v>
      </c>
      <c r="G133">
        <v>228.03004146399962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651.26810847660727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271.34280262898665</v>
      </c>
      <c r="AJ133">
        <v>183.69496867531871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63.793483552028647</v>
      </c>
      <c r="G134">
        <v>5000</v>
      </c>
      <c r="H134">
        <v>5000</v>
      </c>
      <c r="I134">
        <v>0</v>
      </c>
      <c r="J134">
        <v>49.367375535634437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231.7787299207348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98.590240321400415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2741.8888588882032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134.19627294133943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259.75962028762387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8.8497948205617831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5000</v>
      </c>
      <c r="AU135">
        <v>0</v>
      </c>
      <c r="AV135">
        <v>0</v>
      </c>
      <c r="AW135">
        <v>1312.1605204441962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5000</v>
      </c>
      <c r="I136">
        <v>0</v>
      </c>
      <c r="J136">
        <v>326.81013044731708</v>
      </c>
      <c r="K136">
        <v>0</v>
      </c>
      <c r="L136">
        <v>548.807157537065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1536.2643417302011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26.197821965552066</v>
      </c>
      <c r="AM137">
        <v>21.600185059820433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465.92167070118876</v>
      </c>
      <c r="AT137">
        <v>0</v>
      </c>
      <c r="AU137">
        <v>0</v>
      </c>
      <c r="AV137">
        <v>0</v>
      </c>
      <c r="AW137">
        <v>0</v>
      </c>
      <c r="AX137" s="5">
        <v>286.84563083524336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280.54473096364336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192.67534189304206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232.73504641309955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36.879484056223191</v>
      </c>
      <c r="AK138">
        <v>69.612220677166533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5000</v>
      </c>
      <c r="AW138">
        <v>22.111930330083851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5000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1686.524836884932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5000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0</v>
      </c>
      <c r="C140">
        <v>0</v>
      </c>
      <c r="D140">
        <v>0</v>
      </c>
      <c r="E140">
        <v>5000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371.57639260425685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77.545885139939855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5000</v>
      </c>
      <c r="AW140">
        <v>5000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5000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467.53663807325302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58.455956522906035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55.64050333946625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135.88182578288388</v>
      </c>
    </row>
    <row r="142" spans="1:50" x14ac:dyDescent="0.2">
      <c r="A142" s="4">
        <v>0</v>
      </c>
      <c r="B142">
        <v>0</v>
      </c>
      <c r="C142">
        <v>0</v>
      </c>
      <c r="D142">
        <v>1067.1574131898838</v>
      </c>
      <c r="E142">
        <v>325.53236829048819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109.52005561209444</v>
      </c>
      <c r="O142">
        <v>488.86535618074868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462.68176048164378</v>
      </c>
      <c r="AT142">
        <v>0</v>
      </c>
      <c r="AU142">
        <v>0</v>
      </c>
      <c r="AV142">
        <v>0</v>
      </c>
      <c r="AW142">
        <v>5000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142.67503651071274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20.445594761810298</v>
      </c>
      <c r="AR143">
        <v>0</v>
      </c>
      <c r="AS143">
        <v>0</v>
      </c>
      <c r="AT143">
        <v>0</v>
      </c>
      <c r="AU143">
        <v>91.964771367138837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5000</v>
      </c>
      <c r="G144">
        <v>0</v>
      </c>
      <c r="H144">
        <v>1483.0707188433084</v>
      </c>
      <c r="I144">
        <v>202.60108162159759</v>
      </c>
      <c r="J144">
        <v>0</v>
      </c>
      <c r="K144">
        <v>1472.6749134306206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825.86937487600289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378.93089374267493</v>
      </c>
      <c r="AM144">
        <v>0</v>
      </c>
      <c r="AN144">
        <v>0</v>
      </c>
      <c r="AO144">
        <v>0</v>
      </c>
      <c r="AP144">
        <v>2300.0625335082091</v>
      </c>
      <c r="AQ144">
        <v>79.775093324068166</v>
      </c>
      <c r="AR144">
        <v>0</v>
      </c>
      <c r="AS144">
        <v>0</v>
      </c>
      <c r="AT144">
        <v>1350.4207242337347</v>
      </c>
      <c r="AU144">
        <v>0</v>
      </c>
      <c r="AV144">
        <v>1440.1505766796477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5000</v>
      </c>
      <c r="E145">
        <v>0</v>
      </c>
      <c r="F145">
        <v>0</v>
      </c>
      <c r="G145">
        <v>110.47681884879285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297.10716423547183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0.14397792431418566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128.46559156831836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431.14223399356661</v>
      </c>
      <c r="I146">
        <v>0</v>
      </c>
      <c r="J146">
        <v>1102.1711344303799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457.70622847597588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3043.0152931882608</v>
      </c>
      <c r="AR146">
        <v>5000</v>
      </c>
      <c r="AS146">
        <v>448.43401699340257</v>
      </c>
      <c r="AT146">
        <v>0</v>
      </c>
      <c r="AU146">
        <v>0</v>
      </c>
      <c r="AV146">
        <v>521.98165956681623</v>
      </c>
      <c r="AW146">
        <v>5000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5000</v>
      </c>
      <c r="H147">
        <v>0</v>
      </c>
      <c r="I147">
        <v>0</v>
      </c>
      <c r="J147">
        <v>0</v>
      </c>
      <c r="K147">
        <v>0</v>
      </c>
      <c r="L147">
        <v>226.61620865432997</v>
      </c>
      <c r="M147">
        <v>0</v>
      </c>
      <c r="N147">
        <v>104.1121237701559</v>
      </c>
      <c r="O147">
        <v>0</v>
      </c>
      <c r="P147">
        <v>0</v>
      </c>
      <c r="Q147">
        <v>1376.6818283431326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468.77554105228819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347.9262087818629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16.371167150983183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728.00065660005703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158.19321227068713</v>
      </c>
      <c r="AV148">
        <v>0</v>
      </c>
      <c r="AW148">
        <v>0</v>
      </c>
      <c r="AX148" s="5">
        <v>0</v>
      </c>
      <c r="AY148" t="s">
        <v>11</v>
      </c>
      <c r="AZ148">
        <f>AVERAGE(K110:AO140)</f>
        <v>52.969818542870229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5000</v>
      </c>
      <c r="I149">
        <v>0</v>
      </c>
      <c r="J149">
        <v>0</v>
      </c>
      <c r="K149">
        <v>0</v>
      </c>
      <c r="L149">
        <v>199.75192578177803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148.70787050146646</v>
      </c>
      <c r="AD149">
        <v>0</v>
      </c>
      <c r="AE149">
        <v>0</v>
      </c>
      <c r="AF149">
        <v>2070.9879051062121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389.04555451603574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2.5600131722512742E-2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9.4368099073521989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28.302413841656744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97.995323690181067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5000</v>
      </c>
      <c r="AW150" s="7">
        <v>0</v>
      </c>
      <c r="AX150" s="8">
        <v>0</v>
      </c>
      <c r="AY150" t="s">
        <v>9</v>
      </c>
      <c r="AZ150">
        <f>AZ148*AZ149*(10^(-12))</f>
        <v>1.6289278598303453E-4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5000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430.96539941993296</v>
      </c>
      <c r="M151" s="2">
        <v>0</v>
      </c>
      <c r="N151" s="2">
        <v>776.32462136083723</v>
      </c>
      <c r="O151" s="2">
        <v>0</v>
      </c>
      <c r="P151" s="2">
        <v>0</v>
      </c>
      <c r="Q151" s="2">
        <v>977.76265239071745</v>
      </c>
      <c r="R151" s="2">
        <v>0</v>
      </c>
      <c r="S151" s="2">
        <v>0</v>
      </c>
      <c r="T151" s="2">
        <v>5000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5000</v>
      </c>
      <c r="AS151" s="2">
        <v>0</v>
      </c>
      <c r="AT151" s="2">
        <v>0</v>
      </c>
      <c r="AU151" s="2">
        <v>398.2298741823879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996.56992355510602</v>
      </c>
      <c r="E152">
        <v>0</v>
      </c>
      <c r="F152">
        <v>5000</v>
      </c>
      <c r="G152">
        <v>1180.1770181995603</v>
      </c>
      <c r="H152">
        <v>5000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1020.4173664821278</v>
      </c>
      <c r="Q152">
        <v>0</v>
      </c>
      <c r="R152">
        <v>0</v>
      </c>
      <c r="S152">
        <v>268.06015105869574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315.75287310019257</v>
      </c>
      <c r="AT152">
        <v>0</v>
      </c>
      <c r="AU152">
        <v>0</v>
      </c>
      <c r="AV152">
        <v>5000</v>
      </c>
      <c r="AW152">
        <v>304.14010246798625</v>
      </c>
      <c r="AX152" s="5">
        <v>2753.5509859509252</v>
      </c>
    </row>
    <row r="153" spans="1:53" x14ac:dyDescent="0.2">
      <c r="A153" s="4">
        <v>0</v>
      </c>
      <c r="B153">
        <v>0</v>
      </c>
      <c r="C153">
        <v>2505.4535110954953</v>
      </c>
      <c r="D153">
        <v>84.624147582541354</v>
      </c>
      <c r="E153">
        <v>0</v>
      </c>
      <c r="F153">
        <v>222.54845780518735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108.77912602688048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534.22144954712348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330.12011676971633</v>
      </c>
      <c r="M154">
        <v>0</v>
      </c>
      <c r="N154">
        <v>5000</v>
      </c>
      <c r="O154">
        <v>0</v>
      </c>
      <c r="P154">
        <v>0</v>
      </c>
      <c r="Q154">
        <v>0</v>
      </c>
      <c r="R154">
        <v>0</v>
      </c>
      <c r="S154">
        <v>1515.7845036123531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5000</v>
      </c>
    </row>
    <row r="155" spans="1:53" x14ac:dyDescent="0.2">
      <c r="A155" s="4">
        <v>0</v>
      </c>
      <c r="B155">
        <v>10.550687948719315</v>
      </c>
      <c r="C155">
        <v>0</v>
      </c>
      <c r="D155">
        <v>5000</v>
      </c>
      <c r="E155">
        <v>1473.7732887557736</v>
      </c>
      <c r="F155">
        <v>5000</v>
      </c>
      <c r="G155">
        <v>477.93359201951716</v>
      </c>
      <c r="H155">
        <v>5000</v>
      </c>
      <c r="I155">
        <v>0</v>
      </c>
      <c r="J155">
        <v>5000</v>
      </c>
      <c r="K155">
        <v>73.059587732797354</v>
      </c>
      <c r="L155">
        <v>37.198299155235418</v>
      </c>
      <c r="M155">
        <v>0</v>
      </c>
      <c r="N155">
        <v>0</v>
      </c>
      <c r="O155">
        <v>449.46028816012449</v>
      </c>
      <c r="P155">
        <v>0</v>
      </c>
      <c r="Q155">
        <v>18.533795995853779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371.49579434423822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30.055338959874916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5000</v>
      </c>
      <c r="J156">
        <v>0</v>
      </c>
      <c r="K156">
        <v>0</v>
      </c>
      <c r="L156">
        <v>0</v>
      </c>
      <c r="M156">
        <v>1034.4098037899362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1010.9227538416894</v>
      </c>
      <c r="B157">
        <v>421.33080985447532</v>
      </c>
      <c r="C157">
        <v>0</v>
      </c>
      <c r="D157">
        <v>1019.5913776934544</v>
      </c>
      <c r="E157">
        <v>0</v>
      </c>
      <c r="F157">
        <v>0</v>
      </c>
      <c r="G157">
        <v>760.11912906189445</v>
      </c>
      <c r="H157">
        <v>764.61146478612773</v>
      </c>
      <c r="I157">
        <v>0</v>
      </c>
      <c r="J157">
        <v>331.27197529025898</v>
      </c>
      <c r="K157">
        <v>2121.2860555448856</v>
      </c>
      <c r="L157">
        <v>0</v>
      </c>
      <c r="M157">
        <v>0</v>
      </c>
      <c r="N157">
        <v>1527.2535064624885</v>
      </c>
      <c r="O157">
        <v>0</v>
      </c>
      <c r="P157">
        <v>0</v>
      </c>
      <c r="Q157">
        <v>0</v>
      </c>
      <c r="R157">
        <v>0</v>
      </c>
      <c r="S157">
        <v>911.07109655067779</v>
      </c>
      <c r="T157">
        <v>0</v>
      </c>
      <c r="U157">
        <v>0</v>
      </c>
      <c r="V157">
        <v>142.5061857026235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440.85685448957383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65.825317944972539</v>
      </c>
      <c r="B158">
        <v>0</v>
      </c>
      <c r="C158">
        <v>0</v>
      </c>
      <c r="D158">
        <v>0</v>
      </c>
      <c r="E158">
        <v>0</v>
      </c>
      <c r="F158">
        <v>896.54705556712088</v>
      </c>
      <c r="G158">
        <v>0</v>
      </c>
      <c r="H158">
        <v>0</v>
      </c>
      <c r="I158">
        <v>0</v>
      </c>
      <c r="J158">
        <v>298.23817228664029</v>
      </c>
      <c r="K158">
        <v>0</v>
      </c>
      <c r="L158">
        <v>5000</v>
      </c>
      <c r="M158">
        <v>190.63317284428513</v>
      </c>
      <c r="N158">
        <v>0</v>
      </c>
      <c r="O158">
        <v>1020.0089878384192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5000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32.53082743775667</v>
      </c>
      <c r="B159">
        <v>168.53604477084127</v>
      </c>
      <c r="C159">
        <v>0</v>
      </c>
      <c r="D159">
        <v>0</v>
      </c>
      <c r="E159">
        <v>289.59652115872632</v>
      </c>
      <c r="F159">
        <v>5000</v>
      </c>
      <c r="G159">
        <v>0</v>
      </c>
      <c r="H159">
        <v>5000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5">
        <v>0</v>
      </c>
    </row>
    <row r="160" spans="1:53" x14ac:dyDescent="0.2">
      <c r="A160" s="4">
        <v>276.36010416636736</v>
      </c>
      <c r="B160">
        <v>136.96385269482334</v>
      </c>
      <c r="C160">
        <v>177.36356120563187</v>
      </c>
      <c r="D160">
        <v>0</v>
      </c>
      <c r="E160">
        <v>5000</v>
      </c>
      <c r="F160">
        <v>0</v>
      </c>
      <c r="G160">
        <v>1864.7633911960752</v>
      </c>
      <c r="H160">
        <v>0</v>
      </c>
      <c r="I160">
        <v>5000</v>
      </c>
      <c r="J160">
        <v>0</v>
      </c>
      <c r="K160">
        <v>0</v>
      </c>
      <c r="L160">
        <v>0</v>
      </c>
      <c r="M160">
        <v>0</v>
      </c>
      <c r="N160">
        <v>230.9740083011302</v>
      </c>
      <c r="O160">
        <v>0</v>
      </c>
      <c r="P160">
        <v>185.42548701920396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150.4078310373834</v>
      </c>
      <c r="AQ160">
        <v>5000</v>
      </c>
      <c r="AR160">
        <v>217.2674715579542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5000</v>
      </c>
    </row>
    <row r="161" spans="1:50" x14ac:dyDescent="0.2">
      <c r="A161" s="4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691.50152704053517</v>
      </c>
      <c r="H161">
        <v>0</v>
      </c>
      <c r="I161">
        <v>0</v>
      </c>
      <c r="J161">
        <v>0</v>
      </c>
      <c r="K161">
        <v>143.13227112045206</v>
      </c>
      <c r="L161">
        <v>1644.9607903004585</v>
      </c>
      <c r="M161">
        <v>374.74039918210792</v>
      </c>
      <c r="N161">
        <v>204.45588142361066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475.02399872619526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68.718885991602747</v>
      </c>
      <c r="AX161" s="5">
        <v>0</v>
      </c>
    </row>
    <row r="162" spans="1:50" x14ac:dyDescent="0.2">
      <c r="A162" s="4">
        <v>0</v>
      </c>
      <c r="B162">
        <v>0</v>
      </c>
      <c r="C162">
        <v>0</v>
      </c>
      <c r="D162">
        <v>114.8311432560472</v>
      </c>
      <c r="E162">
        <v>0</v>
      </c>
      <c r="F162">
        <v>0</v>
      </c>
      <c r="G162">
        <v>0</v>
      </c>
      <c r="H162">
        <v>7.4710131872288912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159.74280701533689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51.930386134178207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7.6171874874421519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715.01566038605824</v>
      </c>
      <c r="AS162">
        <v>5000</v>
      </c>
      <c r="AT162">
        <v>339.04638060367461</v>
      </c>
      <c r="AU162">
        <v>0</v>
      </c>
      <c r="AV162">
        <v>0</v>
      </c>
      <c r="AW162">
        <v>5000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2737.9050308723104</v>
      </c>
      <c r="J163">
        <v>2449.9721266427082</v>
      </c>
      <c r="K163">
        <v>0</v>
      </c>
      <c r="L163">
        <v>802.01221640022914</v>
      </c>
      <c r="M163">
        <v>786.16554839713808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358.7400556984303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4766.7675247381085</v>
      </c>
      <c r="AN163">
        <v>338.80167018938027</v>
      </c>
      <c r="AO163">
        <v>164.59871916392058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875.25143144633103</v>
      </c>
      <c r="E164">
        <v>0</v>
      </c>
      <c r="F164">
        <v>0</v>
      </c>
      <c r="G164">
        <v>5000</v>
      </c>
      <c r="H164">
        <v>0</v>
      </c>
      <c r="I164">
        <v>596.25423309414964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7.6115852652269496</v>
      </c>
      <c r="AI164">
        <v>0</v>
      </c>
      <c r="AJ164">
        <v>0</v>
      </c>
      <c r="AK164">
        <v>0</v>
      </c>
      <c r="AL164">
        <v>276.42282809807239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247.771599504611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433.99441564735343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112.80901945754295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6.1007431172920406</v>
      </c>
      <c r="AS165">
        <v>0</v>
      </c>
      <c r="AT165">
        <v>0</v>
      </c>
      <c r="AU165">
        <v>708.3559102771078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5000</v>
      </c>
      <c r="E166">
        <v>1050.1255496475283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539.65640683297306</v>
      </c>
      <c r="AG166">
        <v>1365.1923520214646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573.68352773803917</v>
      </c>
      <c r="AP166">
        <v>396.8323326219288</v>
      </c>
      <c r="AQ166">
        <v>0</v>
      </c>
      <c r="AR166">
        <v>0</v>
      </c>
      <c r="AS166">
        <v>0</v>
      </c>
      <c r="AT166">
        <v>1015.5417379915052</v>
      </c>
      <c r="AU166">
        <v>0</v>
      </c>
      <c r="AV166">
        <v>0</v>
      </c>
      <c r="AW166">
        <v>5000</v>
      </c>
      <c r="AX166" s="5">
        <v>161.05559451501631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0</v>
      </c>
      <c r="F167">
        <v>491.76006547290535</v>
      </c>
      <c r="G167">
        <v>0</v>
      </c>
      <c r="H167">
        <v>0</v>
      </c>
      <c r="I167">
        <v>0</v>
      </c>
      <c r="J167">
        <v>1668.4364149774278</v>
      </c>
      <c r="K167">
        <v>0</v>
      </c>
      <c r="L167">
        <v>0</v>
      </c>
      <c r="M167">
        <v>0</v>
      </c>
      <c r="N167">
        <v>0</v>
      </c>
      <c r="O167">
        <v>727.38478453033485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589.40908392079291</v>
      </c>
      <c r="AI167">
        <v>0</v>
      </c>
      <c r="AJ167">
        <v>0</v>
      </c>
      <c r="AK167">
        <v>0</v>
      </c>
      <c r="AL167">
        <v>262.13319308539712</v>
      </c>
      <c r="AM167">
        <v>0</v>
      </c>
      <c r="AN167">
        <v>2.2893256619227031</v>
      </c>
      <c r="AO167">
        <v>0</v>
      </c>
      <c r="AP167">
        <v>0</v>
      </c>
      <c r="AQ167">
        <v>0</v>
      </c>
      <c r="AR167">
        <v>0</v>
      </c>
      <c r="AS167">
        <v>544.16215165783296</v>
      </c>
      <c r="AT167">
        <v>798.71717855809902</v>
      </c>
      <c r="AU167">
        <v>0</v>
      </c>
      <c r="AV167">
        <v>0</v>
      </c>
      <c r="AW167">
        <v>0</v>
      </c>
      <c r="AX167" s="5">
        <v>85.281966524862128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1478.9826205089671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58.667832256714519</v>
      </c>
      <c r="N168">
        <v>924.19359102758244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427.86162958110344</v>
      </c>
      <c r="AQ168">
        <v>2702.3086648055646</v>
      </c>
      <c r="AR168">
        <v>2718.2885074158389</v>
      </c>
      <c r="AS168">
        <v>0</v>
      </c>
      <c r="AT168">
        <v>0</v>
      </c>
      <c r="AU168">
        <v>0</v>
      </c>
      <c r="AV168">
        <v>11.918228644723513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467.56447379112842</v>
      </c>
      <c r="AE169">
        <v>93.170856848779295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244.46809024711092</v>
      </c>
      <c r="AT169">
        <v>0</v>
      </c>
      <c r="AU169">
        <v>64.457413045082376</v>
      </c>
      <c r="AV169">
        <v>455.69088804531339</v>
      </c>
      <c r="AW169">
        <v>5000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300.5524097299085</v>
      </c>
      <c r="G170">
        <v>0</v>
      </c>
      <c r="H170">
        <v>0</v>
      </c>
      <c r="I170">
        <v>359.07556019709182</v>
      </c>
      <c r="J170">
        <v>0</v>
      </c>
      <c r="K170">
        <v>0</v>
      </c>
      <c r="L170">
        <v>0</v>
      </c>
      <c r="M170">
        <v>0</v>
      </c>
      <c r="N170">
        <v>1785.0353024587844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132.24068255453494</v>
      </c>
      <c r="AI170">
        <v>0</v>
      </c>
      <c r="AJ170">
        <v>414.01985278164784</v>
      </c>
      <c r="AK170">
        <v>0</v>
      </c>
      <c r="AL170">
        <v>0</v>
      </c>
      <c r="AM170">
        <v>0</v>
      </c>
      <c r="AN170">
        <v>1606.8147649709013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639.90758550105738</v>
      </c>
      <c r="AU170">
        <v>5000</v>
      </c>
      <c r="AV170">
        <v>0</v>
      </c>
      <c r="AW170">
        <v>0</v>
      </c>
      <c r="AX170" s="5">
        <v>1159.519925469282</v>
      </c>
    </row>
    <row r="171" spans="1:50" x14ac:dyDescent="0.2">
      <c r="A171" s="4">
        <v>5000</v>
      </c>
      <c r="B171">
        <v>5000</v>
      </c>
      <c r="C171">
        <v>0</v>
      </c>
      <c r="D171">
        <v>143.50338055889688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255.42945064281912</v>
      </c>
      <c r="L171">
        <v>208.51625642678937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935.76658472988856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175.41457805957089</v>
      </c>
      <c r="I172">
        <v>0</v>
      </c>
      <c r="J172">
        <v>774.3859218586108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365.73078130209706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220.61236751890192</v>
      </c>
      <c r="AL172">
        <v>0</v>
      </c>
      <c r="AM172">
        <v>185.36910777429102</v>
      </c>
      <c r="AN172">
        <v>150.90001640492483</v>
      </c>
      <c r="AO172">
        <v>0</v>
      </c>
      <c r="AP172">
        <v>412.74748683687767</v>
      </c>
      <c r="AQ172">
        <v>0</v>
      </c>
      <c r="AR172">
        <v>0</v>
      </c>
      <c r="AS172">
        <v>723.71664717998055</v>
      </c>
      <c r="AT172">
        <v>0</v>
      </c>
      <c r="AU172">
        <v>0</v>
      </c>
      <c r="AV172">
        <v>0</v>
      </c>
      <c r="AW172">
        <v>92.852572775466342</v>
      </c>
      <c r="AX172" s="5">
        <v>371.08700098372265</v>
      </c>
    </row>
    <row r="173" spans="1:50" x14ac:dyDescent="0.2">
      <c r="A173" s="4">
        <v>0</v>
      </c>
      <c r="B173">
        <v>0</v>
      </c>
      <c r="C173">
        <v>0</v>
      </c>
      <c r="D173">
        <v>329.78186801185393</v>
      </c>
      <c r="E173">
        <v>0</v>
      </c>
      <c r="F173">
        <v>1252.9662892777164</v>
      </c>
      <c r="G173">
        <v>14.472528905135277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470.05527057379413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1884.9832989261936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462.47675248733321</v>
      </c>
      <c r="AR173">
        <v>5000</v>
      </c>
      <c r="AS173">
        <v>324.01565415130563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847.03609365103557</v>
      </c>
      <c r="I174">
        <v>5000</v>
      </c>
      <c r="J174">
        <v>0</v>
      </c>
      <c r="K174">
        <v>0</v>
      </c>
      <c r="L174">
        <v>0</v>
      </c>
      <c r="M174">
        <v>0</v>
      </c>
      <c r="N174">
        <v>639.59145391523316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194.20699699752322</v>
      </c>
      <c r="AK174">
        <v>0</v>
      </c>
      <c r="AL174">
        <v>0</v>
      </c>
      <c r="AM174">
        <v>588.80552037989082</v>
      </c>
      <c r="AN174">
        <v>435.6227398055762</v>
      </c>
      <c r="AO174">
        <v>0</v>
      </c>
      <c r="AP174">
        <v>5000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446.59471506156615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5000</v>
      </c>
      <c r="Y175">
        <v>5000</v>
      </c>
      <c r="Z175">
        <v>5000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115.84917239878951</v>
      </c>
      <c r="AL175">
        <v>32.152336945234765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321.93684748110718</v>
      </c>
      <c r="AV175">
        <v>0</v>
      </c>
      <c r="AW175">
        <v>0</v>
      </c>
      <c r="AX175" s="5">
        <v>5000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176.49223419434838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110.36001401119302</v>
      </c>
      <c r="AB176">
        <v>0</v>
      </c>
      <c r="AC176">
        <v>1261.1564959554712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270.90430474012192</v>
      </c>
      <c r="AM176">
        <v>129.43526908019021</v>
      </c>
      <c r="AN176">
        <v>0</v>
      </c>
      <c r="AO176">
        <v>0</v>
      </c>
      <c r="AP176">
        <v>0</v>
      </c>
      <c r="AQ176">
        <v>364.73335916235192</v>
      </c>
      <c r="AR176">
        <v>0</v>
      </c>
      <c r="AS176">
        <v>121.87236933038412</v>
      </c>
      <c r="AT176">
        <v>0</v>
      </c>
      <c r="AU176">
        <v>536.89322859070717</v>
      </c>
      <c r="AV176">
        <v>304.72322956663902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363.95355907837074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562.31372794864365</v>
      </c>
      <c r="AQ177">
        <v>0</v>
      </c>
      <c r="AR177">
        <v>0</v>
      </c>
      <c r="AS177">
        <v>0</v>
      </c>
      <c r="AT177">
        <v>1621.2095696492438</v>
      </c>
      <c r="AU177">
        <v>0</v>
      </c>
      <c r="AV177">
        <v>0</v>
      </c>
      <c r="AW177">
        <v>0</v>
      </c>
      <c r="AX177" s="5">
        <v>1793.0724251496517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169.7469160672922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100.39880676168468</v>
      </c>
      <c r="AV178">
        <v>0</v>
      </c>
      <c r="AW178">
        <v>436.49025049649026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2610.23185063344</v>
      </c>
      <c r="AD179">
        <v>36.056479932944512</v>
      </c>
      <c r="AE179">
        <v>0</v>
      </c>
      <c r="AF179">
        <v>80.810600041777889</v>
      </c>
      <c r="AG179">
        <v>79.657937911567842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5000</v>
      </c>
      <c r="B180">
        <v>5000</v>
      </c>
      <c r="C180">
        <v>0</v>
      </c>
      <c r="D180">
        <v>0</v>
      </c>
      <c r="E180">
        <v>0</v>
      </c>
      <c r="F180">
        <v>36.179518771522453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13.3810924743957</v>
      </c>
      <c r="W180">
        <v>0</v>
      </c>
      <c r="X180">
        <v>0</v>
      </c>
      <c r="Y180">
        <v>0</v>
      </c>
      <c r="Z180">
        <v>0</v>
      </c>
      <c r="AA180">
        <v>5000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1236.5512482929284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1124.1363992692964</v>
      </c>
      <c r="AX180" s="5">
        <v>5000</v>
      </c>
    </row>
    <row r="181" spans="1:50" x14ac:dyDescent="0.2">
      <c r="A181" s="4">
        <v>0</v>
      </c>
      <c r="B181">
        <v>0</v>
      </c>
      <c r="C181">
        <v>0</v>
      </c>
      <c r="D181">
        <v>1505.4494114648874</v>
      </c>
      <c r="E181">
        <v>1206.6994103650964</v>
      </c>
      <c r="F181">
        <v>0</v>
      </c>
      <c r="G181">
        <v>974.6666220754214</v>
      </c>
      <c r="H181">
        <v>0</v>
      </c>
      <c r="I181">
        <v>0</v>
      </c>
      <c r="J181">
        <v>5000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352.27027995897515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220.21229642114668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718.09743014103606</v>
      </c>
      <c r="I182">
        <v>63.145952732681963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18.742967465201673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100.97380689502052</v>
      </c>
      <c r="AL182">
        <v>0</v>
      </c>
      <c r="AM182">
        <v>18.426324288016531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278.21565400235704</v>
      </c>
      <c r="AW182">
        <v>0</v>
      </c>
      <c r="AX182" s="5">
        <v>157.35565466516482</v>
      </c>
    </row>
    <row r="183" spans="1:50" x14ac:dyDescent="0.2">
      <c r="A183" s="4">
        <v>0</v>
      </c>
      <c r="B183">
        <v>0</v>
      </c>
      <c r="C183">
        <v>1063.0509158867358</v>
      </c>
      <c r="D183">
        <v>0</v>
      </c>
      <c r="E183">
        <v>0</v>
      </c>
      <c r="F183">
        <v>0</v>
      </c>
      <c r="G183">
        <v>343.62500435393122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863.56173326696307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313.31584922482307</v>
      </c>
      <c r="AJ183">
        <v>276.30657080608489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5000</v>
      </c>
      <c r="H184">
        <v>2322.7777060366175</v>
      </c>
      <c r="I184">
        <v>369.71926226239975</v>
      </c>
      <c r="J184">
        <v>124.44408405897639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95.515262977201928</v>
      </c>
      <c r="Q184">
        <v>27.549174827850038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614.471172058089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2105.5281596699574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118.35687265869956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179.34622838515406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50.969513262765759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12.489450032480363</v>
      </c>
      <c r="AS185">
        <v>0</v>
      </c>
      <c r="AT185">
        <v>5000</v>
      </c>
      <c r="AU185">
        <v>0</v>
      </c>
      <c r="AV185">
        <v>0</v>
      </c>
      <c r="AW185">
        <v>1199.142154876366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5000</v>
      </c>
      <c r="I186">
        <v>0</v>
      </c>
      <c r="J186">
        <v>149.88259128406889</v>
      </c>
      <c r="K186">
        <v>0</v>
      </c>
      <c r="L186">
        <v>433.29062635015316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879.01035529535875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28.447833785424791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663.73046978433104</v>
      </c>
      <c r="AT187">
        <v>0</v>
      </c>
      <c r="AU187">
        <v>0</v>
      </c>
      <c r="AV187">
        <v>0</v>
      </c>
      <c r="AW187">
        <v>0</v>
      </c>
      <c r="AX187" s="5">
        <v>431.31201014887756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342.0438783842219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37.913147773584114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173.99552402394647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17.929131417018198</v>
      </c>
      <c r="AK188">
        <v>19.880121403771227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21.026178996476119</v>
      </c>
      <c r="AR188">
        <v>0</v>
      </c>
      <c r="AS188">
        <v>0</v>
      </c>
      <c r="AT188">
        <v>0</v>
      </c>
      <c r="AU188">
        <v>0</v>
      </c>
      <c r="AV188">
        <v>5000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5000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1502.0534660699118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5000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0</v>
      </c>
      <c r="C190">
        <v>0</v>
      </c>
      <c r="D190">
        <v>0</v>
      </c>
      <c r="E190">
        <v>5000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213.37797594723816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5000</v>
      </c>
      <c r="AW190">
        <v>5000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5000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329.69721545443053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182.0568692699544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22.964095369133247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105.68958225488905</v>
      </c>
    </row>
    <row r="192" spans="1:50" x14ac:dyDescent="0.2">
      <c r="A192" s="4">
        <v>0</v>
      </c>
      <c r="B192">
        <v>0</v>
      </c>
      <c r="C192">
        <v>0</v>
      </c>
      <c r="D192">
        <v>936.61912224727666</v>
      </c>
      <c r="E192">
        <v>190.57156047673425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637.52807518765258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535.69093382734127</v>
      </c>
      <c r="AT192">
        <v>0</v>
      </c>
      <c r="AU192">
        <v>0</v>
      </c>
      <c r="AV192">
        <v>0</v>
      </c>
      <c r="AW192">
        <v>5000</v>
      </c>
      <c r="AX192" s="5">
        <v>0</v>
      </c>
    </row>
    <row r="193" spans="1:53" x14ac:dyDescent="0.2">
      <c r="A193" s="4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101.28766362905208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22.028159086551568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0</v>
      </c>
      <c r="C194">
        <v>0</v>
      </c>
      <c r="D194">
        <v>0</v>
      </c>
      <c r="E194">
        <v>0</v>
      </c>
      <c r="F194">
        <v>5000</v>
      </c>
      <c r="G194">
        <v>0</v>
      </c>
      <c r="H194">
        <v>1459.0606712140466</v>
      </c>
      <c r="I194">
        <v>72.164510877709745</v>
      </c>
      <c r="J194">
        <v>0</v>
      </c>
      <c r="K194">
        <v>785.51145022081255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5.6886267882077846</v>
      </c>
      <c r="AB194">
        <v>690.06820972213382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243.35040485759509</v>
      </c>
      <c r="AM194">
        <v>0</v>
      </c>
      <c r="AN194">
        <v>0</v>
      </c>
      <c r="AO194">
        <v>0</v>
      </c>
      <c r="AP194">
        <v>5000</v>
      </c>
      <c r="AQ194">
        <v>162.39940094855183</v>
      </c>
      <c r="AR194">
        <v>0</v>
      </c>
      <c r="AS194">
        <v>0</v>
      </c>
      <c r="AT194">
        <v>1771.5785006290839</v>
      </c>
      <c r="AU194">
        <v>0</v>
      </c>
      <c r="AV194">
        <v>951.17802861772725</v>
      </c>
      <c r="AW194">
        <v>0</v>
      </c>
      <c r="AX194" s="5">
        <v>0</v>
      </c>
    </row>
    <row r="195" spans="1:53" x14ac:dyDescent="0.2">
      <c r="A195" s="4">
        <v>0</v>
      </c>
      <c r="B195">
        <v>0</v>
      </c>
      <c r="C195">
        <v>0</v>
      </c>
      <c r="D195">
        <v>5000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190.88320519926992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15.851257848915793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5">
        <v>0</v>
      </c>
    </row>
    <row r="196" spans="1:53" x14ac:dyDescent="0.2">
      <c r="A196" s="4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195.67871610499469</v>
      </c>
      <c r="I196">
        <v>0</v>
      </c>
      <c r="J196">
        <v>825.25251065602515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694.57013431900759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1991.9773725582368</v>
      </c>
      <c r="AR196">
        <v>3415.9638933236533</v>
      </c>
      <c r="AS196">
        <v>307.50721614421627</v>
      </c>
      <c r="AT196">
        <v>0</v>
      </c>
      <c r="AU196">
        <v>0</v>
      </c>
      <c r="AV196">
        <v>299.95557574999157</v>
      </c>
      <c r="AW196">
        <v>5000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5000</v>
      </c>
      <c r="H197">
        <v>0</v>
      </c>
      <c r="I197">
        <v>0</v>
      </c>
      <c r="J197">
        <v>0</v>
      </c>
      <c r="K197">
        <v>0</v>
      </c>
      <c r="L197">
        <v>216.40351602665987</v>
      </c>
      <c r="M197">
        <v>0</v>
      </c>
      <c r="N197">
        <v>185.22971068950937</v>
      </c>
      <c r="O197">
        <v>0</v>
      </c>
      <c r="P197">
        <v>0</v>
      </c>
      <c r="Q197">
        <v>1147.2398583839536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759.74601110509548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543.27579061502047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682.66988253722593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113.18574317609637</v>
      </c>
      <c r="AV198">
        <v>0</v>
      </c>
      <c r="AW198">
        <v>0</v>
      </c>
      <c r="AX198" s="5">
        <v>0</v>
      </c>
      <c r="AY198" t="s">
        <v>11</v>
      </c>
      <c r="AZ198">
        <f>AVERAGE(K160:AO190)</f>
        <v>60.791222509987456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5000</v>
      </c>
      <c r="I199">
        <v>0</v>
      </c>
      <c r="J199">
        <v>0</v>
      </c>
      <c r="K199">
        <v>0</v>
      </c>
      <c r="L199">
        <v>155.61949548742768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130.9317802701039</v>
      </c>
      <c r="AD199">
        <v>0</v>
      </c>
      <c r="AE199">
        <v>0</v>
      </c>
      <c r="AF199">
        <v>2221.7482352212387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375.30742523091612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9.9358107861476128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97.869579231515672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5000</v>
      </c>
      <c r="AW200" s="7">
        <v>0</v>
      </c>
      <c r="AX200" s="8">
        <v>0</v>
      </c>
      <c r="AY200" t="s">
        <v>9</v>
      </c>
      <c r="AZ200">
        <f>AZ198*AZ199*(10^(-12))</f>
        <v>1.8694516746271342E-4</v>
      </c>
      <c r="BA200" t="s">
        <v>10</v>
      </c>
    </row>
    <row r="201" spans="1:53" x14ac:dyDescent="0.2">
      <c r="A201" s="1">
        <v>0</v>
      </c>
      <c r="B201" s="2">
        <v>0</v>
      </c>
      <c r="C201" s="2">
        <v>0</v>
      </c>
      <c r="D201" s="2">
        <v>0</v>
      </c>
      <c r="E201" s="2">
        <v>168.24239704089905</v>
      </c>
      <c r="F201" s="2">
        <v>5000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1007.1036609719431</v>
      </c>
      <c r="M201" s="2">
        <v>0</v>
      </c>
      <c r="N201" s="2">
        <v>935.95154201223841</v>
      </c>
      <c r="O201" s="2">
        <v>0</v>
      </c>
      <c r="P201" s="2">
        <v>0</v>
      </c>
      <c r="Q201" s="2">
        <v>814.74872078969429</v>
      </c>
      <c r="R201" s="2">
        <v>0</v>
      </c>
      <c r="S201" s="2">
        <v>0</v>
      </c>
      <c r="T201" s="2">
        <v>5000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5000</v>
      </c>
      <c r="AS201" s="2">
        <v>0</v>
      </c>
      <c r="AT201" s="2">
        <v>0</v>
      </c>
      <c r="AU201" s="2">
        <v>350.79668494480711</v>
      </c>
      <c r="AV201" s="2">
        <v>0</v>
      </c>
      <c r="AW201" s="2">
        <v>0</v>
      </c>
      <c r="AX201" s="3">
        <v>0</v>
      </c>
    </row>
    <row r="202" spans="1:53" x14ac:dyDescent="0.2">
      <c r="A202" s="4">
        <v>0</v>
      </c>
      <c r="B202">
        <v>0</v>
      </c>
      <c r="C202">
        <v>0</v>
      </c>
      <c r="D202">
        <v>1488.9369039374237</v>
      </c>
      <c r="E202">
        <v>0</v>
      </c>
      <c r="F202">
        <v>5000</v>
      </c>
      <c r="G202">
        <v>1240.0890482874961</v>
      </c>
      <c r="H202">
        <v>5000</v>
      </c>
      <c r="I202">
        <v>282.36114845282054</v>
      </c>
      <c r="J202">
        <v>0</v>
      </c>
      <c r="K202">
        <v>0</v>
      </c>
      <c r="L202">
        <v>126.32866925323151</v>
      </c>
      <c r="M202">
        <v>0</v>
      </c>
      <c r="N202">
        <v>0</v>
      </c>
      <c r="O202">
        <v>0</v>
      </c>
      <c r="P202">
        <v>855.00566153974751</v>
      </c>
      <c r="Q202">
        <v>0</v>
      </c>
      <c r="R202">
        <v>0</v>
      </c>
      <c r="S202">
        <v>432.06290182277962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401.54823676273236</v>
      </c>
      <c r="AT202">
        <v>0</v>
      </c>
      <c r="AU202">
        <v>0</v>
      </c>
      <c r="AV202">
        <v>5000</v>
      </c>
      <c r="AW202">
        <v>385.39445890398292</v>
      </c>
      <c r="AX202" s="5">
        <v>5000</v>
      </c>
    </row>
    <row r="203" spans="1:53" x14ac:dyDescent="0.2">
      <c r="A203" s="4">
        <v>0</v>
      </c>
      <c r="B203">
        <v>0</v>
      </c>
      <c r="C203">
        <v>2927.5983632744405</v>
      </c>
      <c r="D203">
        <v>254.1426484456565</v>
      </c>
      <c r="E203">
        <v>0</v>
      </c>
      <c r="F203">
        <v>479.27545246044565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38.873324841332305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597.53616411122221</v>
      </c>
      <c r="AL203">
        <v>0</v>
      </c>
      <c r="AM203">
        <v>0</v>
      </c>
      <c r="AN203">
        <v>0</v>
      </c>
      <c r="AO203">
        <v>0</v>
      </c>
      <c r="AP203">
        <v>43.974863137689226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5">
        <v>0</v>
      </c>
    </row>
    <row r="204" spans="1:53" x14ac:dyDescent="0.2">
      <c r="A204" s="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754.65422780116114</v>
      </c>
      <c r="M204">
        <v>0</v>
      </c>
      <c r="N204">
        <v>5000</v>
      </c>
      <c r="O204">
        <v>0</v>
      </c>
      <c r="P204">
        <v>0</v>
      </c>
      <c r="Q204">
        <v>0</v>
      </c>
      <c r="R204">
        <v>0</v>
      </c>
      <c r="S204">
        <v>1741.5847999731973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5000</v>
      </c>
    </row>
    <row r="205" spans="1:53" x14ac:dyDescent="0.2">
      <c r="A205" s="4">
        <v>0</v>
      </c>
      <c r="B205">
        <v>309.8356849823308</v>
      </c>
      <c r="C205">
        <v>0</v>
      </c>
      <c r="D205">
        <v>5000</v>
      </c>
      <c r="E205">
        <v>2240.6999992499573</v>
      </c>
      <c r="F205">
        <v>5000</v>
      </c>
      <c r="G205">
        <v>700.71733238141906</v>
      </c>
      <c r="H205">
        <v>5000</v>
      </c>
      <c r="I205">
        <v>73.581615648633033</v>
      </c>
      <c r="J205">
        <v>5000</v>
      </c>
      <c r="K205">
        <v>177.28652872658495</v>
      </c>
      <c r="L205">
        <v>0</v>
      </c>
      <c r="M205">
        <v>0</v>
      </c>
      <c r="N205">
        <v>0</v>
      </c>
      <c r="O205">
        <v>454.21463844753407</v>
      </c>
      <c r="P205">
        <v>0</v>
      </c>
      <c r="Q205">
        <v>39.308250045166915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357.97401517988283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5000</v>
      </c>
      <c r="J206">
        <v>0</v>
      </c>
      <c r="K206">
        <v>0</v>
      </c>
      <c r="L206">
        <v>0</v>
      </c>
      <c r="M206">
        <v>1508.1532687473532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5">
        <v>0</v>
      </c>
    </row>
    <row r="207" spans="1:53" x14ac:dyDescent="0.2">
      <c r="A207" s="4">
        <v>5000</v>
      </c>
      <c r="B207">
        <v>808.61503603282927</v>
      </c>
      <c r="C207">
        <v>22.397499801896629</v>
      </c>
      <c r="D207">
        <v>1996.4605023538966</v>
      </c>
      <c r="E207">
        <v>0</v>
      </c>
      <c r="F207">
        <v>0</v>
      </c>
      <c r="G207">
        <v>1226.0247848293507</v>
      </c>
      <c r="H207">
        <v>851.43014695472903</v>
      </c>
      <c r="I207">
        <v>0</v>
      </c>
      <c r="J207">
        <v>299.80763820245784</v>
      </c>
      <c r="K207">
        <v>2465.9376422296859</v>
      </c>
      <c r="L207">
        <v>0</v>
      </c>
      <c r="M207">
        <v>0</v>
      </c>
      <c r="N207">
        <v>1098.4334193726868</v>
      </c>
      <c r="O207">
        <v>0</v>
      </c>
      <c r="P207">
        <v>0</v>
      </c>
      <c r="Q207">
        <v>0</v>
      </c>
      <c r="R207">
        <v>0</v>
      </c>
      <c r="S207">
        <v>2000.5189126780629</v>
      </c>
      <c r="T207">
        <v>0</v>
      </c>
      <c r="U207">
        <v>0</v>
      </c>
      <c r="V207">
        <v>54.90019184199673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440.26615486199944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1016.5118396775242</v>
      </c>
      <c r="B208">
        <v>0</v>
      </c>
      <c r="C208">
        <v>377.99862795522313</v>
      </c>
      <c r="D208">
        <v>0</v>
      </c>
      <c r="E208">
        <v>0</v>
      </c>
      <c r="F208">
        <v>869.63798144728025</v>
      </c>
      <c r="G208">
        <v>0</v>
      </c>
      <c r="H208">
        <v>0</v>
      </c>
      <c r="I208">
        <v>0</v>
      </c>
      <c r="J208">
        <v>439.27456552451258</v>
      </c>
      <c r="K208">
        <v>0</v>
      </c>
      <c r="L208">
        <v>5000</v>
      </c>
      <c r="M208">
        <v>296.55806384917105</v>
      </c>
      <c r="N208">
        <v>0</v>
      </c>
      <c r="O208">
        <v>969.05282933913713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5000</v>
      </c>
      <c r="AU208">
        <v>0</v>
      </c>
      <c r="AV208">
        <v>0</v>
      </c>
      <c r="AW208">
        <v>0</v>
      </c>
      <c r="AX208" s="5">
        <v>0</v>
      </c>
    </row>
    <row r="209" spans="1:50" x14ac:dyDescent="0.2">
      <c r="A209" s="4">
        <v>185.98008885742229</v>
      </c>
      <c r="B209">
        <v>0</v>
      </c>
      <c r="C209">
        <v>114.44055411696263</v>
      </c>
      <c r="D209">
        <v>0</v>
      </c>
      <c r="E209">
        <v>212.65779883548794</v>
      </c>
      <c r="F209">
        <v>5000</v>
      </c>
      <c r="G209">
        <v>0</v>
      </c>
      <c r="H209">
        <v>5000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5">
        <v>0</v>
      </c>
    </row>
    <row r="210" spans="1:50" x14ac:dyDescent="0.2">
      <c r="A210" s="4">
        <v>652.13461246523002</v>
      </c>
      <c r="B210">
        <v>452.00325728488087</v>
      </c>
      <c r="C210">
        <v>458.09179509151863</v>
      </c>
      <c r="D210">
        <v>0</v>
      </c>
      <c r="E210">
        <v>5000</v>
      </c>
      <c r="F210">
        <v>0</v>
      </c>
      <c r="G210">
        <v>1661.3051634525286</v>
      </c>
      <c r="H210">
        <v>0</v>
      </c>
      <c r="I210">
        <v>5000</v>
      </c>
      <c r="J210">
        <v>0</v>
      </c>
      <c r="K210">
        <v>0</v>
      </c>
      <c r="L210">
        <v>0</v>
      </c>
      <c r="M210">
        <v>0</v>
      </c>
      <c r="N210">
        <v>220.43822511824965</v>
      </c>
      <c r="O210">
        <v>0</v>
      </c>
      <c r="P210">
        <v>264.04826651277426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2.6519915474054869</v>
      </c>
      <c r="AQ210">
        <v>5000</v>
      </c>
      <c r="AR210">
        <v>269.36965082328061</v>
      </c>
      <c r="AS210">
        <v>0</v>
      </c>
      <c r="AT210">
        <v>0</v>
      </c>
      <c r="AU210">
        <v>0</v>
      </c>
      <c r="AV210">
        <v>0</v>
      </c>
      <c r="AW210">
        <v>0</v>
      </c>
      <c r="AX210" s="5">
        <v>5000</v>
      </c>
    </row>
    <row r="211" spans="1:50" x14ac:dyDescent="0.2">
      <c r="A211" s="4">
        <v>165.75401705139484</v>
      </c>
      <c r="B211">
        <v>0</v>
      </c>
      <c r="C211">
        <v>250.37978770476684</v>
      </c>
      <c r="D211">
        <v>0</v>
      </c>
      <c r="E211">
        <v>0</v>
      </c>
      <c r="F211">
        <v>0</v>
      </c>
      <c r="G211">
        <v>927.31078367202008</v>
      </c>
      <c r="H211">
        <v>0</v>
      </c>
      <c r="I211">
        <v>0</v>
      </c>
      <c r="J211">
        <v>0</v>
      </c>
      <c r="K211">
        <v>347.83999597379943</v>
      </c>
      <c r="L211">
        <v>1323.6134941857067</v>
      </c>
      <c r="M211">
        <v>544.37044563677546</v>
      </c>
      <c r="N211">
        <v>243.71996817894069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544.01314333678829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37.791646331793345</v>
      </c>
      <c r="AX211" s="5">
        <v>0</v>
      </c>
    </row>
    <row r="212" spans="1:50" x14ac:dyDescent="0.2">
      <c r="A212" s="4">
        <v>412.63698990037165</v>
      </c>
      <c r="B212">
        <v>0</v>
      </c>
      <c r="C212">
        <v>0</v>
      </c>
      <c r="D212">
        <v>294.36375759277007</v>
      </c>
      <c r="E212">
        <v>0</v>
      </c>
      <c r="F212">
        <v>0</v>
      </c>
      <c r="G212">
        <v>0</v>
      </c>
      <c r="H212">
        <v>5.2160377471918764</v>
      </c>
      <c r="I212">
        <v>0</v>
      </c>
      <c r="J212">
        <v>0</v>
      </c>
      <c r="K212">
        <v>0.37236147928570063</v>
      </c>
      <c r="L212">
        <v>0</v>
      </c>
      <c r="M212">
        <v>0</v>
      </c>
      <c r="N212">
        <v>0</v>
      </c>
      <c r="O212">
        <v>235.56176091915131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28.179502791304003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210.90904706279525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584.98993420705347</v>
      </c>
      <c r="AS212">
        <v>5000</v>
      </c>
      <c r="AT212">
        <v>343.07291804719944</v>
      </c>
      <c r="AU212">
        <v>0</v>
      </c>
      <c r="AV212">
        <v>0</v>
      </c>
      <c r="AW212">
        <v>5000</v>
      </c>
      <c r="AX212" s="5">
        <v>0</v>
      </c>
    </row>
    <row r="213" spans="1:50" x14ac:dyDescent="0.2">
      <c r="A213" s="4">
        <v>59.360918101717743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1866.7535269968262</v>
      </c>
      <c r="J213">
        <v>5000</v>
      </c>
      <c r="K213">
        <v>0</v>
      </c>
      <c r="L213">
        <v>1059.6465555367299</v>
      </c>
      <c r="M213">
        <v>660.42168013837272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543.90056805029008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5000</v>
      </c>
      <c r="AN213">
        <v>479.79440851381742</v>
      </c>
      <c r="AO213">
        <v>21.424650116062821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5">
        <v>0</v>
      </c>
    </row>
    <row r="214" spans="1:50" x14ac:dyDescent="0.2">
      <c r="A214" s="4">
        <v>0</v>
      </c>
      <c r="B214">
        <v>0</v>
      </c>
      <c r="C214">
        <v>0</v>
      </c>
      <c r="D214">
        <v>1063.9345698909015</v>
      </c>
      <c r="E214">
        <v>0</v>
      </c>
      <c r="F214">
        <v>35.174571214430671</v>
      </c>
      <c r="G214">
        <v>5000</v>
      </c>
      <c r="H214">
        <v>0</v>
      </c>
      <c r="I214">
        <v>965.58146908655044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39.416201239894235</v>
      </c>
      <c r="AI214">
        <v>0</v>
      </c>
      <c r="AJ214">
        <v>0</v>
      </c>
      <c r="AK214">
        <v>0</v>
      </c>
      <c r="AL214">
        <v>265.34153047050268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335.36926011074547</v>
      </c>
      <c r="AV214">
        <v>0</v>
      </c>
      <c r="AW214">
        <v>0</v>
      </c>
      <c r="AX214" s="5">
        <v>0</v>
      </c>
    </row>
    <row r="215" spans="1:50" x14ac:dyDescent="0.2">
      <c r="A215" s="4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713.81283765572107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167.52056415175821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22.33388430656214</v>
      </c>
      <c r="AR215">
        <v>131.70149825748103</v>
      </c>
      <c r="AS215">
        <v>0</v>
      </c>
      <c r="AT215">
        <v>0</v>
      </c>
      <c r="AU215">
        <v>852.81220720899273</v>
      </c>
      <c r="AV215">
        <v>0</v>
      </c>
      <c r="AW215">
        <v>0</v>
      </c>
      <c r="AX215" s="5">
        <v>0</v>
      </c>
    </row>
    <row r="216" spans="1:50" x14ac:dyDescent="0.2">
      <c r="A216" s="4">
        <v>0</v>
      </c>
      <c r="B216">
        <v>0</v>
      </c>
      <c r="C216">
        <v>0</v>
      </c>
      <c r="D216">
        <v>5000</v>
      </c>
      <c r="E216">
        <v>5000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23.033497896728022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109.80493618094442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425.97394422485559</v>
      </c>
      <c r="AG216">
        <v>834.02377861675632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522.23184560838581</v>
      </c>
      <c r="AP216">
        <v>372.70989903364352</v>
      </c>
      <c r="AQ216">
        <v>0</v>
      </c>
      <c r="AR216">
        <v>0</v>
      </c>
      <c r="AS216">
        <v>0</v>
      </c>
      <c r="AT216">
        <v>1216.3286758131221</v>
      </c>
      <c r="AU216">
        <v>0</v>
      </c>
      <c r="AV216">
        <v>0</v>
      </c>
      <c r="AW216">
        <v>5000</v>
      </c>
      <c r="AX216" s="5">
        <v>287.8604901922381</v>
      </c>
    </row>
    <row r="217" spans="1:50" x14ac:dyDescent="0.2">
      <c r="A217" s="4">
        <v>0</v>
      </c>
      <c r="B217">
        <v>0</v>
      </c>
      <c r="C217">
        <v>0</v>
      </c>
      <c r="D217">
        <v>0</v>
      </c>
      <c r="E217">
        <v>0</v>
      </c>
      <c r="F217">
        <v>745.19095607698955</v>
      </c>
      <c r="G217">
        <v>0</v>
      </c>
      <c r="H217">
        <v>0</v>
      </c>
      <c r="I217">
        <v>0</v>
      </c>
      <c r="J217">
        <v>2244.6490650243636</v>
      </c>
      <c r="K217">
        <v>0</v>
      </c>
      <c r="L217">
        <v>0</v>
      </c>
      <c r="M217">
        <v>0</v>
      </c>
      <c r="N217">
        <v>0</v>
      </c>
      <c r="O217">
        <v>622.06969922518783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551.41373486955263</v>
      </c>
      <c r="AI217">
        <v>0</v>
      </c>
      <c r="AJ217">
        <v>0</v>
      </c>
      <c r="AK217">
        <v>0</v>
      </c>
      <c r="AL217">
        <v>480.96096822101572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819.37391051752275</v>
      </c>
      <c r="AT217">
        <v>737.47432992240465</v>
      </c>
      <c r="AU217">
        <v>0</v>
      </c>
      <c r="AV217">
        <v>0</v>
      </c>
      <c r="AW217">
        <v>0</v>
      </c>
      <c r="AX217" s="5">
        <v>163.00506556778646</v>
      </c>
    </row>
    <row r="218" spans="1:50" x14ac:dyDescent="0.2">
      <c r="A218" s="4">
        <v>0</v>
      </c>
      <c r="B218">
        <v>0</v>
      </c>
      <c r="C218">
        <v>0</v>
      </c>
      <c r="D218">
        <v>143.8514002123602</v>
      </c>
      <c r="E218">
        <v>1731.6508904219377</v>
      </c>
      <c r="F218">
        <v>0</v>
      </c>
      <c r="G218">
        <v>195.81099800005404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18.262725163132927</v>
      </c>
      <c r="N218">
        <v>1181.1325117545925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263.75621579475228</v>
      </c>
      <c r="AQ218">
        <v>2162.8872069304521</v>
      </c>
      <c r="AR218">
        <v>5000</v>
      </c>
      <c r="AS218">
        <v>71.547911620556988</v>
      </c>
      <c r="AT218">
        <v>0</v>
      </c>
      <c r="AU218">
        <v>0</v>
      </c>
      <c r="AV218">
        <v>100.23694234642835</v>
      </c>
      <c r="AW218">
        <v>0</v>
      </c>
      <c r="AX218" s="5">
        <v>0</v>
      </c>
    </row>
    <row r="219" spans="1:50" x14ac:dyDescent="0.2">
      <c r="A219" s="4">
        <v>0</v>
      </c>
      <c r="B219">
        <v>12.105663470370473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2.3535551675017814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593.13418196924886</v>
      </c>
      <c r="AE219">
        <v>85.437617020559628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367.28020875399488</v>
      </c>
      <c r="AT219">
        <v>0</v>
      </c>
      <c r="AU219">
        <v>45.782439612165035</v>
      </c>
      <c r="AV219">
        <v>551.66390091777066</v>
      </c>
      <c r="AW219">
        <v>5000</v>
      </c>
      <c r="AX219" s="5">
        <v>0</v>
      </c>
    </row>
    <row r="220" spans="1:50" x14ac:dyDescent="0.2">
      <c r="A220" s="4">
        <v>0</v>
      </c>
      <c r="B220">
        <v>0</v>
      </c>
      <c r="C220">
        <v>73.982882884623905</v>
      </c>
      <c r="D220">
        <v>0</v>
      </c>
      <c r="E220">
        <v>0</v>
      </c>
      <c r="F220">
        <v>376.15252068243126</v>
      </c>
      <c r="G220">
        <v>0</v>
      </c>
      <c r="H220">
        <v>0</v>
      </c>
      <c r="I220">
        <v>348.42567938936099</v>
      </c>
      <c r="J220">
        <v>0</v>
      </c>
      <c r="K220">
        <v>0</v>
      </c>
      <c r="L220">
        <v>0</v>
      </c>
      <c r="M220">
        <v>0</v>
      </c>
      <c r="N220">
        <v>1865.5960749791579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113.76491871558073</v>
      </c>
      <c r="AI220">
        <v>0</v>
      </c>
      <c r="AJ220">
        <v>484.5740669580814</v>
      </c>
      <c r="AK220">
        <v>0</v>
      </c>
      <c r="AL220">
        <v>0</v>
      </c>
      <c r="AM220">
        <v>0</v>
      </c>
      <c r="AN220">
        <v>1569.753054487926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530.55080026509859</v>
      </c>
      <c r="AU220">
        <v>5000</v>
      </c>
      <c r="AV220">
        <v>0</v>
      </c>
      <c r="AW220">
        <v>0</v>
      </c>
      <c r="AX220" s="5">
        <v>2003.2372063663656</v>
      </c>
    </row>
    <row r="221" spans="1:50" x14ac:dyDescent="0.2">
      <c r="A221" s="4">
        <v>5000</v>
      </c>
      <c r="B221">
        <v>5000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323.26254321083434</v>
      </c>
      <c r="L221">
        <v>118.15973078151137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1495.3045068974347</v>
      </c>
      <c r="AU221">
        <v>0</v>
      </c>
      <c r="AV221">
        <v>0</v>
      </c>
      <c r="AW221">
        <v>0</v>
      </c>
      <c r="AX221" s="5">
        <v>0</v>
      </c>
    </row>
    <row r="222" spans="1:50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140.01010989823317</v>
      </c>
      <c r="I222">
        <v>0</v>
      </c>
      <c r="J222">
        <v>760.09002405007959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355.86362790593739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174.05741644662248</v>
      </c>
      <c r="AL222">
        <v>0</v>
      </c>
      <c r="AM222">
        <v>169.68354357616636</v>
      </c>
      <c r="AN222">
        <v>127.64224114144827</v>
      </c>
      <c r="AO222">
        <v>0</v>
      </c>
      <c r="AP222">
        <v>217.75638970505679</v>
      </c>
      <c r="AQ222">
        <v>0</v>
      </c>
      <c r="AR222">
        <v>0</v>
      </c>
      <c r="AS222">
        <v>937.93074628444128</v>
      </c>
      <c r="AT222">
        <v>0</v>
      </c>
      <c r="AU222">
        <v>0</v>
      </c>
      <c r="AV222">
        <v>0</v>
      </c>
      <c r="AW222">
        <v>86.311856534270646</v>
      </c>
      <c r="AX222" s="5">
        <v>563.42858979114135</v>
      </c>
    </row>
    <row r="223" spans="1:50" x14ac:dyDescent="0.2">
      <c r="A223" s="4">
        <v>0</v>
      </c>
      <c r="B223">
        <v>0</v>
      </c>
      <c r="C223">
        <v>0</v>
      </c>
      <c r="D223">
        <v>443.52507077842074</v>
      </c>
      <c r="E223">
        <v>0</v>
      </c>
      <c r="F223">
        <v>939.9251873258977</v>
      </c>
      <c r="G223">
        <v>22.172157104190319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461.10022643972479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2062.0171906466962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41.139186459493885</v>
      </c>
      <c r="AP223">
        <v>0</v>
      </c>
      <c r="AQ223">
        <v>341.72270932318816</v>
      </c>
      <c r="AR223">
        <v>5000</v>
      </c>
      <c r="AS223">
        <v>614.38927652378788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958.48766620237438</v>
      </c>
      <c r="I224">
        <v>5000</v>
      </c>
      <c r="J224">
        <v>0</v>
      </c>
      <c r="K224">
        <v>0</v>
      </c>
      <c r="L224">
        <v>0</v>
      </c>
      <c r="M224">
        <v>0</v>
      </c>
      <c r="N224">
        <v>824.78215014460193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105.61338517093373</v>
      </c>
      <c r="AK224">
        <v>0</v>
      </c>
      <c r="AL224">
        <v>0</v>
      </c>
      <c r="AM224">
        <v>506.64188498593376</v>
      </c>
      <c r="AN224">
        <v>419.51588505504787</v>
      </c>
      <c r="AO224">
        <v>0</v>
      </c>
      <c r="AP224">
        <v>5000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0</v>
      </c>
      <c r="E225">
        <v>1017.708478703742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5000</v>
      </c>
      <c r="Y225">
        <v>5000</v>
      </c>
      <c r="Z225">
        <v>5000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41.390145165608374</v>
      </c>
      <c r="AH225">
        <v>0</v>
      </c>
      <c r="AI225">
        <v>0</v>
      </c>
      <c r="AJ225">
        <v>0</v>
      </c>
      <c r="AK225">
        <v>12.734576526009732</v>
      </c>
      <c r="AL225">
        <v>140.74083831414282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734.21836396624531</v>
      </c>
      <c r="AV225">
        <v>0</v>
      </c>
      <c r="AW225">
        <v>0</v>
      </c>
      <c r="AX225" s="5">
        <v>5000</v>
      </c>
    </row>
    <row r="226" spans="1:50" x14ac:dyDescent="0.2">
      <c r="A226" s="4">
        <v>64.716481312202177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189.8699219770815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778.26554615873283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52.474691001702922</v>
      </c>
      <c r="AM226">
        <v>199.4015688254367</v>
      </c>
      <c r="AN226">
        <v>0</v>
      </c>
      <c r="AO226">
        <v>0</v>
      </c>
      <c r="AP226">
        <v>0</v>
      </c>
      <c r="AQ226">
        <v>392.37521740155444</v>
      </c>
      <c r="AR226">
        <v>0</v>
      </c>
      <c r="AS226">
        <v>187.18820606450436</v>
      </c>
      <c r="AT226">
        <v>0</v>
      </c>
      <c r="AU226">
        <v>542.50490647749575</v>
      </c>
      <c r="AV226">
        <v>390.15834036250089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79.693053667391723</v>
      </c>
      <c r="Q227">
        <v>0</v>
      </c>
      <c r="R227">
        <v>0</v>
      </c>
      <c r="S227">
        <v>0</v>
      </c>
      <c r="T227">
        <v>323.07594244560778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130.21394587155737</v>
      </c>
      <c r="AQ227">
        <v>0</v>
      </c>
      <c r="AR227">
        <v>0</v>
      </c>
      <c r="AS227">
        <v>0</v>
      </c>
      <c r="AT227">
        <v>2198.4049962615495</v>
      </c>
      <c r="AU227">
        <v>0</v>
      </c>
      <c r="AV227">
        <v>0</v>
      </c>
      <c r="AW227">
        <v>0</v>
      </c>
      <c r="AX227" s="5">
        <v>1671.8789881026264</v>
      </c>
    </row>
    <row r="228" spans="1:50" x14ac:dyDescent="0.2">
      <c r="A228" s="4">
        <v>0</v>
      </c>
      <c r="B228">
        <v>0</v>
      </c>
      <c r="C228">
        <v>0</v>
      </c>
      <c r="D228">
        <v>12.619453961438921</v>
      </c>
      <c r="E228">
        <v>0</v>
      </c>
      <c r="F228">
        <v>211.67929136660996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119.84417594591878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254.25193597896987</v>
      </c>
      <c r="AV228">
        <v>0</v>
      </c>
      <c r="AW228">
        <v>941.70377799916378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53.001519526778338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2617.7499957481664</v>
      </c>
      <c r="AD229">
        <v>74.386000509215137</v>
      </c>
      <c r="AE229">
        <v>0</v>
      </c>
      <c r="AF229">
        <v>147.53123380964325</v>
      </c>
      <c r="AG229">
        <v>208.04444747289836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16.392562514657584</v>
      </c>
      <c r="AO229">
        <v>0</v>
      </c>
      <c r="AP229">
        <v>0</v>
      </c>
      <c r="AQ229">
        <v>0</v>
      </c>
      <c r="AR229">
        <v>3.6819108831796257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5000</v>
      </c>
      <c r="B230">
        <v>5000</v>
      </c>
      <c r="C230">
        <v>199.90745401035565</v>
      </c>
      <c r="D230">
        <v>0</v>
      </c>
      <c r="E230">
        <v>0</v>
      </c>
      <c r="F230">
        <v>170.13006030164297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5000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1204.4265019493955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936.04633339043448</v>
      </c>
      <c r="AX230" s="5">
        <v>5000</v>
      </c>
    </row>
    <row r="231" spans="1:50" x14ac:dyDescent="0.2">
      <c r="A231" s="4">
        <v>0</v>
      </c>
      <c r="B231">
        <v>0</v>
      </c>
      <c r="C231">
        <v>0</v>
      </c>
      <c r="D231">
        <v>1436.1035118674004</v>
      </c>
      <c r="E231">
        <v>1916.2486338321373</v>
      </c>
      <c r="F231">
        <v>0</v>
      </c>
      <c r="G231">
        <v>1245.2590982809538</v>
      </c>
      <c r="H231">
        <v>0</v>
      </c>
      <c r="I231">
        <v>0</v>
      </c>
      <c r="J231">
        <v>5000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363.40887187928092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183.57105191277014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739.68816264213865</v>
      </c>
      <c r="I232">
        <v>112.93965018554627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10.43605897026373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215.19375820698315</v>
      </c>
      <c r="AL232">
        <v>0</v>
      </c>
      <c r="AM232">
        <v>161.79734450000251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441.1606824319806</v>
      </c>
      <c r="AW232">
        <v>0</v>
      </c>
      <c r="AX232" s="5">
        <v>230.219151865806</v>
      </c>
    </row>
    <row r="233" spans="1:50" x14ac:dyDescent="0.2">
      <c r="A233" s="4">
        <v>0</v>
      </c>
      <c r="B233">
        <v>0</v>
      </c>
      <c r="C233">
        <v>3664.6222620642188</v>
      </c>
      <c r="D233">
        <v>0</v>
      </c>
      <c r="E233">
        <v>348.584968212273</v>
      </c>
      <c r="F233">
        <v>0</v>
      </c>
      <c r="G233">
        <v>99.616314749829144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112.73937754916369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630.55558141933852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6.4362494503293419</v>
      </c>
      <c r="AG233">
        <v>0</v>
      </c>
      <c r="AH233">
        <v>0</v>
      </c>
      <c r="AI233">
        <v>346.84566590652503</v>
      </c>
      <c r="AJ233">
        <v>471.81818680736615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22.539064634676379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5000</v>
      </c>
      <c r="H234">
        <v>5000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78.322957149292961</v>
      </c>
      <c r="Q234">
        <v>57.280704907901963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101.68355171981602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1768.8780314115006</v>
      </c>
    </row>
    <row r="235" spans="1:50" x14ac:dyDescent="0.2">
      <c r="A235" s="4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175.17975455150008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316.66156684492398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7.1496520794057687</v>
      </c>
      <c r="AM235">
        <v>0</v>
      </c>
      <c r="AN235">
        <v>0</v>
      </c>
      <c r="AO235">
        <v>0</v>
      </c>
      <c r="AP235">
        <v>0</v>
      </c>
      <c r="AQ235">
        <v>32.978779216869498</v>
      </c>
      <c r="AR235">
        <v>0</v>
      </c>
      <c r="AS235">
        <v>0</v>
      </c>
      <c r="AT235">
        <v>5000</v>
      </c>
      <c r="AU235">
        <v>0</v>
      </c>
      <c r="AV235">
        <v>0</v>
      </c>
      <c r="AW235">
        <v>1074.7226369696737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0</v>
      </c>
      <c r="E236">
        <v>0</v>
      </c>
      <c r="F236">
        <v>2.7908787039868912</v>
      </c>
      <c r="G236">
        <v>0</v>
      </c>
      <c r="H236">
        <v>5000</v>
      </c>
      <c r="I236">
        <v>0</v>
      </c>
      <c r="J236">
        <v>285.07453275828084</v>
      </c>
      <c r="K236">
        <v>0</v>
      </c>
      <c r="L236">
        <v>440.81882388482518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5">
        <v>0</v>
      </c>
    </row>
    <row r="237" spans="1:50" x14ac:dyDescent="0.2">
      <c r="A237" s="4">
        <v>0</v>
      </c>
      <c r="B237">
        <v>0</v>
      </c>
      <c r="C237">
        <v>0</v>
      </c>
      <c r="D237">
        <v>55.616970131573453</v>
      </c>
      <c r="E237">
        <v>0</v>
      </c>
      <c r="F237">
        <v>1162.2590486468503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47.270733231792292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502.88720399294925</v>
      </c>
      <c r="AT237">
        <v>0</v>
      </c>
      <c r="AU237">
        <v>0</v>
      </c>
      <c r="AV237">
        <v>0</v>
      </c>
      <c r="AW237">
        <v>0</v>
      </c>
      <c r="AX237" s="5">
        <v>764.67922031780654</v>
      </c>
    </row>
    <row r="238" spans="1:50" x14ac:dyDescent="0.2">
      <c r="A238" s="4">
        <v>0</v>
      </c>
      <c r="B238">
        <v>0</v>
      </c>
      <c r="C238">
        <v>0</v>
      </c>
      <c r="D238">
        <v>0</v>
      </c>
      <c r="E238">
        <v>283.8245987590708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165.00558886126009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246.43595135721944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150.7421416005609</v>
      </c>
      <c r="AK238">
        <v>39.401631489120064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5000</v>
      </c>
      <c r="AW238">
        <v>10.047174892157727</v>
      </c>
      <c r="AX238" s="5">
        <v>0</v>
      </c>
    </row>
    <row r="239" spans="1:50" x14ac:dyDescent="0.2">
      <c r="A239" s="4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5000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2177.2072524879136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5000</v>
      </c>
      <c r="AV239">
        <v>0</v>
      </c>
      <c r="AW239">
        <v>0</v>
      </c>
      <c r="AX239" s="5">
        <v>0</v>
      </c>
    </row>
    <row r="240" spans="1:50" x14ac:dyDescent="0.2">
      <c r="A240" s="4">
        <v>0</v>
      </c>
      <c r="B240">
        <v>0</v>
      </c>
      <c r="C240">
        <v>0</v>
      </c>
      <c r="D240">
        <v>0</v>
      </c>
      <c r="E240">
        <v>5000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319.82932110493084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2.7414432904570276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5000</v>
      </c>
      <c r="AW240">
        <v>5000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5000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384.50070466094076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72.197336664629802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224.67503451235052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5">
        <v>66.354566134082688</v>
      </c>
    </row>
    <row r="242" spans="1:53" x14ac:dyDescent="0.2">
      <c r="A242" s="4">
        <v>0</v>
      </c>
      <c r="B242">
        <v>0</v>
      </c>
      <c r="C242">
        <v>0</v>
      </c>
      <c r="D242">
        <v>1072.4559540766586</v>
      </c>
      <c r="E242">
        <v>258.20317397196732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850.64619833271991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540.41594189170792</v>
      </c>
      <c r="AT242">
        <v>0</v>
      </c>
      <c r="AU242">
        <v>0</v>
      </c>
      <c r="AV242">
        <v>0</v>
      </c>
      <c r="AW242">
        <v>5000</v>
      </c>
      <c r="AX242" s="5">
        <v>0</v>
      </c>
    </row>
    <row r="243" spans="1:53" x14ac:dyDescent="0.2">
      <c r="A243" s="4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26.170966975309966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135.58713707339166</v>
      </c>
      <c r="AR243">
        <v>0</v>
      </c>
      <c r="AS243">
        <v>0</v>
      </c>
      <c r="AT243">
        <v>0</v>
      </c>
      <c r="AU243">
        <v>122.36796240466037</v>
      </c>
      <c r="AV243">
        <v>0</v>
      </c>
      <c r="AW243">
        <v>0</v>
      </c>
      <c r="AX243" s="5">
        <v>0</v>
      </c>
    </row>
    <row r="244" spans="1:53" x14ac:dyDescent="0.2">
      <c r="A244" s="4">
        <v>0</v>
      </c>
      <c r="B244">
        <v>0</v>
      </c>
      <c r="C244">
        <v>0</v>
      </c>
      <c r="D244">
        <v>0</v>
      </c>
      <c r="E244">
        <v>0</v>
      </c>
      <c r="F244">
        <v>5000</v>
      </c>
      <c r="G244">
        <v>0</v>
      </c>
      <c r="H244">
        <v>806.28235321949933</v>
      </c>
      <c r="I244">
        <v>163.18414154970651</v>
      </c>
      <c r="J244">
        <v>0</v>
      </c>
      <c r="K244">
        <v>889.83539861608142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941.87118231093382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397.06483324788951</v>
      </c>
      <c r="AM244">
        <v>0</v>
      </c>
      <c r="AN244">
        <v>0</v>
      </c>
      <c r="AO244">
        <v>0</v>
      </c>
      <c r="AP244">
        <v>3972.3514904394228</v>
      </c>
      <c r="AQ244">
        <v>383.35551099157874</v>
      </c>
      <c r="AR244">
        <v>0</v>
      </c>
      <c r="AS244">
        <v>130.66154359644361</v>
      </c>
      <c r="AT244">
        <v>1722.1670698947914</v>
      </c>
      <c r="AU244">
        <v>0</v>
      </c>
      <c r="AV244">
        <v>1169.0375843968573</v>
      </c>
      <c r="AW244">
        <v>0</v>
      </c>
      <c r="AX244" s="5">
        <v>0</v>
      </c>
    </row>
    <row r="245" spans="1:53" x14ac:dyDescent="0.2">
      <c r="A245" s="4">
        <v>0</v>
      </c>
      <c r="B245">
        <v>0</v>
      </c>
      <c r="C245">
        <v>0</v>
      </c>
      <c r="D245">
        <v>5000</v>
      </c>
      <c r="E245">
        <v>0</v>
      </c>
      <c r="F245">
        <v>0</v>
      </c>
      <c r="G245">
        <v>235.72659627262328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148.32209985357713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20.122889701289751</v>
      </c>
      <c r="AO245">
        <v>4.7686079385698577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5">
        <v>0</v>
      </c>
    </row>
    <row r="246" spans="1:53" x14ac:dyDescent="0.2">
      <c r="A246" s="4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215.92683917161366</v>
      </c>
      <c r="I246">
        <v>0</v>
      </c>
      <c r="J246">
        <v>854.80149744185246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698.93145687585911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5000</v>
      </c>
      <c r="AR246">
        <v>5000</v>
      </c>
      <c r="AS246">
        <v>431.49622552702976</v>
      </c>
      <c r="AT246">
        <v>0</v>
      </c>
      <c r="AU246">
        <v>0</v>
      </c>
      <c r="AV246">
        <v>433.74398767320963</v>
      </c>
      <c r="AW246">
        <v>5000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5000</v>
      </c>
      <c r="H247">
        <v>0</v>
      </c>
      <c r="I247">
        <v>0</v>
      </c>
      <c r="J247">
        <v>0</v>
      </c>
      <c r="K247">
        <v>0</v>
      </c>
      <c r="L247">
        <v>105.71610077817923</v>
      </c>
      <c r="M247">
        <v>0</v>
      </c>
      <c r="N247">
        <v>0</v>
      </c>
      <c r="O247">
        <v>0</v>
      </c>
      <c r="P247">
        <v>0</v>
      </c>
      <c r="Q247">
        <v>1193.2783753845356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707.96881466709237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373.27358974041726</v>
      </c>
      <c r="AT247">
        <v>0</v>
      </c>
      <c r="AU247">
        <v>0</v>
      </c>
      <c r="AV247">
        <v>0</v>
      </c>
      <c r="AW247">
        <v>0</v>
      </c>
      <c r="AX247" s="5">
        <v>0</v>
      </c>
    </row>
    <row r="248" spans="1:53" x14ac:dyDescent="0.2">
      <c r="A248" s="4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928.01730917532905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57.280204080444946</v>
      </c>
      <c r="AR248">
        <v>0</v>
      </c>
      <c r="AS248">
        <v>0</v>
      </c>
      <c r="AT248">
        <v>0</v>
      </c>
      <c r="AU248">
        <v>47.424980140071511</v>
      </c>
      <c r="AV248">
        <v>0</v>
      </c>
      <c r="AW248">
        <v>0</v>
      </c>
      <c r="AX248" s="5">
        <v>0</v>
      </c>
      <c r="AY248" t="s">
        <v>11</v>
      </c>
      <c r="AZ248">
        <f>AVERAGE(K210:AO240)</f>
        <v>62.714739810628416</v>
      </c>
      <c r="BA248" t="s">
        <v>6</v>
      </c>
    </row>
    <row r="249" spans="1:53" x14ac:dyDescent="0.2">
      <c r="A249" s="4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3787.11752382035</v>
      </c>
      <c r="I249">
        <v>0</v>
      </c>
      <c r="J249">
        <v>0</v>
      </c>
      <c r="K249">
        <v>0</v>
      </c>
      <c r="L249">
        <v>145.76043601181391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250.88147744534763</v>
      </c>
      <c r="AD249">
        <v>0</v>
      </c>
      <c r="AE249">
        <v>0</v>
      </c>
      <c r="AF249">
        <v>2501.284441403393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308.73005827852785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47.917398239947488</v>
      </c>
      <c r="AW249">
        <v>0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55.705097225314148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5000</v>
      </c>
      <c r="AW250" s="7">
        <v>0</v>
      </c>
      <c r="AX250" s="8">
        <v>0</v>
      </c>
      <c r="AY250" t="s">
        <v>9</v>
      </c>
      <c r="AZ250">
        <f>AZ248*AZ249*(10^(-12))</f>
        <v>1.9286036786564451E-4</v>
      </c>
      <c r="BA250" t="s">
        <v>10</v>
      </c>
    </row>
    <row r="251" spans="1:53" x14ac:dyDescent="0.2">
      <c r="A251" s="1">
        <v>0</v>
      </c>
      <c r="B251" s="2">
        <v>0</v>
      </c>
      <c r="C251" s="2">
        <v>0</v>
      </c>
      <c r="D251" s="2">
        <v>0</v>
      </c>
      <c r="E251" s="2">
        <v>726.84329621002053</v>
      </c>
      <c r="F251" s="2">
        <v>5000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1245.4959108208636</v>
      </c>
      <c r="M251" s="2">
        <v>0</v>
      </c>
      <c r="N251" s="2">
        <v>744.9791042656725</v>
      </c>
      <c r="O251" s="2">
        <v>0</v>
      </c>
      <c r="P251" s="2">
        <v>0</v>
      </c>
      <c r="Q251" s="2">
        <v>742.76510240597781</v>
      </c>
      <c r="R251" s="2">
        <v>0</v>
      </c>
      <c r="S251" s="2">
        <v>0</v>
      </c>
      <c r="T251" s="2">
        <v>5000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5000</v>
      </c>
      <c r="AS251" s="2">
        <v>0</v>
      </c>
      <c r="AT251" s="2">
        <v>0</v>
      </c>
      <c r="AU251" s="2">
        <v>235.12006124312802</v>
      </c>
      <c r="AV251" s="2">
        <v>0</v>
      </c>
      <c r="AW251" s="2">
        <v>0</v>
      </c>
      <c r="AX251" s="3">
        <v>0</v>
      </c>
    </row>
    <row r="252" spans="1:53" x14ac:dyDescent="0.2">
      <c r="A252" s="4">
        <v>0</v>
      </c>
      <c r="B252">
        <v>0</v>
      </c>
      <c r="C252">
        <v>0</v>
      </c>
      <c r="D252">
        <v>1392.2388389397806</v>
      </c>
      <c r="E252">
        <v>0</v>
      </c>
      <c r="F252">
        <v>5000</v>
      </c>
      <c r="G252">
        <v>1348.2939010898494</v>
      </c>
      <c r="H252">
        <v>5000</v>
      </c>
      <c r="I252">
        <v>490.41377737989751</v>
      </c>
      <c r="J252">
        <v>0</v>
      </c>
      <c r="K252">
        <v>0</v>
      </c>
      <c r="L252">
        <v>33.114920810780404</v>
      </c>
      <c r="M252">
        <v>0</v>
      </c>
      <c r="N252">
        <v>0</v>
      </c>
      <c r="O252">
        <v>0</v>
      </c>
      <c r="P252">
        <v>1054.8528781680375</v>
      </c>
      <c r="Q252">
        <v>0</v>
      </c>
      <c r="R252">
        <v>0</v>
      </c>
      <c r="S252">
        <v>245.79319045686771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476.29402760736548</v>
      </c>
      <c r="AT252">
        <v>0</v>
      </c>
      <c r="AU252">
        <v>0</v>
      </c>
      <c r="AV252">
        <v>5000</v>
      </c>
      <c r="AW252">
        <v>0</v>
      </c>
      <c r="AX252" s="5">
        <v>2999.6165266719877</v>
      </c>
    </row>
    <row r="253" spans="1:53" x14ac:dyDescent="0.2">
      <c r="A253" s="4">
        <v>0</v>
      </c>
      <c r="B253">
        <v>0</v>
      </c>
      <c r="C253">
        <v>5000</v>
      </c>
      <c r="D253">
        <v>552.13351108821098</v>
      </c>
      <c r="E253">
        <v>0</v>
      </c>
      <c r="F253">
        <v>874.33645184308534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56.253176775580414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565.88076614683177</v>
      </c>
      <c r="AL253">
        <v>0</v>
      </c>
      <c r="AM253">
        <v>0</v>
      </c>
      <c r="AN253">
        <v>0</v>
      </c>
      <c r="AO253">
        <v>0</v>
      </c>
      <c r="AP253">
        <v>102.4070907766627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5">
        <v>0</v>
      </c>
    </row>
    <row r="254" spans="1:53" x14ac:dyDescent="0.2">
      <c r="A254" s="4">
        <v>0</v>
      </c>
      <c r="B254">
        <v>0</v>
      </c>
      <c r="C254">
        <v>596.18974091816153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12.52274185664055</v>
      </c>
      <c r="L254">
        <v>621.87970029611915</v>
      </c>
      <c r="M254">
        <v>0</v>
      </c>
      <c r="N254">
        <v>5000</v>
      </c>
      <c r="O254">
        <v>0</v>
      </c>
      <c r="P254">
        <v>0</v>
      </c>
      <c r="Q254">
        <v>0</v>
      </c>
      <c r="R254">
        <v>0</v>
      </c>
      <c r="S254">
        <v>1603.8902495933366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5000</v>
      </c>
    </row>
    <row r="255" spans="1:53" x14ac:dyDescent="0.2">
      <c r="A255" s="4">
        <v>0</v>
      </c>
      <c r="B255">
        <v>0</v>
      </c>
      <c r="C255">
        <v>0</v>
      </c>
      <c r="D255">
        <v>5000</v>
      </c>
      <c r="E255">
        <v>1542.262789583257</v>
      </c>
      <c r="F255">
        <v>5000</v>
      </c>
      <c r="G255">
        <v>827.88966091144857</v>
      </c>
      <c r="H255">
        <v>5000</v>
      </c>
      <c r="I255">
        <v>0</v>
      </c>
      <c r="J255">
        <v>5000</v>
      </c>
      <c r="K255">
        <v>58.55215609883453</v>
      </c>
      <c r="L255">
        <v>33.20605525750625</v>
      </c>
      <c r="M255">
        <v>0</v>
      </c>
      <c r="N255">
        <v>0</v>
      </c>
      <c r="O255">
        <v>565.83784806919994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384.07006752410189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5000</v>
      </c>
      <c r="J256">
        <v>0</v>
      </c>
      <c r="K256">
        <v>0</v>
      </c>
      <c r="L256">
        <v>0</v>
      </c>
      <c r="M256">
        <v>1130.4858627563858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5">
        <v>0</v>
      </c>
    </row>
    <row r="257" spans="1:50" x14ac:dyDescent="0.2">
      <c r="A257" s="4">
        <v>5000</v>
      </c>
      <c r="B257">
        <v>908.64322314692527</v>
      </c>
      <c r="C257">
        <v>283.99056562406213</v>
      </c>
      <c r="D257">
        <v>1298.5894321336432</v>
      </c>
      <c r="E257">
        <v>0</v>
      </c>
      <c r="F257">
        <v>0</v>
      </c>
      <c r="G257">
        <v>2176.8293052448148</v>
      </c>
      <c r="H257">
        <v>676.92202022414494</v>
      </c>
      <c r="I257">
        <v>0</v>
      </c>
      <c r="J257">
        <v>294.95222576328115</v>
      </c>
      <c r="K257">
        <v>2348.9270937075767</v>
      </c>
      <c r="L257">
        <v>0</v>
      </c>
      <c r="M257">
        <v>0</v>
      </c>
      <c r="N257">
        <v>907.93056194606652</v>
      </c>
      <c r="O257">
        <v>0</v>
      </c>
      <c r="P257">
        <v>0</v>
      </c>
      <c r="Q257">
        <v>0</v>
      </c>
      <c r="R257">
        <v>0</v>
      </c>
      <c r="S257">
        <v>2572.701707878176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439.08574201510601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353.65699642213713</v>
      </c>
      <c r="B258">
        <v>0</v>
      </c>
      <c r="C258">
        <v>169.59897080035398</v>
      </c>
      <c r="D258">
        <v>0</v>
      </c>
      <c r="E258">
        <v>0</v>
      </c>
      <c r="F258">
        <v>2629.9280077163735</v>
      </c>
      <c r="G258">
        <v>0</v>
      </c>
      <c r="H258">
        <v>0</v>
      </c>
      <c r="I258">
        <v>0</v>
      </c>
      <c r="J258">
        <v>311.53180914042878</v>
      </c>
      <c r="K258">
        <v>0</v>
      </c>
      <c r="L258">
        <v>5000</v>
      </c>
      <c r="M258">
        <v>294.88434414079848</v>
      </c>
      <c r="N258">
        <v>0</v>
      </c>
      <c r="O258">
        <v>924.00527858285159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5000</v>
      </c>
      <c r="AU258">
        <v>0</v>
      </c>
      <c r="AV258">
        <v>0</v>
      </c>
      <c r="AW258">
        <v>0</v>
      </c>
      <c r="AX258" s="5">
        <v>0</v>
      </c>
    </row>
    <row r="259" spans="1:50" x14ac:dyDescent="0.2">
      <c r="A259" s="4">
        <v>672.91196531174091</v>
      </c>
      <c r="B259">
        <v>0</v>
      </c>
      <c r="C259">
        <v>224.24209931846644</v>
      </c>
      <c r="D259">
        <v>0</v>
      </c>
      <c r="E259">
        <v>242.84778979220619</v>
      </c>
      <c r="F259">
        <v>5000</v>
      </c>
      <c r="G259">
        <v>0</v>
      </c>
      <c r="H259">
        <v>5000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5">
        <v>0</v>
      </c>
    </row>
    <row r="260" spans="1:50" x14ac:dyDescent="0.2">
      <c r="A260" s="4">
        <v>300.91524684486421</v>
      </c>
      <c r="B260">
        <v>139.4646618066422</v>
      </c>
      <c r="C260">
        <v>405.51557630866091</v>
      </c>
      <c r="D260">
        <v>0</v>
      </c>
      <c r="E260">
        <v>5000</v>
      </c>
      <c r="F260">
        <v>0</v>
      </c>
      <c r="G260">
        <v>4421.8729587763592</v>
      </c>
      <c r="H260">
        <v>0</v>
      </c>
      <c r="I260">
        <v>5000</v>
      </c>
      <c r="J260">
        <v>0</v>
      </c>
      <c r="K260">
        <v>0</v>
      </c>
      <c r="L260">
        <v>0</v>
      </c>
      <c r="M260">
        <v>0</v>
      </c>
      <c r="N260">
        <v>64.131117377629835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301.87358466973046</v>
      </c>
      <c r="AQ260">
        <v>5000</v>
      </c>
      <c r="AR260">
        <v>243.06833032182567</v>
      </c>
      <c r="AS260">
        <v>0</v>
      </c>
      <c r="AT260">
        <v>0</v>
      </c>
      <c r="AU260">
        <v>0</v>
      </c>
      <c r="AV260">
        <v>0</v>
      </c>
      <c r="AW260">
        <v>0</v>
      </c>
      <c r="AX260" s="5">
        <v>5000</v>
      </c>
    </row>
    <row r="261" spans="1:50" x14ac:dyDescent="0.2">
      <c r="A261" s="4">
        <v>245.29515081830141</v>
      </c>
      <c r="B261">
        <v>0</v>
      </c>
      <c r="C261">
        <v>42.92478617935376</v>
      </c>
      <c r="D261">
        <v>0</v>
      </c>
      <c r="E261">
        <v>0</v>
      </c>
      <c r="F261">
        <v>0</v>
      </c>
      <c r="G261">
        <v>910.11899650499754</v>
      </c>
      <c r="H261">
        <v>0</v>
      </c>
      <c r="I261">
        <v>0</v>
      </c>
      <c r="J261">
        <v>0</v>
      </c>
      <c r="K261">
        <v>427.6558862891643</v>
      </c>
      <c r="L261">
        <v>1816.5745036830108</v>
      </c>
      <c r="M261">
        <v>551.70609160707318</v>
      </c>
      <c r="N261">
        <v>126.61326443992539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695.57970733719594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5">
        <v>0</v>
      </c>
    </row>
    <row r="262" spans="1:50" x14ac:dyDescent="0.2">
      <c r="A262" s="4">
        <v>291.57798163040252</v>
      </c>
      <c r="B262">
        <v>0</v>
      </c>
      <c r="C262">
        <v>17.887901177639833</v>
      </c>
      <c r="D262">
        <v>326.70878915558296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0.55118958002503859</v>
      </c>
      <c r="L262">
        <v>0</v>
      </c>
      <c r="M262">
        <v>0</v>
      </c>
      <c r="N262">
        <v>0</v>
      </c>
      <c r="O262">
        <v>174.69086149285204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5.0684847950387848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58.423892386611897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746.71016810096125</v>
      </c>
      <c r="AS262">
        <v>5000</v>
      </c>
      <c r="AT262">
        <v>407.0172635356821</v>
      </c>
      <c r="AU262">
        <v>0</v>
      </c>
      <c r="AV262">
        <v>0</v>
      </c>
      <c r="AW262">
        <v>5000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0</v>
      </c>
      <c r="E263">
        <v>0</v>
      </c>
      <c r="F263">
        <v>135.86954909838823</v>
      </c>
      <c r="G263">
        <v>0</v>
      </c>
      <c r="H263">
        <v>0</v>
      </c>
      <c r="I263">
        <v>1921.3195930355473</v>
      </c>
      <c r="J263">
        <v>1550.4677057589665</v>
      </c>
      <c r="K263">
        <v>0</v>
      </c>
      <c r="L263">
        <v>905.43993074389027</v>
      </c>
      <c r="M263">
        <v>655.19851770447212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426.55739759585549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5000</v>
      </c>
      <c r="AN263">
        <v>306.64116289214144</v>
      </c>
      <c r="AO263">
        <v>168.75584423166447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5">
        <v>0</v>
      </c>
    </row>
    <row r="264" spans="1:50" x14ac:dyDescent="0.2">
      <c r="A264" s="4">
        <v>0</v>
      </c>
      <c r="B264">
        <v>0</v>
      </c>
      <c r="C264">
        <v>0</v>
      </c>
      <c r="D264">
        <v>2359.1525792949892</v>
      </c>
      <c r="E264">
        <v>0</v>
      </c>
      <c r="F264">
        <v>0</v>
      </c>
      <c r="G264">
        <v>5000</v>
      </c>
      <c r="H264">
        <v>0</v>
      </c>
      <c r="I264">
        <v>1006.5897429783367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26.287934573284929</v>
      </c>
      <c r="AI264">
        <v>0</v>
      </c>
      <c r="AJ264">
        <v>0</v>
      </c>
      <c r="AK264">
        <v>0</v>
      </c>
      <c r="AL264">
        <v>351.0903786496242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99.710850061194378</v>
      </c>
      <c r="AV264">
        <v>0</v>
      </c>
      <c r="AW264">
        <v>0</v>
      </c>
      <c r="AX264" s="5">
        <v>0</v>
      </c>
    </row>
    <row r="265" spans="1:50" x14ac:dyDescent="0.2">
      <c r="A265" s="4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633.24245581160585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176.44638487066914</v>
      </c>
      <c r="AR265">
        <v>76.472550576102094</v>
      </c>
      <c r="AS265">
        <v>0</v>
      </c>
      <c r="AT265">
        <v>0</v>
      </c>
      <c r="AU265">
        <v>507.08041265773727</v>
      </c>
      <c r="AV265">
        <v>0</v>
      </c>
      <c r="AW265">
        <v>0</v>
      </c>
      <c r="AX265" s="5">
        <v>0</v>
      </c>
    </row>
    <row r="266" spans="1:50" x14ac:dyDescent="0.2">
      <c r="A266" s="4">
        <v>0</v>
      </c>
      <c r="B266">
        <v>0</v>
      </c>
      <c r="C266">
        <v>0</v>
      </c>
      <c r="D266">
        <v>5000</v>
      </c>
      <c r="E266">
        <v>5000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548.05863880021752</v>
      </c>
      <c r="AG266">
        <v>1118.3910659226594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593.12513714181796</v>
      </c>
      <c r="AP266">
        <v>314.95819474447126</v>
      </c>
      <c r="AQ266">
        <v>0</v>
      </c>
      <c r="AR266">
        <v>0</v>
      </c>
      <c r="AS266">
        <v>0</v>
      </c>
      <c r="AT266">
        <v>1341.1702736638231</v>
      </c>
      <c r="AU266">
        <v>0</v>
      </c>
      <c r="AV266">
        <v>0</v>
      </c>
      <c r="AW266">
        <v>5000</v>
      </c>
      <c r="AX266" s="5">
        <v>30.186308279017794</v>
      </c>
    </row>
    <row r="267" spans="1:50" x14ac:dyDescent="0.2">
      <c r="A267" s="4">
        <v>0</v>
      </c>
      <c r="B267">
        <v>0</v>
      </c>
      <c r="C267">
        <v>0</v>
      </c>
      <c r="D267">
        <v>0</v>
      </c>
      <c r="E267">
        <v>0</v>
      </c>
      <c r="F267">
        <v>581.9683562150617</v>
      </c>
      <c r="G267">
        <v>0</v>
      </c>
      <c r="H267">
        <v>0</v>
      </c>
      <c r="I267">
        <v>99.959637027694953</v>
      </c>
      <c r="J267">
        <v>2346.372683609156</v>
      </c>
      <c r="K267">
        <v>0</v>
      </c>
      <c r="L267">
        <v>0</v>
      </c>
      <c r="M267">
        <v>0</v>
      </c>
      <c r="N267">
        <v>0</v>
      </c>
      <c r="O267">
        <v>644.14389769827494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633.73016775070801</v>
      </c>
      <c r="AI267">
        <v>0</v>
      </c>
      <c r="AJ267">
        <v>0</v>
      </c>
      <c r="AK267">
        <v>0</v>
      </c>
      <c r="AL267">
        <v>247.61324122907126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767.40028859126778</v>
      </c>
      <c r="AT267">
        <v>803.48074755467997</v>
      </c>
      <c r="AU267">
        <v>0</v>
      </c>
      <c r="AV267">
        <v>0</v>
      </c>
      <c r="AW267">
        <v>0</v>
      </c>
      <c r="AX267" s="5">
        <v>0</v>
      </c>
    </row>
    <row r="268" spans="1:50" x14ac:dyDescent="0.2">
      <c r="A268" s="4">
        <v>0</v>
      </c>
      <c r="B268">
        <v>0</v>
      </c>
      <c r="C268">
        <v>0</v>
      </c>
      <c r="D268">
        <v>431.18731382187343</v>
      </c>
      <c r="E268">
        <v>1514.7672463715348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896.23816871153849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370.60622802810713</v>
      </c>
      <c r="AQ268">
        <v>2376.9772141147491</v>
      </c>
      <c r="AR268">
        <v>2984.4778712475113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66.041774704148338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1028.3724598955519</v>
      </c>
      <c r="AE269">
        <v>213.72057372309837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272.64097694070551</v>
      </c>
      <c r="AT269">
        <v>0</v>
      </c>
      <c r="AU269">
        <v>0</v>
      </c>
      <c r="AV269">
        <v>241.87318544752952</v>
      </c>
      <c r="AW269">
        <v>5000</v>
      </c>
      <c r="AX269" s="5">
        <v>0</v>
      </c>
    </row>
    <row r="270" spans="1:50" x14ac:dyDescent="0.2">
      <c r="A270" s="4">
        <v>0</v>
      </c>
      <c r="B270">
        <v>0</v>
      </c>
      <c r="C270">
        <v>3.4161349436421915</v>
      </c>
      <c r="D270">
        <v>0</v>
      </c>
      <c r="E270">
        <v>0</v>
      </c>
      <c r="F270">
        <v>179.73924369923043</v>
      </c>
      <c r="G270">
        <v>0</v>
      </c>
      <c r="H270">
        <v>0</v>
      </c>
      <c r="I270">
        <v>398.05229816185647</v>
      </c>
      <c r="J270">
        <v>0</v>
      </c>
      <c r="K270">
        <v>0</v>
      </c>
      <c r="L270">
        <v>0</v>
      </c>
      <c r="M270">
        <v>0</v>
      </c>
      <c r="N270">
        <v>2646.4933848738351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12.382229342924347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106.73128037562947</v>
      </c>
      <c r="AI270">
        <v>0</v>
      </c>
      <c r="AJ270">
        <v>362.6720095355945</v>
      </c>
      <c r="AK270">
        <v>0</v>
      </c>
      <c r="AL270">
        <v>0</v>
      </c>
      <c r="AM270">
        <v>0</v>
      </c>
      <c r="AN270">
        <v>1615.7667278118683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647.12367648472537</v>
      </c>
      <c r="AU270">
        <v>5000</v>
      </c>
      <c r="AV270">
        <v>0</v>
      </c>
      <c r="AW270">
        <v>0</v>
      </c>
      <c r="AX270" s="5">
        <v>982.33920794788219</v>
      </c>
    </row>
    <row r="271" spans="1:50" x14ac:dyDescent="0.2">
      <c r="A271" s="4">
        <v>5000</v>
      </c>
      <c r="B271">
        <v>5000</v>
      </c>
      <c r="C271">
        <v>0</v>
      </c>
      <c r="D271">
        <v>493.62804907542341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300.94794106417839</v>
      </c>
      <c r="L271">
        <v>232.39787724655935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1098.094018859927</v>
      </c>
      <c r="AU271">
        <v>0</v>
      </c>
      <c r="AV271">
        <v>0</v>
      </c>
      <c r="AW271">
        <v>0</v>
      </c>
      <c r="AX271" s="5">
        <v>0</v>
      </c>
    </row>
    <row r="272" spans="1:50" x14ac:dyDescent="0.2">
      <c r="A272" s="4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259.29696217818946</v>
      </c>
      <c r="I272">
        <v>0</v>
      </c>
      <c r="J272">
        <v>906.25116534967856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1501.5303554627512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196.7543185276304</v>
      </c>
      <c r="AL272">
        <v>0</v>
      </c>
      <c r="AM272">
        <v>179.92469105610917</v>
      </c>
      <c r="AN272">
        <v>25.229344252986266</v>
      </c>
      <c r="AO272">
        <v>0</v>
      </c>
      <c r="AP272">
        <v>176.62980917866798</v>
      </c>
      <c r="AQ272">
        <v>0</v>
      </c>
      <c r="AR272">
        <v>0</v>
      </c>
      <c r="AS272">
        <v>1038.7732565365641</v>
      </c>
      <c r="AT272">
        <v>0</v>
      </c>
      <c r="AU272">
        <v>0</v>
      </c>
      <c r="AV272">
        <v>0</v>
      </c>
      <c r="AW272">
        <v>67.173111040054664</v>
      </c>
      <c r="AX272" s="5">
        <v>325.45973223779265</v>
      </c>
    </row>
    <row r="273" spans="1:50" x14ac:dyDescent="0.2">
      <c r="A273" s="4">
        <v>0</v>
      </c>
      <c r="B273">
        <v>0</v>
      </c>
      <c r="C273">
        <v>0</v>
      </c>
      <c r="D273">
        <v>883.2135872537765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504.97909943990817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180.59307534518939</v>
      </c>
      <c r="W273">
        <v>0</v>
      </c>
      <c r="X273">
        <v>183.35236634150306</v>
      </c>
      <c r="Y273">
        <v>699.69580694159049</v>
      </c>
      <c r="Z273">
        <v>1306.2617707636077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2094.1232408107039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427.6400352091764</v>
      </c>
      <c r="AR273">
        <v>5000</v>
      </c>
      <c r="AS273">
        <v>720.088091075178</v>
      </c>
      <c r="AT273">
        <v>0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988.25078596791946</v>
      </c>
      <c r="I274">
        <v>5000</v>
      </c>
      <c r="J274">
        <v>0</v>
      </c>
      <c r="K274">
        <v>0</v>
      </c>
      <c r="L274">
        <v>0</v>
      </c>
      <c r="M274">
        <v>0</v>
      </c>
      <c r="N274">
        <v>923.4206559259178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330.76048341640717</v>
      </c>
      <c r="Z274">
        <v>0</v>
      </c>
      <c r="AA274">
        <v>422.48045586068156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62.710066637040654</v>
      </c>
      <c r="AK274">
        <v>0</v>
      </c>
      <c r="AL274">
        <v>0</v>
      </c>
      <c r="AM274">
        <v>429.26253406740943</v>
      </c>
      <c r="AN274">
        <v>361.20036303226334</v>
      </c>
      <c r="AO274">
        <v>0</v>
      </c>
      <c r="AP274">
        <v>5000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674.37560762774456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5000</v>
      </c>
      <c r="Y275">
        <v>5000</v>
      </c>
      <c r="Z275">
        <v>5000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5.7027430593816462</v>
      </c>
      <c r="AH275">
        <v>0</v>
      </c>
      <c r="AI275">
        <v>0</v>
      </c>
      <c r="AJ275">
        <v>0</v>
      </c>
      <c r="AK275">
        <v>97.370100771449415</v>
      </c>
      <c r="AL275">
        <v>82.786201510195497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375.85281470455629</v>
      </c>
      <c r="AV275">
        <v>0</v>
      </c>
      <c r="AW275">
        <v>0</v>
      </c>
      <c r="AX275" s="5">
        <v>5000</v>
      </c>
    </row>
    <row r="276" spans="1:50" x14ac:dyDescent="0.2">
      <c r="A276" s="4">
        <v>209.79740719082156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373.23944501883307</v>
      </c>
      <c r="J276">
        <v>0</v>
      </c>
      <c r="K276">
        <v>42.90701923792858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328.03917409717315</v>
      </c>
      <c r="Y276">
        <v>0</v>
      </c>
      <c r="Z276">
        <v>0</v>
      </c>
      <c r="AA276">
        <v>559.2313290852403</v>
      </c>
      <c r="AB276">
        <v>43.789461747197947</v>
      </c>
      <c r="AC276">
        <v>1468.2857468202469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63.249100340751284</v>
      </c>
      <c r="AN276">
        <v>0</v>
      </c>
      <c r="AO276">
        <v>0</v>
      </c>
      <c r="AP276">
        <v>0</v>
      </c>
      <c r="AQ276">
        <v>391.84194255520151</v>
      </c>
      <c r="AR276">
        <v>0</v>
      </c>
      <c r="AS276">
        <v>173.21407798809287</v>
      </c>
      <c r="AT276">
        <v>0</v>
      </c>
      <c r="AU276">
        <v>554.68083388677769</v>
      </c>
      <c r="AV276">
        <v>259.45450994911471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1140.7158979284409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148.71262198348677</v>
      </c>
      <c r="Q277">
        <v>0</v>
      </c>
      <c r="R277">
        <v>0</v>
      </c>
      <c r="S277">
        <v>0</v>
      </c>
      <c r="T277">
        <v>275.13206745302477</v>
      </c>
      <c r="U277">
        <v>0</v>
      </c>
      <c r="V277">
        <v>0</v>
      </c>
      <c r="W277">
        <v>210.14841885585929</v>
      </c>
      <c r="X277">
        <v>0</v>
      </c>
      <c r="Y277">
        <v>68.480488237692043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102.01398272535289</v>
      </c>
      <c r="AQ277">
        <v>0</v>
      </c>
      <c r="AR277">
        <v>0</v>
      </c>
      <c r="AS277">
        <v>0</v>
      </c>
      <c r="AT277">
        <v>3192.7000395105511</v>
      </c>
      <c r="AU277">
        <v>0</v>
      </c>
      <c r="AV277">
        <v>0</v>
      </c>
      <c r="AW277">
        <v>0</v>
      </c>
      <c r="AX277" s="5">
        <v>1606.1272295991071</v>
      </c>
    </row>
    <row r="278" spans="1:50" x14ac:dyDescent="0.2">
      <c r="A278" s="4">
        <v>0</v>
      </c>
      <c r="B278">
        <v>0</v>
      </c>
      <c r="C278">
        <v>0</v>
      </c>
      <c r="D278">
        <v>398.28457649453458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54.5390490112527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254.90061162309894</v>
      </c>
      <c r="AV278">
        <v>0</v>
      </c>
      <c r="AW278">
        <v>522.14054198000667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17.280964076513101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110.10393239075302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1981.2408974537288</v>
      </c>
      <c r="AD279">
        <v>105.89769608657707</v>
      </c>
      <c r="AE279">
        <v>0</v>
      </c>
      <c r="AF279">
        <v>85.321948878928197</v>
      </c>
      <c r="AG279">
        <v>207.60482516876846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50.289688922737241</v>
      </c>
      <c r="AS279">
        <v>0</v>
      </c>
      <c r="AT279">
        <v>0</v>
      </c>
      <c r="AU279">
        <v>0</v>
      </c>
      <c r="AV279">
        <v>0</v>
      </c>
      <c r="AW279">
        <v>0</v>
      </c>
      <c r="AX279" s="5">
        <v>0</v>
      </c>
    </row>
    <row r="280" spans="1:50" x14ac:dyDescent="0.2">
      <c r="A280" s="4">
        <v>930.85529201033705</v>
      </c>
      <c r="B280">
        <v>5000</v>
      </c>
      <c r="C280">
        <v>103.14011761047686</v>
      </c>
      <c r="D280">
        <v>0</v>
      </c>
      <c r="E280">
        <v>0</v>
      </c>
      <c r="F280">
        <v>101.39416853287321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39.875020160317945</v>
      </c>
      <c r="W280">
        <v>0</v>
      </c>
      <c r="X280">
        <v>0</v>
      </c>
      <c r="Y280">
        <v>0</v>
      </c>
      <c r="Z280">
        <v>0</v>
      </c>
      <c r="AA280">
        <v>5000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719.90550937038142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1630.5782668302859</v>
      </c>
      <c r="AX280" s="5">
        <v>5000</v>
      </c>
    </row>
    <row r="281" spans="1:50" x14ac:dyDescent="0.2">
      <c r="A281" s="4">
        <v>0</v>
      </c>
      <c r="B281">
        <v>0</v>
      </c>
      <c r="C281">
        <v>0</v>
      </c>
      <c r="D281">
        <v>1541.2226854906307</v>
      </c>
      <c r="E281">
        <v>840.23683795857505</v>
      </c>
      <c r="F281">
        <v>0</v>
      </c>
      <c r="G281">
        <v>827.91110369916714</v>
      </c>
      <c r="H281">
        <v>0</v>
      </c>
      <c r="I281">
        <v>0</v>
      </c>
      <c r="J281">
        <v>5000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168.36789290225079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309.32713627123803</v>
      </c>
      <c r="AN281">
        <v>0</v>
      </c>
      <c r="AO281">
        <v>0</v>
      </c>
      <c r="AP281">
        <v>0</v>
      </c>
      <c r="AQ281">
        <v>0</v>
      </c>
      <c r="AR281">
        <v>123.4844272623377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1355.013403039216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56.724676887998157</v>
      </c>
      <c r="AL282">
        <v>0</v>
      </c>
      <c r="AM282">
        <v>83.092406188251971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475.29271706306508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1451.721096010378</v>
      </c>
      <c r="D283">
        <v>0</v>
      </c>
      <c r="E283">
        <v>98.36880442634083</v>
      </c>
      <c r="F283">
        <v>0</v>
      </c>
      <c r="G283">
        <v>297.53474939129637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537.9495554691207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353.55464505631562</v>
      </c>
      <c r="AJ283">
        <v>275.50357381545791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40.488917243267679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5000</v>
      </c>
      <c r="H284">
        <v>3186.0827365898263</v>
      </c>
      <c r="I284">
        <v>74.197025546108762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59.901258478738782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5">
        <v>1521.6248481844918</v>
      </c>
    </row>
    <row r="285" spans="1:50" x14ac:dyDescent="0.2">
      <c r="A285" s="4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151.61324595351653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106.27470739444789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184.44401603348615</v>
      </c>
      <c r="AS285">
        <v>0</v>
      </c>
      <c r="AT285">
        <v>5000</v>
      </c>
      <c r="AU285">
        <v>0</v>
      </c>
      <c r="AV285">
        <v>0</v>
      </c>
      <c r="AW285">
        <v>1139.9368494555961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0</v>
      </c>
      <c r="E286">
        <v>0</v>
      </c>
      <c r="F286">
        <v>89.013637434614338</v>
      </c>
      <c r="G286">
        <v>0</v>
      </c>
      <c r="H286">
        <v>5000</v>
      </c>
      <c r="I286">
        <v>0</v>
      </c>
      <c r="J286">
        <v>175.65154636653324</v>
      </c>
      <c r="K286">
        <v>0</v>
      </c>
      <c r="L286">
        <v>321.55391195011862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5">
        <v>0</v>
      </c>
    </row>
    <row r="287" spans="1:50" x14ac:dyDescent="0.2">
      <c r="A287" s="4">
        <v>0</v>
      </c>
      <c r="B287">
        <v>0</v>
      </c>
      <c r="C287">
        <v>0</v>
      </c>
      <c r="D287">
        <v>186.73424319370906</v>
      </c>
      <c r="E287">
        <v>0</v>
      </c>
      <c r="F287">
        <v>1017.629641722418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169.90544497218934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386.62131426400538</v>
      </c>
      <c r="AT287">
        <v>0</v>
      </c>
      <c r="AU287">
        <v>0</v>
      </c>
      <c r="AV287">
        <v>0</v>
      </c>
      <c r="AW287">
        <v>0</v>
      </c>
      <c r="AX287" s="5">
        <v>265.81710871788482</v>
      </c>
    </row>
    <row r="288" spans="1:50" x14ac:dyDescent="0.2">
      <c r="A288" s="4">
        <v>0</v>
      </c>
      <c r="B288">
        <v>0</v>
      </c>
      <c r="C288">
        <v>0</v>
      </c>
      <c r="D288">
        <v>0</v>
      </c>
      <c r="E288">
        <v>117.50876453872661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22.76410957211192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88.148700218293925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144.38141265649119</v>
      </c>
      <c r="AK288">
        <v>33.232331388166131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5000</v>
      </c>
      <c r="AW288">
        <v>134.89680269108112</v>
      </c>
      <c r="AX288" s="5">
        <v>0</v>
      </c>
    </row>
    <row r="289" spans="1:53" x14ac:dyDescent="0.2">
      <c r="A289" s="4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5000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1009.5880864436576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5000</v>
      </c>
      <c r="AV289">
        <v>0</v>
      </c>
      <c r="AW289">
        <v>0</v>
      </c>
      <c r="AX289" s="5">
        <v>0</v>
      </c>
    </row>
    <row r="290" spans="1:53" x14ac:dyDescent="0.2">
      <c r="A290" s="4">
        <v>0</v>
      </c>
      <c r="B290">
        <v>0</v>
      </c>
      <c r="C290">
        <v>0</v>
      </c>
      <c r="D290">
        <v>0</v>
      </c>
      <c r="E290">
        <v>5000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143.0055916212068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5000</v>
      </c>
      <c r="AW290">
        <v>5000</v>
      </c>
      <c r="AX290" s="5">
        <v>0</v>
      </c>
    </row>
    <row r="291" spans="1:53" x14ac:dyDescent="0.2">
      <c r="A291" s="4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5000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107.14211976368733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43.613598267563248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287.21358150928563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5">
        <v>68.389840253309103</v>
      </c>
    </row>
    <row r="292" spans="1:53" x14ac:dyDescent="0.2">
      <c r="A292" s="4">
        <v>0</v>
      </c>
      <c r="B292">
        <v>0</v>
      </c>
      <c r="C292">
        <v>0</v>
      </c>
      <c r="D292">
        <v>5000</v>
      </c>
      <c r="E292">
        <v>158.09353229303497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534.61568995418202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52.627609589443637</v>
      </c>
      <c r="AP292">
        <v>0</v>
      </c>
      <c r="AQ292">
        <v>0</v>
      </c>
      <c r="AR292">
        <v>0</v>
      </c>
      <c r="AS292">
        <v>299.44914765250405</v>
      </c>
      <c r="AT292">
        <v>0</v>
      </c>
      <c r="AU292">
        <v>0</v>
      </c>
      <c r="AV292">
        <v>0</v>
      </c>
      <c r="AW292">
        <v>5000</v>
      </c>
      <c r="AX292" s="5">
        <v>0</v>
      </c>
    </row>
    <row r="293" spans="1:53" x14ac:dyDescent="0.2">
      <c r="A293" s="4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387.60524677033254</v>
      </c>
      <c r="AR293">
        <v>0</v>
      </c>
      <c r="AS293">
        <v>0</v>
      </c>
      <c r="AT293">
        <v>0</v>
      </c>
      <c r="AU293">
        <v>26.020632959009617</v>
      </c>
      <c r="AV293">
        <v>0</v>
      </c>
      <c r="AW293">
        <v>0</v>
      </c>
      <c r="AX293" s="5">
        <v>0</v>
      </c>
    </row>
    <row r="294" spans="1:53" x14ac:dyDescent="0.2">
      <c r="A294" s="4">
        <v>0</v>
      </c>
      <c r="B294">
        <v>0</v>
      </c>
      <c r="C294">
        <v>0</v>
      </c>
      <c r="D294">
        <v>0</v>
      </c>
      <c r="E294">
        <v>0</v>
      </c>
      <c r="F294">
        <v>5000</v>
      </c>
      <c r="G294">
        <v>0</v>
      </c>
      <c r="H294">
        <v>1441.2603875234713</v>
      </c>
      <c r="I294">
        <v>0</v>
      </c>
      <c r="J294">
        <v>0</v>
      </c>
      <c r="K294">
        <v>775.05735002804659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6.2293214709902713</v>
      </c>
      <c r="AB294">
        <v>762.12523799576411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227.00152018748304</v>
      </c>
      <c r="AM294">
        <v>0</v>
      </c>
      <c r="AN294">
        <v>0</v>
      </c>
      <c r="AO294">
        <v>0</v>
      </c>
      <c r="AP294">
        <v>5000</v>
      </c>
      <c r="AQ294">
        <v>91.935601961727571</v>
      </c>
      <c r="AR294">
        <v>0</v>
      </c>
      <c r="AS294">
        <v>55.727566809036489</v>
      </c>
      <c r="AT294">
        <v>1701.00765345222</v>
      </c>
      <c r="AU294">
        <v>0</v>
      </c>
      <c r="AV294">
        <v>614.11153466292399</v>
      </c>
      <c r="AW294">
        <v>0</v>
      </c>
      <c r="AX294" s="5">
        <v>0</v>
      </c>
    </row>
    <row r="295" spans="1:53" x14ac:dyDescent="0.2">
      <c r="A295" s="4">
        <v>0</v>
      </c>
      <c r="B295">
        <v>0</v>
      </c>
      <c r="C295">
        <v>0</v>
      </c>
      <c r="D295">
        <v>5000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173.68418401664485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5">
        <v>0</v>
      </c>
    </row>
    <row r="296" spans="1:53" x14ac:dyDescent="0.2">
      <c r="A296" s="4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201.42521801704561</v>
      </c>
      <c r="I296">
        <v>0</v>
      </c>
      <c r="J296">
        <v>923.78189674806208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612.96813545734722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5000</v>
      </c>
      <c r="AR296">
        <v>5000</v>
      </c>
      <c r="AS296">
        <v>358.51915142406597</v>
      </c>
      <c r="AT296">
        <v>0</v>
      </c>
      <c r="AU296">
        <v>0</v>
      </c>
      <c r="AV296">
        <v>416.45946257185278</v>
      </c>
      <c r="AW296">
        <v>5000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5000</v>
      </c>
      <c r="H297">
        <v>0</v>
      </c>
      <c r="I297">
        <v>0</v>
      </c>
      <c r="J297">
        <v>0</v>
      </c>
      <c r="K297">
        <v>0</v>
      </c>
      <c r="L297">
        <v>112.46659747126159</v>
      </c>
      <c r="M297">
        <v>0</v>
      </c>
      <c r="N297">
        <v>0</v>
      </c>
      <c r="O297">
        <v>0</v>
      </c>
      <c r="P297">
        <v>0</v>
      </c>
      <c r="Q297">
        <v>1334.608515088426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637.21080596107504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471.52148773135104</v>
      </c>
      <c r="AT297">
        <v>0</v>
      </c>
      <c r="AU297">
        <v>0</v>
      </c>
      <c r="AV297">
        <v>0</v>
      </c>
      <c r="AW297">
        <v>0</v>
      </c>
      <c r="AX297" s="5">
        <v>0</v>
      </c>
    </row>
    <row r="298" spans="1:53" x14ac:dyDescent="0.2">
      <c r="A298" s="4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982.70043317881846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86.739231098108576</v>
      </c>
      <c r="AR298">
        <v>0</v>
      </c>
      <c r="AS298">
        <v>0</v>
      </c>
      <c r="AT298">
        <v>0</v>
      </c>
      <c r="AU298">
        <v>148.22491664803601</v>
      </c>
      <c r="AV298">
        <v>0</v>
      </c>
      <c r="AW298">
        <v>0</v>
      </c>
      <c r="AX298" s="5">
        <v>0</v>
      </c>
      <c r="AY298" t="s">
        <v>11</v>
      </c>
      <c r="AZ298">
        <f>AVERAGE(K260:AO290)</f>
        <v>65.657899722522984</v>
      </c>
      <c r="BA298" t="s">
        <v>6</v>
      </c>
    </row>
    <row r="299" spans="1:53" x14ac:dyDescent="0.2">
      <c r="A299" s="4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5000</v>
      </c>
      <c r="I299">
        <v>0</v>
      </c>
      <c r="J299">
        <v>0</v>
      </c>
      <c r="K299">
        <v>0</v>
      </c>
      <c r="L299">
        <v>27.118566007192385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134.12834989187468</v>
      </c>
      <c r="AD299">
        <v>0</v>
      </c>
      <c r="AE299">
        <v>0</v>
      </c>
      <c r="AF299">
        <v>1795.4060153325813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479.88924193460161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207.87416795029458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5000</v>
      </c>
      <c r="AW300">
        <v>0</v>
      </c>
      <c r="AX300" s="5">
        <v>0</v>
      </c>
      <c r="AY300" t="s">
        <v>9</v>
      </c>
      <c r="AZ300">
        <f>AZ298*AZ299*(10^(-12))</f>
        <v>2.0191117322670269E-4</v>
      </c>
      <c r="BA300" t="s">
        <v>10</v>
      </c>
    </row>
    <row r="301" spans="1:53" x14ac:dyDescent="0.2">
      <c r="A301" s="1">
        <v>0</v>
      </c>
      <c r="B301" s="2">
        <v>0</v>
      </c>
      <c r="C301" s="2">
        <v>0</v>
      </c>
      <c r="D301" s="2">
        <v>0</v>
      </c>
      <c r="E301" s="2">
        <v>1257.6101725718286</v>
      </c>
      <c r="F301" s="2">
        <v>5000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1573.1893222345029</v>
      </c>
      <c r="M301" s="2">
        <v>0</v>
      </c>
      <c r="N301" s="2">
        <v>812.0036505409862</v>
      </c>
      <c r="O301" s="2">
        <v>0</v>
      </c>
      <c r="P301" s="2">
        <v>0</v>
      </c>
      <c r="Q301" s="2">
        <v>567.4662941296051</v>
      </c>
      <c r="R301" s="2">
        <v>0</v>
      </c>
      <c r="S301" s="2">
        <v>0</v>
      </c>
      <c r="T301" s="2">
        <v>5000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5000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0</v>
      </c>
      <c r="C302">
        <v>262.79390908522555</v>
      </c>
      <c r="D302">
        <v>5000</v>
      </c>
      <c r="E302">
        <v>254.26158872301312</v>
      </c>
      <c r="F302">
        <v>5000</v>
      </c>
      <c r="G302">
        <v>1398.8291463953378</v>
      </c>
      <c r="H302">
        <v>5000</v>
      </c>
      <c r="I302">
        <v>706.81477361884663</v>
      </c>
      <c r="J302">
        <v>0</v>
      </c>
      <c r="K302">
        <v>0</v>
      </c>
      <c r="L302">
        <v>37.179197103912884</v>
      </c>
      <c r="M302">
        <v>0</v>
      </c>
      <c r="N302">
        <v>0</v>
      </c>
      <c r="O302">
        <v>0</v>
      </c>
      <c r="P302">
        <v>1165.6724962747271</v>
      </c>
      <c r="Q302">
        <v>0</v>
      </c>
      <c r="R302">
        <v>0</v>
      </c>
      <c r="S302">
        <v>121.50891191878418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612.55618157093977</v>
      </c>
      <c r="AT302">
        <v>0</v>
      </c>
      <c r="AU302">
        <v>0</v>
      </c>
      <c r="AV302">
        <v>5000</v>
      </c>
      <c r="AW302">
        <v>0</v>
      </c>
      <c r="AX302" s="5">
        <v>5000</v>
      </c>
    </row>
    <row r="303" spans="1:53" x14ac:dyDescent="0.2">
      <c r="A303" s="4">
        <v>0</v>
      </c>
      <c r="B303">
        <v>0.23205379455157527</v>
      </c>
      <c r="C303">
        <v>5000</v>
      </c>
      <c r="D303">
        <v>1297.9536102288343</v>
      </c>
      <c r="E303">
        <v>0</v>
      </c>
      <c r="F303">
        <v>1327.8218411368484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11.932576034881095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592.81495976499809</v>
      </c>
      <c r="AL303">
        <v>0</v>
      </c>
      <c r="AM303">
        <v>0</v>
      </c>
      <c r="AN303">
        <v>0</v>
      </c>
      <c r="AO303">
        <v>0</v>
      </c>
      <c r="AP303">
        <v>116.45701217434316</v>
      </c>
      <c r="AQ303">
        <v>0</v>
      </c>
      <c r="AR303">
        <v>255.00213105650437</v>
      </c>
      <c r="AS303">
        <v>0</v>
      </c>
      <c r="AT303">
        <v>0</v>
      </c>
      <c r="AU303">
        <v>0</v>
      </c>
      <c r="AV303">
        <v>0</v>
      </c>
      <c r="AW303">
        <v>0</v>
      </c>
      <c r="AX303" s="5">
        <v>0</v>
      </c>
    </row>
    <row r="304" spans="1:53" x14ac:dyDescent="0.2">
      <c r="A304" s="4">
        <v>0</v>
      </c>
      <c r="B304">
        <v>0</v>
      </c>
      <c r="C304">
        <v>1189.8142207717469</v>
      </c>
      <c r="D304">
        <v>0</v>
      </c>
      <c r="E304">
        <v>0</v>
      </c>
      <c r="F304">
        <v>0</v>
      </c>
      <c r="G304">
        <v>437.07964059268807</v>
      </c>
      <c r="H304">
        <v>0</v>
      </c>
      <c r="I304">
        <v>0</v>
      </c>
      <c r="J304">
        <v>0</v>
      </c>
      <c r="K304">
        <v>0</v>
      </c>
      <c r="L304">
        <v>697.04032180661079</v>
      </c>
      <c r="M304">
        <v>0</v>
      </c>
      <c r="N304">
        <v>5000</v>
      </c>
      <c r="O304">
        <v>0</v>
      </c>
      <c r="P304">
        <v>0</v>
      </c>
      <c r="Q304">
        <v>0</v>
      </c>
      <c r="R304">
        <v>0</v>
      </c>
      <c r="S304">
        <v>1924.7540217740593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5">
        <v>5000</v>
      </c>
    </row>
    <row r="305" spans="1:50" x14ac:dyDescent="0.2">
      <c r="A305" s="4">
        <v>0</v>
      </c>
      <c r="B305">
        <v>238.06834791064603</v>
      </c>
      <c r="C305">
        <v>0</v>
      </c>
      <c r="D305">
        <v>5000</v>
      </c>
      <c r="E305">
        <v>266.18027981231762</v>
      </c>
      <c r="F305">
        <v>5000</v>
      </c>
      <c r="G305">
        <v>915.40650243076243</v>
      </c>
      <c r="H305">
        <v>5000</v>
      </c>
      <c r="I305">
        <v>0</v>
      </c>
      <c r="J305">
        <v>5000</v>
      </c>
      <c r="K305">
        <v>53.891704661695712</v>
      </c>
      <c r="L305">
        <v>93.013897435311719</v>
      </c>
      <c r="M305">
        <v>0</v>
      </c>
      <c r="N305">
        <v>0</v>
      </c>
      <c r="O305">
        <v>388.1392831701155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390.6549844584174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161.41220499213114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5">
        <v>0</v>
      </c>
    </row>
    <row r="306" spans="1:50" x14ac:dyDescent="0.2">
      <c r="A306" s="4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5000</v>
      </c>
      <c r="J306">
        <v>105.95808032281184</v>
      </c>
      <c r="K306">
        <v>0</v>
      </c>
      <c r="L306">
        <v>0</v>
      </c>
      <c r="M306">
        <v>835.83543260973966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5">
        <v>0</v>
      </c>
    </row>
    <row r="307" spans="1:50" x14ac:dyDescent="0.2">
      <c r="A307" s="4">
        <v>5000</v>
      </c>
      <c r="B307">
        <v>750.47018992225321</v>
      </c>
      <c r="C307">
        <v>218.97946372360093</v>
      </c>
      <c r="D307">
        <v>5000</v>
      </c>
      <c r="E307">
        <v>0</v>
      </c>
      <c r="F307">
        <v>0</v>
      </c>
      <c r="G307">
        <v>1719.03178616779</v>
      </c>
      <c r="H307">
        <v>726.25334950837623</v>
      </c>
      <c r="I307">
        <v>0</v>
      </c>
      <c r="J307">
        <v>324.847661216696</v>
      </c>
      <c r="K307">
        <v>2107.208355777218</v>
      </c>
      <c r="L307">
        <v>0</v>
      </c>
      <c r="M307">
        <v>0</v>
      </c>
      <c r="N307">
        <v>1067.1001967167167</v>
      </c>
      <c r="O307">
        <v>0</v>
      </c>
      <c r="P307">
        <v>0</v>
      </c>
      <c r="Q307">
        <v>0</v>
      </c>
      <c r="R307">
        <v>0</v>
      </c>
      <c r="S307">
        <v>906.33052070539543</v>
      </c>
      <c r="T307">
        <v>0</v>
      </c>
      <c r="U307">
        <v>0</v>
      </c>
      <c r="V307">
        <v>17.376678494993939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365.04364163332548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5">
        <v>0</v>
      </c>
    </row>
    <row r="308" spans="1:50" x14ac:dyDescent="0.2">
      <c r="A308" s="4">
        <v>540.65955421650551</v>
      </c>
      <c r="B308">
        <v>0</v>
      </c>
      <c r="C308">
        <v>260.92901456544223</v>
      </c>
      <c r="D308">
        <v>0</v>
      </c>
      <c r="E308">
        <v>0</v>
      </c>
      <c r="F308">
        <v>5000</v>
      </c>
      <c r="G308">
        <v>0</v>
      </c>
      <c r="H308">
        <v>0</v>
      </c>
      <c r="I308">
        <v>0</v>
      </c>
      <c r="J308">
        <v>579.87054791743776</v>
      </c>
      <c r="K308">
        <v>0</v>
      </c>
      <c r="L308">
        <v>5000</v>
      </c>
      <c r="M308">
        <v>252.13652772788555</v>
      </c>
      <c r="N308">
        <v>0</v>
      </c>
      <c r="O308">
        <v>869.65464184604707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5000</v>
      </c>
      <c r="AU308">
        <v>0</v>
      </c>
      <c r="AV308">
        <v>0</v>
      </c>
      <c r="AW308">
        <v>0</v>
      </c>
      <c r="AX308" s="5">
        <v>0</v>
      </c>
    </row>
    <row r="309" spans="1:50" x14ac:dyDescent="0.2">
      <c r="A309" s="4">
        <v>484.26812023810362</v>
      </c>
      <c r="B309">
        <v>0</v>
      </c>
      <c r="C309">
        <v>214.50676246306512</v>
      </c>
      <c r="D309">
        <v>0</v>
      </c>
      <c r="E309">
        <v>970.43296004908007</v>
      </c>
      <c r="F309">
        <v>5000</v>
      </c>
      <c r="G309">
        <v>0</v>
      </c>
      <c r="H309">
        <v>5000</v>
      </c>
      <c r="I309">
        <v>0</v>
      </c>
      <c r="J309">
        <v>0</v>
      </c>
      <c r="K309">
        <v>184.51813287326786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5">
        <v>0</v>
      </c>
    </row>
    <row r="310" spans="1:50" x14ac:dyDescent="0.2">
      <c r="A310" s="4">
        <v>707.5810841629409</v>
      </c>
      <c r="B310">
        <v>376.54229352648008</v>
      </c>
      <c r="C310">
        <v>347.29337078888739</v>
      </c>
      <c r="D310">
        <v>0</v>
      </c>
      <c r="E310">
        <v>5000</v>
      </c>
      <c r="F310">
        <v>0</v>
      </c>
      <c r="G310">
        <v>1869.5961505067667</v>
      </c>
      <c r="H310">
        <v>0</v>
      </c>
      <c r="I310">
        <v>5000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 s="18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462.93687748236061</v>
      </c>
      <c r="AQ310">
        <v>5000</v>
      </c>
      <c r="AR310">
        <v>232.02731501398421</v>
      </c>
      <c r="AS310">
        <v>0</v>
      </c>
      <c r="AT310">
        <v>0</v>
      </c>
      <c r="AU310">
        <v>0</v>
      </c>
      <c r="AV310">
        <v>0</v>
      </c>
      <c r="AW310">
        <v>0</v>
      </c>
      <c r="AX310" s="5">
        <v>5000</v>
      </c>
    </row>
    <row r="311" spans="1:50" x14ac:dyDescent="0.2">
      <c r="A311" s="4">
        <v>118.85698901035039</v>
      </c>
      <c r="B311">
        <v>0</v>
      </c>
      <c r="C311">
        <v>261.87591493329319</v>
      </c>
      <c r="D311">
        <v>0</v>
      </c>
      <c r="E311">
        <v>0</v>
      </c>
      <c r="F311">
        <v>0</v>
      </c>
      <c r="G311">
        <v>1182.1198850401383</v>
      </c>
      <c r="H311">
        <v>0</v>
      </c>
      <c r="I311">
        <v>0</v>
      </c>
      <c r="J311">
        <v>0</v>
      </c>
      <c r="K311">
        <v>265.92774657818927</v>
      </c>
      <c r="L311">
        <v>1389.6332053713782</v>
      </c>
      <c r="M311">
        <v>458.8129357798889</v>
      </c>
      <c r="N311">
        <v>29.635744893447281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 s="18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904.94556551906726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33.290500611340121</v>
      </c>
      <c r="AU311">
        <v>0</v>
      </c>
      <c r="AV311">
        <v>0</v>
      </c>
      <c r="AW311">
        <v>0</v>
      </c>
      <c r="AX311" s="5">
        <v>0</v>
      </c>
    </row>
    <row r="312" spans="1:50" x14ac:dyDescent="0.2">
      <c r="A312" s="4">
        <v>557.00002467402464</v>
      </c>
      <c r="B312">
        <v>0</v>
      </c>
      <c r="C312">
        <v>20.043952059569165</v>
      </c>
      <c r="D312">
        <v>751.72915236927838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41.151172396037964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s="18">
        <v>0</v>
      </c>
      <c r="AA312">
        <v>0</v>
      </c>
      <c r="AB312">
        <v>15.738103744806267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1013.2693259706953</v>
      </c>
      <c r="AS312">
        <v>5000</v>
      </c>
      <c r="AT312">
        <v>357.23426188893836</v>
      </c>
      <c r="AU312">
        <v>0</v>
      </c>
      <c r="AV312">
        <v>0</v>
      </c>
      <c r="AW312">
        <v>5000</v>
      </c>
      <c r="AX312" s="5">
        <v>0</v>
      </c>
    </row>
    <row r="313" spans="1:50" x14ac:dyDescent="0.2">
      <c r="A313" s="4">
        <v>0</v>
      </c>
      <c r="B313">
        <v>0</v>
      </c>
      <c r="C313">
        <v>0</v>
      </c>
      <c r="D313">
        <v>0</v>
      </c>
      <c r="E313">
        <v>0</v>
      </c>
      <c r="F313">
        <v>174.14728962897334</v>
      </c>
      <c r="G313">
        <v>0</v>
      </c>
      <c r="H313">
        <v>0</v>
      </c>
      <c r="I313">
        <v>5000</v>
      </c>
      <c r="J313">
        <v>1659.1834798532386</v>
      </c>
      <c r="K313">
        <v>0</v>
      </c>
      <c r="L313">
        <v>786.08462507097238</v>
      </c>
      <c r="M313">
        <v>485.24982919275863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 s="18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703.9450374328876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5000</v>
      </c>
      <c r="AN313">
        <v>410.41919038326841</v>
      </c>
      <c r="AO313">
        <v>243.69696899716382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5">
        <v>0</v>
      </c>
    </row>
    <row r="314" spans="1:50" x14ac:dyDescent="0.2">
      <c r="A314" s="4">
        <v>0</v>
      </c>
      <c r="B314">
        <v>0</v>
      </c>
      <c r="C314">
        <v>0</v>
      </c>
      <c r="D314">
        <v>1832.4012744044617</v>
      </c>
      <c r="E314">
        <v>0</v>
      </c>
      <c r="F314">
        <v>0</v>
      </c>
      <c r="G314">
        <v>5000</v>
      </c>
      <c r="H314">
        <v>0</v>
      </c>
      <c r="I314">
        <v>842.24235048895207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s="18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27.026859483384669</v>
      </c>
      <c r="AI314">
        <v>0</v>
      </c>
      <c r="AJ314">
        <v>0</v>
      </c>
      <c r="AK314">
        <v>0</v>
      </c>
      <c r="AL314">
        <v>319.46378899909814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132.2147420523479</v>
      </c>
      <c r="AV314">
        <v>0</v>
      </c>
      <c r="AW314">
        <v>0</v>
      </c>
      <c r="AX314" s="5">
        <v>0</v>
      </c>
    </row>
    <row r="315" spans="1:50" x14ac:dyDescent="0.2">
      <c r="A315" s="4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460.70849463167497</v>
      </c>
      <c r="I315">
        <v>0</v>
      </c>
      <c r="J315">
        <v>69.996745998322695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27.11793445823514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s="18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45.947054398689943</v>
      </c>
      <c r="AQ315">
        <v>269.16822852568976</v>
      </c>
      <c r="AR315">
        <v>0</v>
      </c>
      <c r="AS315">
        <v>0</v>
      </c>
      <c r="AT315">
        <v>0</v>
      </c>
      <c r="AU315">
        <v>512.79926857730288</v>
      </c>
      <c r="AV315">
        <v>0</v>
      </c>
      <c r="AW315">
        <v>0</v>
      </c>
      <c r="AX315" s="5">
        <v>0</v>
      </c>
    </row>
    <row r="316" spans="1:50" x14ac:dyDescent="0.2">
      <c r="A316" s="4">
        <v>0</v>
      </c>
      <c r="B316">
        <v>0</v>
      </c>
      <c r="C316">
        <v>0</v>
      </c>
      <c r="D316">
        <v>5000</v>
      </c>
      <c r="E316">
        <v>5000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 s="18">
        <v>0</v>
      </c>
      <c r="AA316">
        <v>17.091930939530812</v>
      </c>
      <c r="AB316">
        <v>0</v>
      </c>
      <c r="AC316">
        <v>0</v>
      </c>
      <c r="AD316">
        <v>0</v>
      </c>
      <c r="AE316">
        <v>0</v>
      </c>
      <c r="AF316">
        <v>976.3579327923012</v>
      </c>
      <c r="AG316">
        <v>1483.8924854918582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816.54738621081924</v>
      </c>
      <c r="AP316">
        <v>472.51618862569694</v>
      </c>
      <c r="AQ316">
        <v>0</v>
      </c>
      <c r="AR316">
        <v>0</v>
      </c>
      <c r="AS316">
        <v>0</v>
      </c>
      <c r="AT316">
        <v>1812.1334685318175</v>
      </c>
      <c r="AU316">
        <v>0</v>
      </c>
      <c r="AV316">
        <v>0</v>
      </c>
      <c r="AW316">
        <v>5000</v>
      </c>
      <c r="AX316" s="5">
        <v>0</v>
      </c>
    </row>
    <row r="317" spans="1:50" x14ac:dyDescent="0.2">
      <c r="A317" s="4">
        <v>0</v>
      </c>
      <c r="B317">
        <v>0</v>
      </c>
      <c r="C317">
        <v>0</v>
      </c>
      <c r="D317">
        <v>0</v>
      </c>
      <c r="E317">
        <v>0</v>
      </c>
      <c r="F317">
        <v>780.04474636287387</v>
      </c>
      <c r="G317">
        <v>0</v>
      </c>
      <c r="H317">
        <v>0</v>
      </c>
      <c r="I317">
        <v>345.19491928731077</v>
      </c>
      <c r="J317">
        <v>5000</v>
      </c>
      <c r="K317">
        <v>0</v>
      </c>
      <c r="L317">
        <v>0</v>
      </c>
      <c r="M317">
        <v>0</v>
      </c>
      <c r="N317">
        <v>0</v>
      </c>
      <c r="O317">
        <v>761.27088665373185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s="18">
        <v>0</v>
      </c>
      <c r="AA317">
        <v>0</v>
      </c>
      <c r="AB317">
        <v>0</v>
      </c>
      <c r="AC317">
        <v>26.595397598851832</v>
      </c>
      <c r="AD317">
        <v>0</v>
      </c>
      <c r="AE317">
        <v>0</v>
      </c>
      <c r="AF317">
        <v>0</v>
      </c>
      <c r="AG317">
        <v>0</v>
      </c>
      <c r="AH317">
        <v>754.22969141317071</v>
      </c>
      <c r="AI317">
        <v>0</v>
      </c>
      <c r="AJ317">
        <v>0</v>
      </c>
      <c r="AK317">
        <v>0</v>
      </c>
      <c r="AL317">
        <v>83.705090916029349</v>
      </c>
      <c r="AM317">
        <v>0</v>
      </c>
      <c r="AN317">
        <v>140.6306349743013</v>
      </c>
      <c r="AO317">
        <v>0</v>
      </c>
      <c r="AP317">
        <v>0</v>
      </c>
      <c r="AQ317">
        <v>0</v>
      </c>
      <c r="AR317">
        <v>0</v>
      </c>
      <c r="AS317">
        <v>575.34080630328708</v>
      </c>
      <c r="AT317">
        <v>602.5624259091046</v>
      </c>
      <c r="AU317">
        <v>0</v>
      </c>
      <c r="AV317">
        <v>0</v>
      </c>
      <c r="AW317">
        <v>0</v>
      </c>
      <c r="AX317" s="5">
        <v>0</v>
      </c>
    </row>
    <row r="318" spans="1:50" x14ac:dyDescent="0.2">
      <c r="A318" s="4">
        <v>0</v>
      </c>
      <c r="B318">
        <v>0</v>
      </c>
      <c r="C318">
        <v>296.91576418866589</v>
      </c>
      <c r="D318">
        <v>555.83752371224818</v>
      </c>
      <c r="E318">
        <v>3271.8154763992266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974.3125621347076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 s="18">
        <v>0</v>
      </c>
      <c r="AA318">
        <v>194.65568656759979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385.16238970806535</v>
      </c>
      <c r="AQ318">
        <v>2198.1042529540632</v>
      </c>
      <c r="AR318">
        <v>5000</v>
      </c>
      <c r="AS318">
        <v>0</v>
      </c>
      <c r="AT318">
        <v>0</v>
      </c>
      <c r="AU318">
        <v>0</v>
      </c>
      <c r="AV318">
        <v>0</v>
      </c>
      <c r="AW318">
        <v>0</v>
      </c>
      <c r="AX318" s="5">
        <v>0</v>
      </c>
    </row>
    <row r="319" spans="1:50" x14ac:dyDescent="0.2">
      <c r="A319" s="4">
        <v>0</v>
      </c>
      <c r="B319">
        <v>0</v>
      </c>
      <c r="C319">
        <v>108.98236200500378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46.175683005207247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s="18">
        <v>0</v>
      </c>
      <c r="AA319">
        <v>0</v>
      </c>
      <c r="AB319">
        <v>151.82673259738931</v>
      </c>
      <c r="AC319">
        <v>0</v>
      </c>
      <c r="AD319">
        <v>919.54488710478108</v>
      </c>
      <c r="AE319">
        <v>303.16711224374694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250.45016324449352</v>
      </c>
      <c r="AT319">
        <v>0</v>
      </c>
      <c r="AU319">
        <v>218.58681931501633</v>
      </c>
      <c r="AV319">
        <v>279.74781258802614</v>
      </c>
      <c r="AW319">
        <v>5000</v>
      </c>
      <c r="AX319" s="5">
        <v>0</v>
      </c>
    </row>
    <row r="320" spans="1:50" x14ac:dyDescent="0.2">
      <c r="A320" s="4">
        <v>0</v>
      </c>
      <c r="B320">
        <v>0</v>
      </c>
      <c r="C320">
        <v>0</v>
      </c>
      <c r="D320">
        <v>0</v>
      </c>
      <c r="E320">
        <v>0</v>
      </c>
      <c r="F320">
        <v>315.07839622713163</v>
      </c>
      <c r="G320">
        <v>0</v>
      </c>
      <c r="H320">
        <v>0</v>
      </c>
      <c r="I320">
        <v>359.23774284145566</v>
      </c>
      <c r="J320">
        <v>0</v>
      </c>
      <c r="K320">
        <v>0</v>
      </c>
      <c r="L320">
        <v>0</v>
      </c>
      <c r="M320">
        <v>0</v>
      </c>
      <c r="N320">
        <v>2268.4213588814996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174.83480440212043</v>
      </c>
      <c r="W320">
        <v>74.343999789291956</v>
      </c>
      <c r="X320">
        <v>0</v>
      </c>
      <c r="Y320">
        <v>0</v>
      </c>
      <c r="Z320" s="18">
        <v>0</v>
      </c>
      <c r="AA320">
        <v>0</v>
      </c>
      <c r="AB320">
        <v>0</v>
      </c>
      <c r="AC320">
        <v>98.643282567443748</v>
      </c>
      <c r="AD320">
        <v>0</v>
      </c>
      <c r="AE320">
        <v>0</v>
      </c>
      <c r="AF320">
        <v>0</v>
      </c>
      <c r="AG320">
        <v>168.53037607771194</v>
      </c>
      <c r="AH320">
        <v>280.38665962987034</v>
      </c>
      <c r="AI320">
        <v>0</v>
      </c>
      <c r="AJ320">
        <v>495.10652901269077</v>
      </c>
      <c r="AK320">
        <v>0</v>
      </c>
      <c r="AL320">
        <v>0</v>
      </c>
      <c r="AM320">
        <v>0</v>
      </c>
      <c r="AN320">
        <v>1359.9637099090455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637.77181079880438</v>
      </c>
      <c r="AU320">
        <v>3824.6334511776663</v>
      </c>
      <c r="AV320">
        <v>0</v>
      </c>
      <c r="AW320">
        <v>0</v>
      </c>
      <c r="AX320" s="5">
        <v>613.59749040704401</v>
      </c>
    </row>
    <row r="321" spans="1:50" x14ac:dyDescent="0.2">
      <c r="A321" s="4">
        <v>5000</v>
      </c>
      <c r="B321">
        <v>727.53594880453738</v>
      </c>
      <c r="C321">
        <v>0</v>
      </c>
      <c r="D321">
        <v>484.15131554691015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258.85298620518324</v>
      </c>
      <c r="L321">
        <v>307.2720892888442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s="18">
        <v>0</v>
      </c>
      <c r="AA321">
        <v>130.72351369134958</v>
      </c>
      <c r="AB321">
        <v>0</v>
      </c>
      <c r="AC321">
        <v>0</v>
      </c>
      <c r="AD321">
        <v>78.406368543122881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27.445527001880691</v>
      </c>
      <c r="AP321">
        <v>0</v>
      </c>
      <c r="AQ321">
        <v>0</v>
      </c>
      <c r="AR321">
        <v>0</v>
      </c>
      <c r="AS321">
        <v>0</v>
      </c>
      <c r="AT321">
        <v>1126.6895680505309</v>
      </c>
      <c r="AU321">
        <v>0</v>
      </c>
      <c r="AV321">
        <v>0</v>
      </c>
      <c r="AW321">
        <v>0</v>
      </c>
      <c r="AX321" s="5">
        <v>0</v>
      </c>
    </row>
    <row r="322" spans="1:50" x14ac:dyDescent="0.2">
      <c r="A322" s="4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219.94405189659801</v>
      </c>
      <c r="I322">
        <v>0</v>
      </c>
      <c r="J322">
        <v>846.27427064197082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s="18">
        <v>0</v>
      </c>
      <c r="AA322">
        <v>0</v>
      </c>
      <c r="AB322">
        <v>122.86813948118515</v>
      </c>
      <c r="AC322">
        <v>5000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99.73225893990093</v>
      </c>
      <c r="AL322">
        <v>0</v>
      </c>
      <c r="AM322">
        <v>193.15341223954283</v>
      </c>
      <c r="AN322">
        <v>4.2639880531260133</v>
      </c>
      <c r="AO322">
        <v>0</v>
      </c>
      <c r="AP322">
        <v>125.23916272563611</v>
      </c>
      <c r="AQ322">
        <v>0</v>
      </c>
      <c r="AR322">
        <v>0</v>
      </c>
      <c r="AS322">
        <v>1028.9904175505767</v>
      </c>
      <c r="AT322">
        <v>0</v>
      </c>
      <c r="AU322">
        <v>125.36240659632767</v>
      </c>
      <c r="AV322">
        <v>0</v>
      </c>
      <c r="AW322">
        <v>0</v>
      </c>
      <c r="AX322" s="5">
        <v>82.622095379555049</v>
      </c>
    </row>
    <row r="323" spans="1:50" x14ac:dyDescent="0.2">
      <c r="A323" s="4">
        <v>0</v>
      </c>
      <c r="B323">
        <v>0</v>
      </c>
      <c r="C323">
        <v>0</v>
      </c>
      <c r="D323">
        <v>1843.6075111723717</v>
      </c>
      <c r="E323">
        <v>0</v>
      </c>
      <c r="F323">
        <v>0</v>
      </c>
      <c r="G323">
        <v>5.134632041828354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301.89857439479192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606.79694662235852</v>
      </c>
      <c r="W323">
        <v>164.81095982283114</v>
      </c>
      <c r="X323">
        <v>441.5508332028021</v>
      </c>
      <c r="Y323">
        <v>996.19222497458668</v>
      </c>
      <c r="Z323" s="18">
        <v>1414.4025291641915</v>
      </c>
      <c r="AA323">
        <v>71.371379091254312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1998.86657946072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47.026793669025665</v>
      </c>
      <c r="AP323">
        <v>0</v>
      </c>
      <c r="AQ323">
        <v>253.04766176379871</v>
      </c>
      <c r="AR323">
        <v>5000</v>
      </c>
      <c r="AS323">
        <v>703.43990550647732</v>
      </c>
      <c r="AT323">
        <v>0</v>
      </c>
      <c r="AU323">
        <v>0</v>
      </c>
      <c r="AV323">
        <v>0</v>
      </c>
      <c r="AW323">
        <v>0</v>
      </c>
      <c r="AX323" s="5">
        <v>0</v>
      </c>
    </row>
    <row r="324" spans="1:50" x14ac:dyDescent="0.2">
      <c r="A324" s="4">
        <v>0</v>
      </c>
      <c r="B324">
        <v>0</v>
      </c>
      <c r="C324">
        <v>0</v>
      </c>
      <c r="D324">
        <v>0</v>
      </c>
      <c r="E324">
        <v>0</v>
      </c>
      <c r="F324">
        <v>44.228463251390167</v>
      </c>
      <c r="G324">
        <v>0</v>
      </c>
      <c r="H324">
        <v>960.44539681289098</v>
      </c>
      <c r="I324">
        <v>5000</v>
      </c>
      <c r="J324">
        <v>0</v>
      </c>
      <c r="K324">
        <v>0</v>
      </c>
      <c r="L324">
        <v>0</v>
      </c>
      <c r="M324">
        <v>0</v>
      </c>
      <c r="N324">
        <v>1103.5581324159079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395.35772645037741</v>
      </c>
      <c r="Z324" s="18">
        <v>0</v>
      </c>
      <c r="AA324">
        <v>623.64833631562533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94.971518071332866</v>
      </c>
      <c r="AJ324">
        <v>143.54872021949132</v>
      </c>
      <c r="AK324">
        <v>0</v>
      </c>
      <c r="AL324">
        <v>0</v>
      </c>
      <c r="AM324">
        <v>452.69461827816622</v>
      </c>
      <c r="AN324">
        <v>314.47638330807285</v>
      </c>
      <c r="AO324">
        <v>0</v>
      </c>
      <c r="AP324">
        <v>5000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5">
        <v>0</v>
      </c>
    </row>
    <row r="325" spans="1:50" x14ac:dyDescent="0.2">
      <c r="A325" s="4">
        <v>0</v>
      </c>
      <c r="B325">
        <v>0</v>
      </c>
      <c r="C325">
        <v>0</v>
      </c>
      <c r="D325">
        <v>0</v>
      </c>
      <c r="E325">
        <v>838.96123872238059</v>
      </c>
      <c r="F325">
        <v>0</v>
      </c>
      <c r="G325">
        <v>0</v>
      </c>
      <c r="H325">
        <v>0</v>
      </c>
      <c r="I325">
        <v>0</v>
      </c>
      <c r="J325">
        <v>0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v>0</v>
      </c>
      <c r="V325" s="18">
        <v>0</v>
      </c>
      <c r="W325" s="18">
        <v>0</v>
      </c>
      <c r="X325" s="18">
        <v>5000</v>
      </c>
      <c r="Y325" s="18">
        <v>5000</v>
      </c>
      <c r="Z325" s="10">
        <v>5000</v>
      </c>
      <c r="AA325" s="18">
        <v>0</v>
      </c>
      <c r="AB325" s="18">
        <v>441.95631160218227</v>
      </c>
      <c r="AC325" s="18">
        <v>0</v>
      </c>
      <c r="AD325" s="18">
        <v>0</v>
      </c>
      <c r="AE325" s="18">
        <v>0</v>
      </c>
      <c r="AF325" s="18">
        <v>0</v>
      </c>
      <c r="AG325" s="18">
        <v>87.958689658947605</v>
      </c>
      <c r="AH325" s="18">
        <v>0</v>
      </c>
      <c r="AI325" s="18">
        <v>0</v>
      </c>
      <c r="AJ325" s="18">
        <v>0</v>
      </c>
      <c r="AK325" s="18">
        <v>0</v>
      </c>
      <c r="AL325" s="18">
        <v>258.06944568479912</v>
      </c>
      <c r="AM325" s="18">
        <v>0</v>
      </c>
      <c r="AN325" s="18">
        <v>0</v>
      </c>
      <c r="AO325" s="18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293.48141221874039</v>
      </c>
      <c r="AV325">
        <v>0</v>
      </c>
      <c r="AW325">
        <v>0</v>
      </c>
      <c r="AX325" s="5">
        <v>5000</v>
      </c>
    </row>
    <row r="326" spans="1:50" x14ac:dyDescent="0.2">
      <c r="A326" s="4">
        <v>163.80757147443364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669.73239446791013</v>
      </c>
      <c r="J326">
        <v>0</v>
      </c>
      <c r="K326">
        <v>97.492209957445084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443.85025440012032</v>
      </c>
      <c r="Y326">
        <v>0</v>
      </c>
      <c r="Z326" s="18">
        <v>0</v>
      </c>
      <c r="AA326">
        <v>865.76116559699676</v>
      </c>
      <c r="AB326">
        <v>393.6075855990598</v>
      </c>
      <c r="AC326">
        <v>5000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64.076669623200814</v>
      </c>
      <c r="AM326">
        <v>196.16809279198969</v>
      </c>
      <c r="AN326">
        <v>0</v>
      </c>
      <c r="AO326">
        <v>0</v>
      </c>
      <c r="AP326">
        <v>0</v>
      </c>
      <c r="AQ326">
        <v>244.19766741661942</v>
      </c>
      <c r="AR326">
        <v>0</v>
      </c>
      <c r="AS326">
        <v>215.80931781986737</v>
      </c>
      <c r="AT326">
        <v>0</v>
      </c>
      <c r="AU326">
        <v>650.32222039249109</v>
      </c>
      <c r="AV326">
        <v>6.2012036032510878</v>
      </c>
      <c r="AW326">
        <v>0</v>
      </c>
      <c r="AX326" s="5">
        <v>0</v>
      </c>
    </row>
    <row r="327" spans="1:50" x14ac:dyDescent="0.2">
      <c r="A327" s="4">
        <v>0</v>
      </c>
      <c r="B327">
        <v>0</v>
      </c>
      <c r="C327">
        <v>0</v>
      </c>
      <c r="D327">
        <v>0</v>
      </c>
      <c r="E327">
        <v>5000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67.961955573904106</v>
      </c>
      <c r="Q327">
        <v>0</v>
      </c>
      <c r="R327">
        <v>0</v>
      </c>
      <c r="S327">
        <v>0</v>
      </c>
      <c r="T327">
        <v>471.76642724091062</v>
      </c>
      <c r="U327">
        <v>0</v>
      </c>
      <c r="V327">
        <v>0</v>
      </c>
      <c r="W327">
        <v>375.48963020088604</v>
      </c>
      <c r="X327">
        <v>0</v>
      </c>
      <c r="Y327">
        <v>355.01985819823403</v>
      </c>
      <c r="Z327" s="18">
        <v>179.23412804489635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16.747549422700104</v>
      </c>
      <c r="AQ327">
        <v>0</v>
      </c>
      <c r="AR327">
        <v>0</v>
      </c>
      <c r="AS327">
        <v>0</v>
      </c>
      <c r="AT327">
        <v>1576.6724463404912</v>
      </c>
      <c r="AU327">
        <v>0</v>
      </c>
      <c r="AV327">
        <v>0</v>
      </c>
      <c r="AW327">
        <v>0</v>
      </c>
      <c r="AX327" s="5">
        <v>2175.2492846861301</v>
      </c>
    </row>
    <row r="328" spans="1:50" x14ac:dyDescent="0.2">
      <c r="A328" s="4">
        <v>0</v>
      </c>
      <c r="B328">
        <v>0</v>
      </c>
      <c r="C328">
        <v>0</v>
      </c>
      <c r="D328">
        <v>1106.5436521516399</v>
      </c>
      <c r="E328">
        <v>0</v>
      </c>
      <c r="F328">
        <v>43.198351359691515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 s="1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47.302614672604705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172.88640021650917</v>
      </c>
      <c r="AV328">
        <v>0</v>
      </c>
      <c r="AW328">
        <v>431.54536517628776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436.83322911254254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78.96971349675141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 s="18">
        <v>0</v>
      </c>
      <c r="AA329">
        <v>0</v>
      </c>
      <c r="AB329">
        <v>0</v>
      </c>
      <c r="AC329">
        <v>1411.4590944608458</v>
      </c>
      <c r="AD329">
        <v>227.47479997098253</v>
      </c>
      <c r="AE329">
        <v>0</v>
      </c>
      <c r="AF329">
        <v>0</v>
      </c>
      <c r="AG329">
        <v>215.84081054626768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78.485945075060954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5000</v>
      </c>
      <c r="C330">
        <v>0</v>
      </c>
      <c r="D330">
        <v>0</v>
      </c>
      <c r="E330">
        <v>0</v>
      </c>
      <c r="F330">
        <v>131.37323632508196</v>
      </c>
      <c r="G330">
        <v>0</v>
      </c>
      <c r="H330">
        <v>40.533399433110844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43.395498260444583</v>
      </c>
      <c r="W330">
        <v>0</v>
      </c>
      <c r="X330">
        <v>0</v>
      </c>
      <c r="Y330">
        <v>0</v>
      </c>
      <c r="Z330" s="18">
        <v>0</v>
      </c>
      <c r="AA330">
        <v>5000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592.03481765520428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60.46828130914173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1594.6563072182967</v>
      </c>
      <c r="AX330" s="5">
        <v>3991.2167546055366</v>
      </c>
    </row>
    <row r="331" spans="1:50" x14ac:dyDescent="0.2">
      <c r="A331" s="4">
        <v>0</v>
      </c>
      <c r="B331">
        <v>0</v>
      </c>
      <c r="C331">
        <v>0</v>
      </c>
      <c r="D331">
        <v>2229.2819391998869</v>
      </c>
      <c r="E331">
        <v>1180.6364944424627</v>
      </c>
      <c r="F331">
        <v>0</v>
      </c>
      <c r="G331">
        <v>695.03409253615564</v>
      </c>
      <c r="H331">
        <v>0</v>
      </c>
      <c r="I331">
        <v>0</v>
      </c>
      <c r="J331">
        <v>5000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s="18">
        <v>0</v>
      </c>
      <c r="AA331">
        <v>0</v>
      </c>
      <c r="AB331">
        <v>0</v>
      </c>
      <c r="AC331">
        <v>0</v>
      </c>
      <c r="AD331">
        <v>0</v>
      </c>
      <c r="AE331">
        <v>287.61534659476774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263.0934144862922</v>
      </c>
      <c r="AN331">
        <v>0</v>
      </c>
      <c r="AO331">
        <v>0</v>
      </c>
      <c r="AP331">
        <v>0</v>
      </c>
      <c r="AQ331">
        <v>0</v>
      </c>
      <c r="AR331">
        <v>190.45403815922555</v>
      </c>
      <c r="AS331">
        <v>0</v>
      </c>
      <c r="AT331">
        <v>0</v>
      </c>
      <c r="AU331">
        <v>0</v>
      </c>
      <c r="AV331">
        <v>0</v>
      </c>
      <c r="AW331">
        <v>0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2180.4537176309564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s="18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29.216908060968763</v>
      </c>
      <c r="AL332">
        <v>0</v>
      </c>
      <c r="AM332">
        <v>307.32683265140486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386.33069022830796</v>
      </c>
      <c r="AW332">
        <v>0</v>
      </c>
      <c r="AX332" s="5">
        <v>0</v>
      </c>
    </row>
    <row r="333" spans="1:50" x14ac:dyDescent="0.2">
      <c r="A333" s="4">
        <v>0</v>
      </c>
      <c r="B333">
        <v>0</v>
      </c>
      <c r="C333">
        <v>1792.8671418514018</v>
      </c>
      <c r="D333">
        <v>0</v>
      </c>
      <c r="E333">
        <v>196.68547819277092</v>
      </c>
      <c r="F333">
        <v>0</v>
      </c>
      <c r="G333">
        <v>578.96390732426016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718.62111112105958</v>
      </c>
      <c r="W333">
        <v>0</v>
      </c>
      <c r="X333">
        <v>0</v>
      </c>
      <c r="Y333">
        <v>0</v>
      </c>
      <c r="Z333" s="18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622.15276681477417</v>
      </c>
      <c r="AJ333">
        <v>69.620295834203716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5">
        <v>0</v>
      </c>
    </row>
    <row r="334" spans="1:50" x14ac:dyDescent="0.2">
      <c r="A334" s="4">
        <v>0</v>
      </c>
      <c r="B334">
        <v>0</v>
      </c>
      <c r="C334">
        <v>0</v>
      </c>
      <c r="D334">
        <v>88.990541403676161</v>
      </c>
      <c r="E334">
        <v>0</v>
      </c>
      <c r="F334">
        <v>120.24896706993968</v>
      </c>
      <c r="G334">
        <v>5000</v>
      </c>
      <c r="H334">
        <v>1650.1955252654175</v>
      </c>
      <c r="I334">
        <v>224.89481198476324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82.239325530982114</v>
      </c>
      <c r="X334">
        <v>0</v>
      </c>
      <c r="Y334">
        <v>0</v>
      </c>
      <c r="Z334" s="18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5">
        <v>1498.3598784569872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s="18">
        <v>0</v>
      </c>
      <c r="AA335">
        <v>3.4419643251667367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194.82339647920753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223.82049587824849</v>
      </c>
      <c r="AS335">
        <v>0</v>
      </c>
      <c r="AT335">
        <v>5000</v>
      </c>
      <c r="AU335">
        <v>0</v>
      </c>
      <c r="AV335">
        <v>0</v>
      </c>
      <c r="AW335">
        <v>682.16649242161066</v>
      </c>
      <c r="AX335" s="5">
        <v>0</v>
      </c>
    </row>
    <row r="336" spans="1:50" x14ac:dyDescent="0.2">
      <c r="A336" s="4">
        <v>0</v>
      </c>
      <c r="B336">
        <v>0</v>
      </c>
      <c r="C336">
        <v>0</v>
      </c>
      <c r="D336">
        <v>0</v>
      </c>
      <c r="E336">
        <v>0</v>
      </c>
      <c r="F336">
        <v>355.78653510920776</v>
      </c>
      <c r="G336">
        <v>0</v>
      </c>
      <c r="H336">
        <v>5000</v>
      </c>
      <c r="I336">
        <v>0</v>
      </c>
      <c r="J336">
        <v>172.28349523477982</v>
      </c>
      <c r="K336">
        <v>0</v>
      </c>
      <c r="L336">
        <v>300.05210448505113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s="18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5">
        <v>0</v>
      </c>
    </row>
    <row r="337" spans="1:53" x14ac:dyDescent="0.2">
      <c r="A337" s="4">
        <v>0</v>
      </c>
      <c r="B337">
        <v>0</v>
      </c>
      <c r="C337">
        <v>0</v>
      </c>
      <c r="D337">
        <v>218.48436852856776</v>
      </c>
      <c r="E337">
        <v>0</v>
      </c>
      <c r="F337">
        <v>1181.776745118505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s="18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443.72247269523905</v>
      </c>
      <c r="AT337">
        <v>0</v>
      </c>
      <c r="AU337">
        <v>0</v>
      </c>
      <c r="AV337">
        <v>0</v>
      </c>
      <c r="AW337">
        <v>0</v>
      </c>
      <c r="AX337" s="5">
        <v>79.126030107616771</v>
      </c>
    </row>
    <row r="338" spans="1:53" x14ac:dyDescent="0.2">
      <c r="A338" s="4">
        <v>0</v>
      </c>
      <c r="B338">
        <v>0</v>
      </c>
      <c r="C338">
        <v>0</v>
      </c>
      <c r="D338">
        <v>0</v>
      </c>
      <c r="E338">
        <v>622.84123496113443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20.384947523274604</v>
      </c>
      <c r="Z338" s="1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3.3877207552877735</v>
      </c>
      <c r="AK338">
        <v>168.74433784103667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65.817247689153191</v>
      </c>
      <c r="AR338">
        <v>0</v>
      </c>
      <c r="AS338">
        <v>0</v>
      </c>
      <c r="AT338">
        <v>0</v>
      </c>
      <c r="AU338">
        <v>0</v>
      </c>
      <c r="AV338">
        <v>5000</v>
      </c>
      <c r="AW338">
        <v>167.72249739021618</v>
      </c>
      <c r="AX338" s="5">
        <v>0</v>
      </c>
    </row>
    <row r="339" spans="1:53" x14ac:dyDescent="0.2">
      <c r="A339" s="4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5000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s="18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1010.2762090966103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5000</v>
      </c>
      <c r="AV339">
        <v>0</v>
      </c>
      <c r="AW339">
        <v>0</v>
      </c>
      <c r="AX339" s="5">
        <v>0</v>
      </c>
    </row>
    <row r="340" spans="1:53" x14ac:dyDescent="0.2">
      <c r="A340" s="4">
        <v>0</v>
      </c>
      <c r="B340">
        <v>0</v>
      </c>
      <c r="C340">
        <v>0</v>
      </c>
      <c r="D340">
        <v>75.31510750556572</v>
      </c>
      <c r="E340">
        <v>5000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129.94769487965095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 s="18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5000</v>
      </c>
      <c r="AW340">
        <v>3099.6816442601253</v>
      </c>
      <c r="AX340" s="5">
        <v>0</v>
      </c>
    </row>
    <row r="341" spans="1:53" x14ac:dyDescent="0.2">
      <c r="A341" s="4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5000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41.878201449056633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344.82875060602919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5">
        <v>3.9875738258156161</v>
      </c>
    </row>
    <row r="342" spans="1:53" x14ac:dyDescent="0.2">
      <c r="A342" s="4">
        <v>0</v>
      </c>
      <c r="B342">
        <v>0</v>
      </c>
      <c r="C342">
        <v>0</v>
      </c>
      <c r="D342">
        <v>5000</v>
      </c>
      <c r="E342">
        <v>1108.6555928508224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209.72787194119974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22.538479095425373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118.9383994217319</v>
      </c>
      <c r="AP342">
        <v>0</v>
      </c>
      <c r="AQ342">
        <v>0</v>
      </c>
      <c r="AR342">
        <v>0</v>
      </c>
      <c r="AS342">
        <v>230.28010479003751</v>
      </c>
      <c r="AT342">
        <v>5.0549026168878299</v>
      </c>
      <c r="AU342">
        <v>0</v>
      </c>
      <c r="AV342">
        <v>0</v>
      </c>
      <c r="AW342">
        <v>5000</v>
      </c>
      <c r="AX342" s="5">
        <v>0</v>
      </c>
    </row>
    <row r="343" spans="1:53" x14ac:dyDescent="0.2">
      <c r="A343" s="4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356.90553719805666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5">
        <v>0</v>
      </c>
    </row>
    <row r="344" spans="1:53" x14ac:dyDescent="0.2">
      <c r="A344" s="4">
        <v>0</v>
      </c>
      <c r="B344">
        <v>0</v>
      </c>
      <c r="C344">
        <v>0</v>
      </c>
      <c r="D344">
        <v>0</v>
      </c>
      <c r="E344">
        <v>0</v>
      </c>
      <c r="F344">
        <v>5000</v>
      </c>
      <c r="G344">
        <v>0</v>
      </c>
      <c r="H344">
        <v>5000</v>
      </c>
      <c r="I344">
        <v>0</v>
      </c>
      <c r="J344">
        <v>0</v>
      </c>
      <c r="K344">
        <v>916.121134652411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473.07064596156624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261.56156461898854</v>
      </c>
      <c r="AM344">
        <v>0</v>
      </c>
      <c r="AN344">
        <v>0</v>
      </c>
      <c r="AO344">
        <v>0</v>
      </c>
      <c r="AP344">
        <v>5000</v>
      </c>
      <c r="AQ344">
        <v>81.01900217337834</v>
      </c>
      <c r="AR344">
        <v>0</v>
      </c>
      <c r="AS344">
        <v>0.3829092242203842</v>
      </c>
      <c r="AT344">
        <v>1265.4133220493527</v>
      </c>
      <c r="AU344">
        <v>0</v>
      </c>
      <c r="AV344">
        <v>124.50310592871983</v>
      </c>
      <c r="AW344">
        <v>0</v>
      </c>
      <c r="AX344" s="5">
        <v>0</v>
      </c>
    </row>
    <row r="345" spans="1:53" x14ac:dyDescent="0.2">
      <c r="A345" s="4">
        <v>0</v>
      </c>
      <c r="B345">
        <v>0</v>
      </c>
      <c r="C345">
        <v>0</v>
      </c>
      <c r="D345">
        <v>5000</v>
      </c>
      <c r="E345">
        <v>0</v>
      </c>
      <c r="F345">
        <v>0</v>
      </c>
      <c r="G345">
        <v>103.70255610451704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147.40378636583682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81.494746171229053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5">
        <v>0</v>
      </c>
    </row>
    <row r="346" spans="1:53" x14ac:dyDescent="0.2">
      <c r="A346" s="4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343.40373756380222</v>
      </c>
      <c r="I346">
        <v>0</v>
      </c>
      <c r="J346">
        <v>1029.679885973449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479.94325507970507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3227.8242761161714</v>
      </c>
      <c r="AR346">
        <v>2644.1852276688364</v>
      </c>
      <c r="AS346">
        <v>178.14751226108274</v>
      </c>
      <c r="AT346">
        <v>0</v>
      </c>
      <c r="AU346">
        <v>0</v>
      </c>
      <c r="AV346">
        <v>371.91228636853612</v>
      </c>
      <c r="AW346">
        <v>5000</v>
      </c>
      <c r="AX346" s="5">
        <v>0</v>
      </c>
    </row>
    <row r="347" spans="1:53" x14ac:dyDescent="0.2">
      <c r="A347" s="4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5000</v>
      </c>
      <c r="H347">
        <v>0</v>
      </c>
      <c r="I347">
        <v>0</v>
      </c>
      <c r="J347">
        <v>0</v>
      </c>
      <c r="K347">
        <v>0</v>
      </c>
      <c r="L347">
        <v>162.09204810916435</v>
      </c>
      <c r="M347">
        <v>0</v>
      </c>
      <c r="N347">
        <v>0</v>
      </c>
      <c r="O347">
        <v>0</v>
      </c>
      <c r="P347">
        <v>0</v>
      </c>
      <c r="Q347">
        <v>1602.8097517445208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535.14645668432331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718.95707683926639</v>
      </c>
      <c r="AT347">
        <v>0</v>
      </c>
      <c r="AU347">
        <v>0</v>
      </c>
      <c r="AV347">
        <v>0</v>
      </c>
      <c r="AW347">
        <v>0</v>
      </c>
      <c r="AX347" s="5">
        <v>0</v>
      </c>
    </row>
    <row r="348" spans="1:53" x14ac:dyDescent="0.2">
      <c r="A348" s="4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767.63251463897586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107.33032021964345</v>
      </c>
      <c r="AV348">
        <v>0</v>
      </c>
      <c r="AW348">
        <v>0</v>
      </c>
      <c r="AX348" s="5">
        <v>0</v>
      </c>
      <c r="AY348" t="s">
        <v>11</v>
      </c>
      <c r="AZ348">
        <f>AVERAGE(K310:AO340)</f>
        <v>78.265453502747448</v>
      </c>
      <c r="BA348" t="s">
        <v>6</v>
      </c>
    </row>
    <row r="349" spans="1:53" x14ac:dyDescent="0.2">
      <c r="A349" s="4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5000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187.87977897174096</v>
      </c>
      <c r="AD349">
        <v>0</v>
      </c>
      <c r="AE349">
        <v>0</v>
      </c>
      <c r="AF349">
        <v>1529.5671163692118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598.55212247251575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201.49113891643856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5000</v>
      </c>
      <c r="AW350" s="7">
        <v>0</v>
      </c>
      <c r="AX350" s="8">
        <v>0</v>
      </c>
      <c r="AY350" t="s">
        <v>9</v>
      </c>
      <c r="AZ350">
        <f>AZ348*AZ349*(10^(-12))</f>
        <v>2.4068192261164894E-4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conditionalFormatting sqref="A354:AX1048576 A1:AX350">
    <cfRule type="colorScale" priority="2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9B4F0-F765-410B-8F69-0CDB77959A21}">
  <dimension ref="A1:BD350"/>
  <sheetViews>
    <sheetView zoomScale="71" zoomScaleNormal="71"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18</v>
      </c>
      <c r="AZ2" s="9">
        <v>43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11.985183744739061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2.505523538125999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51.897868500520417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12.756262464612064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7.9599733399713841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1.5285068130665422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6.2141061436154814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1518.0553629948749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20.946081882155795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10.198351064751023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100.12349262978296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50.258954787003404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54.623820830469867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AVERAGE(AB3:AX33)</f>
        <v>1.222949464479871E-2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61.846252973369246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3.7608141931684993E-8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121.32054677329006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177.74572106092182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1.3295816946933883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89.980331771485453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88.557466401091915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22.649071366885437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38.198999185217417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251.6785019167728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43.818779115014877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11.381296604938143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30.692896439804827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73.951964318430328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22.934531571688694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18.888953669625153</v>
      </c>
      <c r="J63">
        <v>0</v>
      </c>
      <c r="K63">
        <v>0</v>
      </c>
      <c r="L63">
        <v>23.597332227209336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68.62391613655609</v>
      </c>
      <c r="AP64">
        <v>0</v>
      </c>
      <c r="AQ64">
        <v>0</v>
      </c>
      <c r="AR64">
        <v>0</v>
      </c>
      <c r="AS64">
        <v>0</v>
      </c>
      <c r="AT64">
        <v>151.16192548359959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15.519383812217256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74.659831380031392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46.895693835959719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153.68204090220115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127.71371974900694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202.43472743192297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82.401989393480108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136.99267776512761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0.88733785448403069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83.896657571763171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1.9083644835577616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14.073750899809511</v>
      </c>
      <c r="D78">
        <v>0</v>
      </c>
      <c r="E78">
        <v>0</v>
      </c>
      <c r="F78">
        <v>0</v>
      </c>
      <c r="G78">
        <v>0</v>
      </c>
      <c r="H78">
        <v>50.147072041386764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128.67420642737579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36.227538430272034</v>
      </c>
      <c r="AX79" s="5">
        <v>116.05215251650316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121.21750393036837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65.725764634328243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45.505278059785269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31.744979978123865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432.50264156233925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26.234520426945892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17.747742169904086</v>
      </c>
      <c r="J90">
        <v>0</v>
      </c>
      <c r="K90">
        <v>0</v>
      </c>
      <c r="L90">
        <v>0</v>
      </c>
      <c r="M90">
        <v>0</v>
      </c>
      <c r="N90">
        <v>9.3081561390649767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51.46136698909595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178.91088191689505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26.012702136403732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16.973795252158652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24.285114618540774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44.326983840326193</v>
      </c>
      <c r="AL96">
        <v>83.181538527937391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0.58258296931126097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14.52349297846331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AVERAGE(AB53:AX83)</f>
        <v>1.9148261877925867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30.051482240669429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5.8884734926997623E-6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17.957494953880996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57.853798968810679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72.008917148345517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5">
        <v>0</v>
      </c>
    </row>
    <row r="103" spans="1:53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105.81574638009261</v>
      </c>
      <c r="G103">
        <v>0</v>
      </c>
      <c r="H103">
        <v>152.02011174019935</v>
      </c>
      <c r="I103">
        <v>0</v>
      </c>
      <c r="J103">
        <v>0</v>
      </c>
      <c r="K103">
        <v>91.080825195162106</v>
      </c>
      <c r="L103">
        <v>38.561074484931396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135.44178672630233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101.66186726522437</v>
      </c>
      <c r="AX103" s="5">
        <v>22.181588523058053</v>
      </c>
    </row>
    <row r="104" spans="1:53" x14ac:dyDescent="0.2">
      <c r="A104" s="4">
        <v>4.552753080806724</v>
      </c>
      <c r="B104">
        <v>0</v>
      </c>
      <c r="C104">
        <v>0</v>
      </c>
      <c r="D104">
        <v>119.40380075564281</v>
      </c>
      <c r="E104">
        <v>0</v>
      </c>
      <c r="F104">
        <v>0</v>
      </c>
      <c r="G104">
        <v>0</v>
      </c>
      <c r="H104">
        <v>0</v>
      </c>
      <c r="I104">
        <v>145.07748244642198</v>
      </c>
      <c r="J104">
        <v>230.55989722540562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93.741528620613735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244.16529633409755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82.681634594271145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11.579612149923378</v>
      </c>
      <c r="W105">
        <v>0</v>
      </c>
      <c r="X105">
        <v>0</v>
      </c>
      <c r="Y105">
        <v>384.92970534620054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2.2620882603496284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125.01740315979578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129.40119716869322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34.13986801839792</v>
      </c>
      <c r="G107">
        <v>0</v>
      </c>
      <c r="H107">
        <v>44.795303284545298</v>
      </c>
      <c r="I107">
        <v>53.735370708488517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29.191300852866789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176.01025594733846</v>
      </c>
      <c r="AQ107">
        <v>16.181998763300726</v>
      </c>
      <c r="AR107">
        <v>359.04649486813059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23.149627208694255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21.031157210896708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58.716175952906724</v>
      </c>
      <c r="AP108">
        <v>65.39260554830571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26.477974228519543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42.210145914491932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61.727326855875617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50.096810124619424</v>
      </c>
      <c r="AO109">
        <v>0</v>
      </c>
      <c r="AP109">
        <v>0</v>
      </c>
      <c r="AQ109">
        <v>109.11298948471358</v>
      </c>
      <c r="AR109">
        <v>187.06021035457934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0</v>
      </c>
      <c r="C110">
        <v>1.171048002891439</v>
      </c>
      <c r="D110">
        <v>0</v>
      </c>
      <c r="E110">
        <v>0</v>
      </c>
      <c r="F110">
        <v>31.054803186615572</v>
      </c>
      <c r="G110">
        <v>169.45137818205194</v>
      </c>
      <c r="H110">
        <v>0</v>
      </c>
      <c r="I110">
        <v>0</v>
      </c>
      <c r="J110">
        <v>17.202999562790865</v>
      </c>
      <c r="K110">
        <v>0</v>
      </c>
      <c r="L110">
        <v>0</v>
      </c>
      <c r="M110">
        <v>0</v>
      </c>
      <c r="N110">
        <v>0</v>
      </c>
      <c r="O110">
        <v>93.624102361416135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24.71994196923697</v>
      </c>
      <c r="X110">
        <v>0</v>
      </c>
      <c r="Y110">
        <v>1.6693643357962173</v>
      </c>
      <c r="Z110">
        <v>0</v>
      </c>
      <c r="AA110">
        <v>0</v>
      </c>
      <c r="AB110">
        <v>0</v>
      </c>
      <c r="AC110">
        <v>568.61267548279829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203.70854054547135</v>
      </c>
      <c r="AK110">
        <v>56.030734649772512</v>
      </c>
      <c r="AL110">
        <v>0</v>
      </c>
      <c r="AM110">
        <v>0</v>
      </c>
      <c r="AN110">
        <v>0</v>
      </c>
      <c r="AO110">
        <v>90.701055980711772</v>
      </c>
      <c r="AP110">
        <v>220.81542530311299</v>
      </c>
      <c r="AQ110">
        <v>269.19771769449653</v>
      </c>
      <c r="AR110">
        <v>0</v>
      </c>
      <c r="AS110">
        <v>540.80497562915752</v>
      </c>
      <c r="AT110">
        <v>0</v>
      </c>
      <c r="AU110">
        <v>0</v>
      </c>
      <c r="AV110">
        <v>0</v>
      </c>
      <c r="AW110">
        <v>0</v>
      </c>
      <c r="AX110" s="5">
        <v>138.36812983259415</v>
      </c>
    </row>
    <row r="111" spans="1:53" x14ac:dyDescent="0.2">
      <c r="A111" s="4">
        <v>210.9485278008442</v>
      </c>
      <c r="B111">
        <v>5.1206256763139208</v>
      </c>
      <c r="C111">
        <v>0</v>
      </c>
      <c r="D111">
        <v>77.826404413413002</v>
      </c>
      <c r="E111">
        <v>106.24957616712072</v>
      </c>
      <c r="F111">
        <v>0</v>
      </c>
      <c r="G111">
        <v>0</v>
      </c>
      <c r="H111">
        <v>55.935734321240943</v>
      </c>
      <c r="I111">
        <v>13.66582990930192</v>
      </c>
      <c r="J111">
        <v>0</v>
      </c>
      <c r="K111">
        <v>172.77461517729444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68.553563014732845</v>
      </c>
      <c r="AI111">
        <v>30.831360067944843</v>
      </c>
      <c r="AJ111">
        <v>0</v>
      </c>
      <c r="AK111">
        <v>0</v>
      </c>
      <c r="AL111">
        <v>0</v>
      </c>
      <c r="AM111">
        <v>184.96998597719767</v>
      </c>
      <c r="AN111">
        <v>145.63524319226735</v>
      </c>
      <c r="AO111">
        <v>40.787524585673509</v>
      </c>
      <c r="AP111">
        <v>16.682969579423116</v>
      </c>
      <c r="AQ111">
        <v>0</v>
      </c>
      <c r="AR111">
        <v>267.72965391755406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3.0028172888196423</v>
      </c>
      <c r="H112">
        <v>56.995001376485106</v>
      </c>
      <c r="I112">
        <v>28.466916730425055</v>
      </c>
      <c r="J112">
        <v>5.123547472350765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73.931919087305232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76.956210725430537</v>
      </c>
      <c r="AM112">
        <v>0</v>
      </c>
      <c r="AN112">
        <v>78.172199460222146</v>
      </c>
      <c r="AO112">
        <v>655.39596059795758</v>
      </c>
      <c r="AP112">
        <v>259.12132961570524</v>
      </c>
      <c r="AQ112">
        <v>166.08511263702258</v>
      </c>
      <c r="AR112">
        <v>230.16926019324501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134.7641570227147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44.724719111431114</v>
      </c>
      <c r="AL113">
        <v>0</v>
      </c>
      <c r="AM113">
        <v>210.82052897608628</v>
      </c>
      <c r="AN113">
        <v>272.28411321356998</v>
      </c>
      <c r="AO113">
        <v>362.86262096616474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730.44978333430799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236.50957392936471</v>
      </c>
      <c r="E114">
        <v>0</v>
      </c>
      <c r="F114">
        <v>0</v>
      </c>
      <c r="G114">
        <v>0</v>
      </c>
      <c r="H114">
        <v>206.03724543111639</v>
      </c>
      <c r="I114">
        <v>0</v>
      </c>
      <c r="J114">
        <v>0</v>
      </c>
      <c r="K114">
        <v>0</v>
      </c>
      <c r="L114">
        <v>0</v>
      </c>
      <c r="M114">
        <v>134.64352286342864</v>
      </c>
      <c r="N114">
        <v>0</v>
      </c>
      <c r="O114">
        <v>61.214287477403104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62.415757597814718</v>
      </c>
      <c r="AL114">
        <v>0</v>
      </c>
      <c r="AM114">
        <v>335.88303011374228</v>
      </c>
      <c r="AN114">
        <v>626.47571147171857</v>
      </c>
      <c r="AO114">
        <v>693.0510945037081</v>
      </c>
      <c r="AP114">
        <v>554.26776304337682</v>
      </c>
      <c r="AQ114">
        <v>51.369412749761977</v>
      </c>
      <c r="AR114">
        <v>0</v>
      </c>
      <c r="AS114">
        <v>0</v>
      </c>
      <c r="AT114">
        <v>232.54743795600007</v>
      </c>
      <c r="AU114">
        <v>22.32883603477103</v>
      </c>
      <c r="AV114">
        <v>115.19325331285518</v>
      </c>
      <c r="AW114">
        <v>0</v>
      </c>
      <c r="AX114" s="5">
        <v>0</v>
      </c>
    </row>
    <row r="115" spans="1:50" x14ac:dyDescent="0.2">
      <c r="A115" s="4">
        <v>0</v>
      </c>
      <c r="B115">
        <v>494.96760730805772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129.22562963410428</v>
      </c>
      <c r="J115">
        <v>114.66667407382374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146.90059702448116</v>
      </c>
      <c r="AL115">
        <v>187.0060414472041</v>
      </c>
      <c r="AM115">
        <v>0</v>
      </c>
      <c r="AN115">
        <v>182.33082269109445</v>
      </c>
      <c r="AO115">
        <v>104.99099454731049</v>
      </c>
      <c r="AP115">
        <v>62.654257644088375</v>
      </c>
      <c r="AQ115">
        <v>98.429342856638868</v>
      </c>
      <c r="AR115">
        <v>472.91183977507535</v>
      </c>
      <c r="AS115">
        <v>57.656101734119602</v>
      </c>
      <c r="AT115">
        <v>286.2337598247309</v>
      </c>
      <c r="AU115">
        <v>336.17422825000585</v>
      </c>
      <c r="AV115">
        <v>799.93790098306954</v>
      </c>
      <c r="AW115">
        <v>481.51431984826422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20.28844730203673</v>
      </c>
      <c r="F116">
        <v>0</v>
      </c>
      <c r="G116">
        <v>13.304717791615076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16.46240588901901</v>
      </c>
      <c r="AN116">
        <v>268.00495478184394</v>
      </c>
      <c r="AO116">
        <v>305.74210235956343</v>
      </c>
      <c r="AP116">
        <v>253.04615103903825</v>
      </c>
      <c r="AQ116">
        <v>250.81139045738882</v>
      </c>
      <c r="AR116">
        <v>337.17903094446092</v>
      </c>
      <c r="AS116">
        <v>322.3904062052361</v>
      </c>
      <c r="AT116">
        <v>358.10076225219518</v>
      </c>
      <c r="AU116">
        <v>81.035080084653146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20.860928895895086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4.7961034899303741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19.905245624940108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111.31486670505683</v>
      </c>
      <c r="AP117">
        <v>102.84329337666486</v>
      </c>
      <c r="AQ117">
        <v>723.35592337690196</v>
      </c>
      <c r="AR117">
        <v>336.21600380719565</v>
      </c>
      <c r="AS117">
        <v>556.35619771935762</v>
      </c>
      <c r="AT117">
        <v>118.62669538860655</v>
      </c>
      <c r="AU117">
        <v>0</v>
      </c>
      <c r="AV117">
        <v>4.0178062979066453E-2</v>
      </c>
      <c r="AW117">
        <v>0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108.75546897484401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112.88334077421996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47.894516682680205</v>
      </c>
      <c r="AP118">
        <v>417.56459757339826</v>
      </c>
      <c r="AQ118">
        <v>359.10284770070666</v>
      </c>
      <c r="AR118">
        <v>484.92780053977413</v>
      </c>
      <c r="AS118">
        <v>640.84648342950868</v>
      </c>
      <c r="AT118">
        <v>9.1671227081974394</v>
      </c>
      <c r="AU118">
        <v>27.927371229401615</v>
      </c>
      <c r="AV118">
        <v>0</v>
      </c>
      <c r="AW118">
        <v>770.92284266383422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112.40517248241804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109.90686647284701</v>
      </c>
      <c r="AJ119">
        <v>0</v>
      </c>
      <c r="AK119">
        <v>0</v>
      </c>
      <c r="AL119">
        <v>75.891829345285714</v>
      </c>
      <c r="AM119">
        <v>65.567918643623671</v>
      </c>
      <c r="AN119">
        <v>141.94790938041069</v>
      </c>
      <c r="AO119">
        <v>177.71761737722863</v>
      </c>
      <c r="AP119">
        <v>8.8534290704319574</v>
      </c>
      <c r="AQ119">
        <v>47.832340576598199</v>
      </c>
      <c r="AR119">
        <v>0.11512157331071649</v>
      </c>
      <c r="AS119">
        <v>0</v>
      </c>
      <c r="AT119">
        <v>318.91207200556346</v>
      </c>
      <c r="AU119">
        <v>37.587092609560841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66.950494632297705</v>
      </c>
      <c r="I120">
        <v>0</v>
      </c>
      <c r="J120">
        <v>0</v>
      </c>
      <c r="K120">
        <v>0</v>
      </c>
      <c r="L120">
        <v>135.45219117488614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180.71518033316806</v>
      </c>
      <c r="Y120">
        <v>0</v>
      </c>
      <c r="Z120">
        <v>0</v>
      </c>
      <c r="AA120">
        <v>0</v>
      </c>
      <c r="AB120">
        <v>0</v>
      </c>
      <c r="AC120">
        <v>8.134722160259571</v>
      </c>
      <c r="AD120">
        <v>0</v>
      </c>
      <c r="AE120">
        <v>0</v>
      </c>
      <c r="AF120">
        <v>27.982952527645466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58.236257443575596</v>
      </c>
      <c r="AQ120">
        <v>0</v>
      </c>
      <c r="AR120">
        <v>0</v>
      </c>
      <c r="AS120">
        <v>16.432076562139628</v>
      </c>
      <c r="AT120">
        <v>0</v>
      </c>
      <c r="AU120">
        <v>40.837841635444875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24.168790819598144</v>
      </c>
      <c r="F121">
        <v>0</v>
      </c>
      <c r="G121">
        <v>0</v>
      </c>
      <c r="H121">
        <v>0</v>
      </c>
      <c r="I121">
        <v>0</v>
      </c>
      <c r="J121">
        <v>63.246471209631181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3.8466401710593345</v>
      </c>
      <c r="AO121">
        <v>92.584473720097321</v>
      </c>
      <c r="AP121">
        <v>0</v>
      </c>
      <c r="AQ121">
        <v>0</v>
      </c>
      <c r="AR121">
        <v>0</v>
      </c>
      <c r="AS121">
        <v>204.25148485864884</v>
      </c>
      <c r="AT121">
        <v>264.46648649622512</v>
      </c>
      <c r="AU121">
        <v>0</v>
      </c>
      <c r="AV121">
        <v>0</v>
      </c>
      <c r="AW121">
        <v>0</v>
      </c>
      <c r="AX121" s="5">
        <v>108.47676118394565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94.010185643844125</v>
      </c>
      <c r="J122">
        <v>0</v>
      </c>
      <c r="K122">
        <v>0</v>
      </c>
      <c r="L122">
        <v>36.855938955081911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13.297094157721403</v>
      </c>
      <c r="AP122">
        <v>0</v>
      </c>
      <c r="AQ122">
        <v>179.82345086037049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47.956775713347724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40.435445301287928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370.72882744749359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4.1547895126418553</v>
      </c>
      <c r="AQ124">
        <v>0</v>
      </c>
      <c r="AR124">
        <v>90.261618667236689</v>
      </c>
      <c r="AS124">
        <v>75.934371711748099</v>
      </c>
      <c r="AT124">
        <v>0</v>
      </c>
      <c r="AU124">
        <v>0</v>
      </c>
      <c r="AV124">
        <v>57.863972061662935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55.860108523585041</v>
      </c>
      <c r="H125">
        <v>0</v>
      </c>
      <c r="I125">
        <v>0</v>
      </c>
      <c r="J125">
        <v>0</v>
      </c>
      <c r="K125">
        <v>0</v>
      </c>
      <c r="L125">
        <v>45.511386816228878</v>
      </c>
      <c r="M125">
        <v>0</v>
      </c>
      <c r="N125">
        <v>0</v>
      </c>
      <c r="O125">
        <v>0</v>
      </c>
      <c r="P125">
        <v>96.960814302870403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27.733915054614954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97.102879034514899</v>
      </c>
      <c r="B126">
        <v>43.928190082711808</v>
      </c>
      <c r="C126">
        <v>0</v>
      </c>
      <c r="D126">
        <v>14.696065858057864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206.15655306042208</v>
      </c>
      <c r="AV126">
        <v>0</v>
      </c>
      <c r="AW126">
        <v>110.83695733933246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351.75043302825225</v>
      </c>
      <c r="F127">
        <v>0</v>
      </c>
      <c r="G127">
        <v>81.587273179395652</v>
      </c>
      <c r="H127">
        <v>0</v>
      </c>
      <c r="I127">
        <v>0</v>
      </c>
      <c r="J127">
        <v>36.663721900227756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48.135593438398246</v>
      </c>
      <c r="Y127">
        <v>0</v>
      </c>
      <c r="Z127">
        <v>0</v>
      </c>
      <c r="AA127">
        <v>0</v>
      </c>
      <c r="AB127">
        <v>0</v>
      </c>
      <c r="AC127">
        <v>97.078669890163383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96.056835654494535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227.32900215049722</v>
      </c>
      <c r="AU127">
        <v>0</v>
      </c>
      <c r="AV127">
        <v>38.840690360548251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83.613503580191718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61.682510504753282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45.173019824230778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12.920186194838152</v>
      </c>
      <c r="AS129">
        <v>0</v>
      </c>
      <c r="AT129">
        <v>0</v>
      </c>
      <c r="AU129">
        <v>0</v>
      </c>
      <c r="AV129">
        <v>0</v>
      </c>
      <c r="AW129">
        <v>229.97703949588094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114.63596784156198</v>
      </c>
      <c r="G130">
        <v>0</v>
      </c>
      <c r="H130">
        <v>0</v>
      </c>
      <c r="I130">
        <v>0</v>
      </c>
      <c r="J130">
        <v>138.97467354188211</v>
      </c>
      <c r="K130">
        <v>0</v>
      </c>
      <c r="L130">
        <v>116.37261243670673</v>
      </c>
      <c r="M130">
        <v>0</v>
      </c>
      <c r="N130">
        <v>0</v>
      </c>
      <c r="O130">
        <v>74.739717882711375</v>
      </c>
      <c r="P130">
        <v>0</v>
      </c>
      <c r="Q130">
        <v>0</v>
      </c>
      <c r="R130">
        <v>13.339249168495371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13.432488797988299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97.754896530065707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1.2650994389814514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478.86125814827392</v>
      </c>
      <c r="H133">
        <v>197.86320884102588</v>
      </c>
      <c r="I133">
        <v>0</v>
      </c>
      <c r="J133">
        <v>358.56854530407281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7.2522955725630709</v>
      </c>
      <c r="AQ133">
        <v>1.0344094877718817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127.49973943838495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458.43308379159316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82.311543401263862</v>
      </c>
      <c r="L135">
        <v>0</v>
      </c>
      <c r="M135">
        <v>0</v>
      </c>
      <c r="N135">
        <v>59.43803580267604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103.92075542146267</v>
      </c>
      <c r="AJ135">
        <v>0</v>
      </c>
      <c r="AK135">
        <v>0</v>
      </c>
      <c r="AL135">
        <v>0</v>
      </c>
      <c r="AM135">
        <v>75.513370232925809</v>
      </c>
      <c r="AN135">
        <v>0</v>
      </c>
      <c r="AO135">
        <v>0</v>
      </c>
      <c r="AP135">
        <v>0</v>
      </c>
      <c r="AQ135">
        <v>0</v>
      </c>
      <c r="AR135">
        <v>403.3969297364315</v>
      </c>
      <c r="AS135">
        <v>0</v>
      </c>
      <c r="AT135">
        <v>0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154.32050656251658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34.652829779406602</v>
      </c>
      <c r="AR136">
        <v>0</v>
      </c>
      <c r="AS136">
        <v>0</v>
      </c>
      <c r="AT136">
        <v>0</v>
      </c>
      <c r="AU136">
        <v>0</v>
      </c>
      <c r="AV136">
        <v>134.62870905256841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110.15770385576116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3.4191347017213047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197.74434671790959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24.115970581287456</v>
      </c>
      <c r="J138">
        <v>0</v>
      </c>
      <c r="K138">
        <v>118.42069126821025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127.11179084763853</v>
      </c>
      <c r="G139">
        <v>0</v>
      </c>
      <c r="H139">
        <v>0</v>
      </c>
      <c r="I139">
        <v>0</v>
      </c>
      <c r="J139">
        <v>0</v>
      </c>
      <c r="K139">
        <v>38.866907701638866</v>
      </c>
      <c r="L139">
        <v>0</v>
      </c>
      <c r="M139">
        <v>6.07495168454534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133.81090351426928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101.38382301322326</v>
      </c>
      <c r="B140">
        <v>204.96300114205314</v>
      </c>
      <c r="C140">
        <v>0</v>
      </c>
      <c r="D140">
        <v>0</v>
      </c>
      <c r="E140">
        <v>29.116316557605387</v>
      </c>
      <c r="F140">
        <v>0</v>
      </c>
      <c r="G140">
        <v>83.810705528174367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123.80868315208409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33.312040039517342</v>
      </c>
      <c r="AM140">
        <v>82.064887303952673</v>
      </c>
      <c r="AN140">
        <v>0</v>
      </c>
      <c r="AO140">
        <v>14.157790783913242</v>
      </c>
      <c r="AP140">
        <v>12.723197895295471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99.693496179289923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159.08730071896935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54.104202213534336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35.659050842501529</v>
      </c>
      <c r="E142">
        <v>0</v>
      </c>
      <c r="F142">
        <v>0</v>
      </c>
      <c r="G142">
        <v>0</v>
      </c>
      <c r="H142">
        <v>0</v>
      </c>
      <c r="I142">
        <v>30.288718957729998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65.77910103079148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7.4800133222429395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204.37802032983382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548.08450221333896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88.062169348443149</v>
      </c>
      <c r="AR143">
        <v>0</v>
      </c>
      <c r="AS143">
        <v>0</v>
      </c>
      <c r="AT143">
        <v>0</v>
      </c>
      <c r="AU143">
        <v>680.64074611574824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217.39663881358683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3.5506171576857923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60.450665902388664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30.647533036454206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836.50497929845415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168.34758967693006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66.202259307096483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99.588952066885213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184.55122576365738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55.36120977964174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2.7480379812927822</v>
      </c>
      <c r="R147">
        <v>30.93542222748647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49.629778406481364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136.41378481381071</v>
      </c>
      <c r="D148">
        <v>0</v>
      </c>
      <c r="E148">
        <v>0</v>
      </c>
      <c r="F148">
        <v>30.273179428905678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108.83236465726122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AVERAGE(AB103:AX133)</f>
        <v>33.942410309773905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11.063386351276677</v>
      </c>
      <c r="G149">
        <v>166.60537043543081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21.123272390390866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15.614158762360603</v>
      </c>
      <c r="B150" s="7">
        <v>108.8392724765431</v>
      </c>
      <c r="C150" s="7">
        <v>0</v>
      </c>
      <c r="D150" s="7">
        <v>235.42723165948337</v>
      </c>
      <c r="E150" s="7">
        <v>0</v>
      </c>
      <c r="F150" s="7">
        <v>0</v>
      </c>
      <c r="G150" s="7">
        <v>0</v>
      </c>
      <c r="H150" s="7">
        <v>0</v>
      </c>
      <c r="I150" s="7">
        <v>114.75687853897261</v>
      </c>
      <c r="J150" s="7">
        <v>93.105222661616153</v>
      </c>
      <c r="K150" s="7">
        <v>33.960727013941323</v>
      </c>
      <c r="L150" s="7">
        <v>94.272041735555376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40.53039596600911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1.0437970018461672E-4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53.505333601961865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136.86673538784999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197.02515423532122</v>
      </c>
      <c r="AJ151" s="2">
        <v>0</v>
      </c>
      <c r="AK151" s="2">
        <v>0</v>
      </c>
      <c r="AL151" s="2">
        <v>0</v>
      </c>
      <c r="AM151" s="2">
        <v>0</v>
      </c>
      <c r="AN151" s="2">
        <v>23.210930120667854</v>
      </c>
      <c r="AO151" s="2">
        <v>0</v>
      </c>
      <c r="AP151" s="2">
        <v>0</v>
      </c>
      <c r="AQ151" s="2">
        <v>0</v>
      </c>
      <c r="AR151" s="2">
        <v>57.459993481956189</v>
      </c>
      <c r="AS151" s="2">
        <v>0</v>
      </c>
      <c r="AT151" s="2">
        <v>0</v>
      </c>
      <c r="AU151" s="2">
        <v>3.5865383162399667</v>
      </c>
      <c r="AV151" s="2">
        <v>35.353555191374198</v>
      </c>
      <c r="AW151" s="2">
        <v>0</v>
      </c>
      <c r="AX151" s="3">
        <v>0</v>
      </c>
    </row>
    <row r="152" spans="1:53" x14ac:dyDescent="0.2">
      <c r="A152" s="4">
        <v>0</v>
      </c>
      <c r="B152">
        <v>148.10909118649852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328.47367012706582</v>
      </c>
      <c r="AC152">
        <v>0</v>
      </c>
      <c r="AD152">
        <v>0</v>
      </c>
      <c r="AE152">
        <v>195.36826459059967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8.7325142722329474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2.7777206354280679</v>
      </c>
      <c r="AS152">
        <v>0</v>
      </c>
      <c r="AT152">
        <v>0</v>
      </c>
      <c r="AU152">
        <v>0</v>
      </c>
      <c r="AV152">
        <v>0</v>
      </c>
      <c r="AW152">
        <v>38.837196351199509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55.932513299383118</v>
      </c>
      <c r="G153">
        <v>0</v>
      </c>
      <c r="H153">
        <v>222.44915510144438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92.091002145252787</v>
      </c>
      <c r="X153">
        <v>0</v>
      </c>
      <c r="Y153">
        <v>20.934010770186887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65.123146910312698</v>
      </c>
      <c r="AH153">
        <v>0</v>
      </c>
      <c r="AI153">
        <v>0</v>
      </c>
      <c r="AJ153">
        <v>266.93945560136535</v>
      </c>
      <c r="AK153">
        <v>35.892105682168221</v>
      </c>
      <c r="AL153">
        <v>0</v>
      </c>
      <c r="AM153">
        <v>27.516315209071308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327.53777872965475</v>
      </c>
      <c r="AX153" s="5">
        <v>86.668216242987455</v>
      </c>
    </row>
    <row r="154" spans="1:53" x14ac:dyDescent="0.2">
      <c r="A154" s="4">
        <v>111.13525083251125</v>
      </c>
      <c r="B154">
        <v>0</v>
      </c>
      <c r="C154">
        <v>0</v>
      </c>
      <c r="D154">
        <v>82.576683273262006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216.90657762257342</v>
      </c>
      <c r="K154">
        <v>0</v>
      </c>
      <c r="L154">
        <v>0</v>
      </c>
      <c r="M154">
        <v>0</v>
      </c>
      <c r="N154">
        <v>0</v>
      </c>
      <c r="O154">
        <v>25.718091722405916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69.728658337039633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137.69948493522452</v>
      </c>
      <c r="AF154">
        <v>0</v>
      </c>
      <c r="AG154">
        <v>151.55572170087316</v>
      </c>
      <c r="AH154">
        <v>0</v>
      </c>
      <c r="AI154">
        <v>0</v>
      </c>
      <c r="AJ154">
        <v>0</v>
      </c>
      <c r="AK154">
        <v>80.243882246654266</v>
      </c>
      <c r="AL154">
        <v>0</v>
      </c>
      <c r="AM154">
        <v>0</v>
      </c>
      <c r="AN154">
        <v>88.492004801301846</v>
      </c>
      <c r="AO154">
        <v>0</v>
      </c>
      <c r="AP154">
        <v>103.9312235828279</v>
      </c>
      <c r="AQ154">
        <v>36.208364952880856</v>
      </c>
      <c r="AR154">
        <v>0</v>
      </c>
      <c r="AS154">
        <v>0</v>
      </c>
      <c r="AT154">
        <v>77.98650212712846</v>
      </c>
      <c r="AU154">
        <v>0</v>
      </c>
      <c r="AV154">
        <v>524.93984258784712</v>
      </c>
      <c r="AW154">
        <v>0</v>
      </c>
      <c r="AX154" s="5">
        <v>0</v>
      </c>
    </row>
    <row r="155" spans="1:53" x14ac:dyDescent="0.2">
      <c r="A155" s="4">
        <v>0</v>
      </c>
      <c r="B155">
        <v>0</v>
      </c>
      <c r="C155">
        <v>14.982297084464335</v>
      </c>
      <c r="D155">
        <v>0</v>
      </c>
      <c r="E155">
        <v>0</v>
      </c>
      <c r="F155">
        <v>0</v>
      </c>
      <c r="G155">
        <v>13.304997909145641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448.01008157996102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265.97983174766568</v>
      </c>
      <c r="AG155">
        <v>30.493725921569876</v>
      </c>
      <c r="AH155">
        <v>0</v>
      </c>
      <c r="AI155">
        <v>0</v>
      </c>
      <c r="AJ155">
        <v>0</v>
      </c>
      <c r="AK155">
        <v>0</v>
      </c>
      <c r="AL155">
        <v>93.51043212686227</v>
      </c>
      <c r="AM155">
        <v>0</v>
      </c>
      <c r="AN155">
        <v>0</v>
      </c>
      <c r="AO155">
        <v>0</v>
      </c>
      <c r="AP155">
        <v>41.964345755900467</v>
      </c>
      <c r="AQ155">
        <v>0</v>
      </c>
      <c r="AR155">
        <v>0</v>
      </c>
      <c r="AS155">
        <v>5.2694804918378395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42.812574448079886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223.12384797391724</v>
      </c>
      <c r="Q156">
        <v>0</v>
      </c>
      <c r="R156">
        <v>0</v>
      </c>
      <c r="S156">
        <v>0</v>
      </c>
      <c r="T156">
        <v>0</v>
      </c>
      <c r="U156">
        <v>125.9599239240215</v>
      </c>
      <c r="V156">
        <v>0</v>
      </c>
      <c r="W156">
        <v>0</v>
      </c>
      <c r="X156">
        <v>70.968793411801016</v>
      </c>
      <c r="Y156">
        <v>0</v>
      </c>
      <c r="Z156">
        <v>0</v>
      </c>
      <c r="AA156">
        <v>159.75933140238794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289.11918762275991</v>
      </c>
      <c r="AN156">
        <v>102.65545167912933</v>
      </c>
      <c r="AO156">
        <v>106.50254337610249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75.611344561996702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268.02648816175815</v>
      </c>
      <c r="AK157">
        <v>13.111687728338893</v>
      </c>
      <c r="AL157">
        <v>376.20914252510602</v>
      </c>
      <c r="AM157">
        <v>0</v>
      </c>
      <c r="AN157">
        <v>40.749528725633809</v>
      </c>
      <c r="AO157">
        <v>0</v>
      </c>
      <c r="AP157">
        <v>636.77344601616505</v>
      </c>
      <c r="AQ157">
        <v>0</v>
      </c>
      <c r="AR157">
        <v>809.83866483720021</v>
      </c>
      <c r="AS157">
        <v>5.8101434031177632</v>
      </c>
      <c r="AT157">
        <v>0</v>
      </c>
      <c r="AU157">
        <v>0</v>
      </c>
      <c r="AV157">
        <v>0</v>
      </c>
      <c r="AW157">
        <v>4.6852305643747059</v>
      </c>
      <c r="AX157" s="5">
        <v>0</v>
      </c>
    </row>
    <row r="158" spans="1:53" x14ac:dyDescent="0.2">
      <c r="A158" s="4">
        <v>0</v>
      </c>
      <c r="B158">
        <v>0</v>
      </c>
      <c r="C158">
        <v>4.8304121770897837</v>
      </c>
      <c r="D158">
        <v>79.812039467476097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89.36950752524308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86.400943194409138</v>
      </c>
      <c r="AG158">
        <v>0</v>
      </c>
      <c r="AH158">
        <v>89.419457697918006</v>
      </c>
      <c r="AI158">
        <v>0</v>
      </c>
      <c r="AJ158">
        <v>0</v>
      </c>
      <c r="AK158">
        <v>10.438115472328718</v>
      </c>
      <c r="AL158">
        <v>0</v>
      </c>
      <c r="AM158">
        <v>0</v>
      </c>
      <c r="AN158">
        <v>0</v>
      </c>
      <c r="AO158">
        <v>114.2348076874523</v>
      </c>
      <c r="AP158">
        <v>69.226374361988746</v>
      </c>
      <c r="AQ158">
        <v>35.630039257318458</v>
      </c>
      <c r="AR158">
        <v>0</v>
      </c>
      <c r="AS158">
        <v>0</v>
      </c>
      <c r="AT158">
        <v>0</v>
      </c>
      <c r="AU158">
        <v>0</v>
      </c>
      <c r="AV158">
        <v>300.17204893776488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23.542447445695871</v>
      </c>
      <c r="T159">
        <v>4.2504921835484311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186.82683171775716</v>
      </c>
      <c r="AF159">
        <v>0</v>
      </c>
      <c r="AG159">
        <v>0</v>
      </c>
      <c r="AH159">
        <v>0</v>
      </c>
      <c r="AI159">
        <v>5.5745208614594048</v>
      </c>
      <c r="AJ159">
        <v>0</v>
      </c>
      <c r="AK159">
        <v>0</v>
      </c>
      <c r="AL159">
        <v>0</v>
      </c>
      <c r="AM159">
        <v>0</v>
      </c>
      <c r="AN159">
        <v>6.9898028822667584</v>
      </c>
      <c r="AO159">
        <v>0</v>
      </c>
      <c r="AP159">
        <v>0</v>
      </c>
      <c r="AQ159">
        <v>124.00500385053101</v>
      </c>
      <c r="AR159">
        <v>404.70928582886972</v>
      </c>
      <c r="AS159">
        <v>30.405039077899346</v>
      </c>
      <c r="AT159">
        <v>0</v>
      </c>
      <c r="AU159">
        <v>0</v>
      </c>
      <c r="AV159">
        <v>81.508463973338621</v>
      </c>
      <c r="AW159">
        <v>0</v>
      </c>
      <c r="AX159" s="5">
        <v>292.22062743218612</v>
      </c>
    </row>
    <row r="160" spans="1:53" x14ac:dyDescent="0.2">
      <c r="A160" s="4">
        <v>0</v>
      </c>
      <c r="B160">
        <v>0</v>
      </c>
      <c r="C160">
        <v>19.717071545720501</v>
      </c>
      <c r="D160">
        <v>0</v>
      </c>
      <c r="E160">
        <v>0</v>
      </c>
      <c r="F160">
        <v>2.9309633452430717</v>
      </c>
      <c r="G160">
        <v>88.04650707930341</v>
      </c>
      <c r="H160">
        <v>0</v>
      </c>
      <c r="I160">
        <v>0</v>
      </c>
      <c r="J160">
        <v>83.284854481506954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24.192007379583629</v>
      </c>
      <c r="X160">
        <v>0</v>
      </c>
      <c r="Y160">
        <v>163.29784244699795</v>
      </c>
      <c r="Z160">
        <v>0</v>
      </c>
      <c r="AA160">
        <v>0</v>
      </c>
      <c r="AB160">
        <v>126.5788648585858</v>
      </c>
      <c r="AC160">
        <v>1139.0145453266191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168.75930216828465</v>
      </c>
      <c r="AK160">
        <v>393.71682431581758</v>
      </c>
      <c r="AL160">
        <v>0</v>
      </c>
      <c r="AM160">
        <v>0</v>
      </c>
      <c r="AN160">
        <v>66.448801563625693</v>
      </c>
      <c r="AO160">
        <v>388.85625664290728</v>
      </c>
      <c r="AP160">
        <v>953.59236743984093</v>
      </c>
      <c r="AQ160">
        <v>341.06621527361267</v>
      </c>
      <c r="AR160">
        <v>0</v>
      </c>
      <c r="AS160">
        <v>1391.7701833506912</v>
      </c>
      <c r="AT160">
        <v>0</v>
      </c>
      <c r="AU160">
        <v>0</v>
      </c>
      <c r="AV160">
        <v>0</v>
      </c>
      <c r="AW160">
        <v>0</v>
      </c>
      <c r="AX160" s="5">
        <v>258.13120973927425</v>
      </c>
    </row>
    <row r="161" spans="1:50" x14ac:dyDescent="0.2">
      <c r="A161" s="4">
        <v>201.31490849955117</v>
      </c>
      <c r="B161">
        <v>0</v>
      </c>
      <c r="C161">
        <v>0</v>
      </c>
      <c r="D161">
        <v>76.789037242657741</v>
      </c>
      <c r="E161">
        <v>260.91022097793939</v>
      </c>
      <c r="F161">
        <v>0</v>
      </c>
      <c r="G161">
        <v>0</v>
      </c>
      <c r="H161">
        <v>0</v>
      </c>
      <c r="I161">
        <v>52.130692031872968</v>
      </c>
      <c r="J161">
        <v>0</v>
      </c>
      <c r="K161">
        <v>293.37158737850496</v>
      </c>
      <c r="L161">
        <v>0</v>
      </c>
      <c r="M161">
        <v>0</v>
      </c>
      <c r="N161">
        <v>0</v>
      </c>
      <c r="O161">
        <v>0</v>
      </c>
      <c r="P161">
        <v>135.66938828533057</v>
      </c>
      <c r="Q161">
        <v>0</v>
      </c>
      <c r="R161">
        <v>0</v>
      </c>
      <c r="S161">
        <v>16.147513982275996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98.520902100865897</v>
      </c>
      <c r="AC161">
        <v>50.055259038436816</v>
      </c>
      <c r="AD161">
        <v>76.626315794534548</v>
      </c>
      <c r="AE161">
        <v>0</v>
      </c>
      <c r="AF161">
        <v>0</v>
      </c>
      <c r="AG161">
        <v>173.8740143973846</v>
      </c>
      <c r="AH161">
        <v>0</v>
      </c>
      <c r="AI161">
        <v>411.26773040675243</v>
      </c>
      <c r="AJ161">
        <v>109.84202140758953</v>
      </c>
      <c r="AK161">
        <v>0</v>
      </c>
      <c r="AL161">
        <v>202.05764682126983</v>
      </c>
      <c r="AM161">
        <v>456.13979976176233</v>
      </c>
      <c r="AN161">
        <v>333.75248730104431</v>
      </c>
      <c r="AO161">
        <v>94.529159690782308</v>
      </c>
      <c r="AP161">
        <v>90.897629454648722</v>
      </c>
      <c r="AQ161">
        <v>103.07773040069105</v>
      </c>
      <c r="AR161">
        <v>505.53538943480589</v>
      </c>
      <c r="AS161">
        <v>0</v>
      </c>
      <c r="AT161">
        <v>0</v>
      </c>
      <c r="AU161">
        <v>95.747788380195288</v>
      </c>
      <c r="AV161">
        <v>0</v>
      </c>
      <c r="AW161">
        <v>253.77959386264229</v>
      </c>
      <c r="AX161" s="5">
        <v>0</v>
      </c>
    </row>
    <row r="162" spans="1:50" x14ac:dyDescent="0.2">
      <c r="A162" s="4">
        <v>167.38198276077628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8.6051867729370315</v>
      </c>
      <c r="I162">
        <v>126.12044249101518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98.392383109824095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61.410195043095882</v>
      </c>
      <c r="AC162">
        <v>0</v>
      </c>
      <c r="AD162">
        <v>0</v>
      </c>
      <c r="AE162">
        <v>0</v>
      </c>
      <c r="AF162">
        <v>58.764218844938569</v>
      </c>
      <c r="AG162">
        <v>0</v>
      </c>
      <c r="AH162">
        <v>1.2031994008361835</v>
      </c>
      <c r="AI162">
        <v>0</v>
      </c>
      <c r="AJ162">
        <v>0</v>
      </c>
      <c r="AK162">
        <v>0</v>
      </c>
      <c r="AL162">
        <v>186.00730417423119</v>
      </c>
      <c r="AM162">
        <v>0</v>
      </c>
      <c r="AN162">
        <v>358.60679501663935</v>
      </c>
      <c r="AO162">
        <v>1276.2917296722785</v>
      </c>
      <c r="AP162">
        <v>560.25012518544918</v>
      </c>
      <c r="AQ162">
        <v>279.91788528924189</v>
      </c>
      <c r="AR162">
        <v>403.82226631939602</v>
      </c>
      <c r="AS162">
        <v>0</v>
      </c>
      <c r="AT162">
        <v>0</v>
      </c>
      <c r="AU162">
        <v>0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444.09696166878302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50.730928669235709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302.58291981588718</v>
      </c>
      <c r="AL163">
        <v>0</v>
      </c>
      <c r="AM163">
        <v>373.07538564028255</v>
      </c>
      <c r="AN163">
        <v>384.08237275699094</v>
      </c>
      <c r="AO163">
        <v>586.06317794038659</v>
      </c>
      <c r="AP163">
        <v>4.7981658802300444</v>
      </c>
      <c r="AQ163">
        <v>55.154290900526121</v>
      </c>
      <c r="AR163">
        <v>222.69368812778339</v>
      </c>
      <c r="AS163">
        <v>0</v>
      </c>
      <c r="AT163">
        <v>0</v>
      </c>
      <c r="AU163">
        <v>49.539349831654818</v>
      </c>
      <c r="AV163">
        <v>1003.2521755256807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159.08078609686436</v>
      </c>
      <c r="E164">
        <v>0</v>
      </c>
      <c r="F164">
        <v>0</v>
      </c>
      <c r="G164">
        <v>0</v>
      </c>
      <c r="H164">
        <v>236.02756951865558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30.771896592425946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19.413962324604199</v>
      </c>
      <c r="AK164">
        <v>14.544089711487686</v>
      </c>
      <c r="AL164">
        <v>140.01409858720081</v>
      </c>
      <c r="AM164">
        <v>450.82032487968354</v>
      </c>
      <c r="AN164">
        <v>1479.9469615762941</v>
      </c>
      <c r="AO164">
        <v>644.43428085637242</v>
      </c>
      <c r="AP164">
        <v>551.67863339537234</v>
      </c>
      <c r="AQ164">
        <v>221.15673210163004</v>
      </c>
      <c r="AR164">
        <v>0</v>
      </c>
      <c r="AS164">
        <v>0</v>
      </c>
      <c r="AT164">
        <v>481.64866384854486</v>
      </c>
      <c r="AU164">
        <v>0</v>
      </c>
      <c r="AV164">
        <v>113.01183348642962</v>
      </c>
      <c r="AW164">
        <v>55.437242015641004</v>
      </c>
      <c r="AX164" s="5">
        <v>0</v>
      </c>
    </row>
    <row r="165" spans="1:50" x14ac:dyDescent="0.2">
      <c r="A165" s="4">
        <v>0</v>
      </c>
      <c r="B165">
        <v>559.28417514931652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67.901184859862497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415.27047297281206</v>
      </c>
      <c r="AL165">
        <v>448.32472643469464</v>
      </c>
      <c r="AM165">
        <v>0</v>
      </c>
      <c r="AN165">
        <v>360.20465943678437</v>
      </c>
      <c r="AO165">
        <v>235.13887510387531</v>
      </c>
      <c r="AP165">
        <v>198.46604152610507</v>
      </c>
      <c r="AQ165">
        <v>66.083000622200871</v>
      </c>
      <c r="AR165">
        <v>859.25644518864283</v>
      </c>
      <c r="AS165">
        <v>0</v>
      </c>
      <c r="AT165">
        <v>58.398837136418479</v>
      </c>
      <c r="AU165">
        <v>287.91734561330941</v>
      </c>
      <c r="AV165">
        <v>660.70980835511909</v>
      </c>
      <c r="AW165">
        <v>292.19464221269754</v>
      </c>
      <c r="AX165" s="5">
        <v>256.80465070743367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159.81829644368554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78.71322996278559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36.225385487646236</v>
      </c>
      <c r="AM166">
        <v>375.75403939396892</v>
      </c>
      <c r="AN166">
        <v>496.0232007014074</v>
      </c>
      <c r="AO166">
        <v>562.89563637810124</v>
      </c>
      <c r="AP166">
        <v>621.68579753064114</v>
      </c>
      <c r="AQ166">
        <v>356.47068124888619</v>
      </c>
      <c r="AR166">
        <v>533.21176238152293</v>
      </c>
      <c r="AS166">
        <v>339.91915564535475</v>
      </c>
      <c r="AT166">
        <v>465.27356863114801</v>
      </c>
      <c r="AU166">
        <v>502.55129636214315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248.43644372665221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15.990283225984513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28.518476959316558</v>
      </c>
      <c r="U167">
        <v>53.588976231286779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19.255968045801637</v>
      </c>
      <c r="AK167">
        <v>0</v>
      </c>
      <c r="AL167">
        <v>0</v>
      </c>
      <c r="AM167">
        <v>0</v>
      </c>
      <c r="AN167">
        <v>182.45051592274604</v>
      </c>
      <c r="AO167">
        <v>184.44226163778512</v>
      </c>
      <c r="AP167">
        <v>369.6473841773377</v>
      </c>
      <c r="AQ167">
        <v>1388.8106467964603</v>
      </c>
      <c r="AR167">
        <v>414.43741400022145</v>
      </c>
      <c r="AS167">
        <v>918.7678686999202</v>
      </c>
      <c r="AT167">
        <v>223.67407259698075</v>
      </c>
      <c r="AU167">
        <v>0</v>
      </c>
      <c r="AV167">
        <v>401.73519551115669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68.626957035447504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41.911312344498583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67.341534207530458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362.27055861119879</v>
      </c>
      <c r="AG168">
        <v>0</v>
      </c>
      <c r="AH168">
        <v>153.5168625557867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328.9240014814709</v>
      </c>
      <c r="AP168">
        <v>892.11901663547269</v>
      </c>
      <c r="AQ168">
        <v>1503.3856921207839</v>
      </c>
      <c r="AR168">
        <v>1150.8682180624542</v>
      </c>
      <c r="AS168">
        <v>762.02938201659526</v>
      </c>
      <c r="AT168">
        <v>0</v>
      </c>
      <c r="AU168">
        <v>192.65189906618252</v>
      </c>
      <c r="AV168">
        <v>0</v>
      </c>
      <c r="AW168">
        <v>740.23225578894881</v>
      </c>
      <c r="AX168" s="5">
        <v>0</v>
      </c>
    </row>
    <row r="169" spans="1:50" x14ac:dyDescent="0.2">
      <c r="A169" s="4">
        <v>0</v>
      </c>
      <c r="B169">
        <v>122.48657876757397</v>
      </c>
      <c r="C169">
        <v>0</v>
      </c>
      <c r="D169">
        <v>355.36048377144152</v>
      </c>
      <c r="E169">
        <v>60.97114813048529</v>
      </c>
      <c r="F169">
        <v>0</v>
      </c>
      <c r="G169">
        <v>0</v>
      </c>
      <c r="H169">
        <v>0</v>
      </c>
      <c r="I169">
        <v>20.592535516876524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182.61735415421072</v>
      </c>
      <c r="AJ169">
        <v>0</v>
      </c>
      <c r="AK169">
        <v>0</v>
      </c>
      <c r="AL169">
        <v>148.94395983631512</v>
      </c>
      <c r="AM169">
        <v>274.88895450514747</v>
      </c>
      <c r="AN169">
        <v>288.22420053762016</v>
      </c>
      <c r="AO169">
        <v>341.11939803848418</v>
      </c>
      <c r="AP169">
        <v>7.5775543967147314</v>
      </c>
      <c r="AQ169">
        <v>313.35804220654882</v>
      </c>
      <c r="AR169">
        <v>28.466715761539945</v>
      </c>
      <c r="AS169">
        <v>0</v>
      </c>
      <c r="AT169">
        <v>601.26136592661305</v>
      </c>
      <c r="AU169">
        <v>60.088215865800066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60.830219608175412</v>
      </c>
      <c r="M170">
        <v>0</v>
      </c>
      <c r="N170">
        <v>0</v>
      </c>
      <c r="O170">
        <v>0</v>
      </c>
      <c r="P170">
        <v>6.6601226122184016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176.98197362685642</v>
      </c>
      <c r="AD170">
        <v>0</v>
      </c>
      <c r="AE170">
        <v>0</v>
      </c>
      <c r="AF170">
        <v>302.5246707356755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333.83348133447589</v>
      </c>
      <c r="AN170">
        <v>0</v>
      </c>
      <c r="AO170">
        <v>0</v>
      </c>
      <c r="AP170">
        <v>59.648728634163035</v>
      </c>
      <c r="AQ170">
        <v>112.94468600421806</v>
      </c>
      <c r="AR170">
        <v>130.51830201252278</v>
      </c>
      <c r="AS170">
        <v>222.9634864911377</v>
      </c>
      <c r="AT170">
        <v>0</v>
      </c>
      <c r="AU170">
        <v>347.25728081011675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27.882576344642075</v>
      </c>
      <c r="D171">
        <v>0</v>
      </c>
      <c r="E171">
        <v>107.25141595603236</v>
      </c>
      <c r="F171">
        <v>0</v>
      </c>
      <c r="G171">
        <v>0</v>
      </c>
      <c r="H171">
        <v>0</v>
      </c>
      <c r="I171">
        <v>20.386155678392242</v>
      </c>
      <c r="J171">
        <v>155.8186832754518</v>
      </c>
      <c r="K171">
        <v>0</v>
      </c>
      <c r="L171">
        <v>0</v>
      </c>
      <c r="M171">
        <v>46.404597800094052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11.619083083362966</v>
      </c>
      <c r="AK171">
        <v>0</v>
      </c>
      <c r="AL171">
        <v>0</v>
      </c>
      <c r="AM171">
        <v>0</v>
      </c>
      <c r="AN171">
        <v>10.478458253350709</v>
      </c>
      <c r="AO171">
        <v>287.59338642210105</v>
      </c>
      <c r="AP171">
        <v>52.56930017158902</v>
      </c>
      <c r="AQ171">
        <v>0</v>
      </c>
      <c r="AR171">
        <v>95.819797872823983</v>
      </c>
      <c r="AS171">
        <v>116.01616269260649</v>
      </c>
      <c r="AT171">
        <v>407.50674948556343</v>
      </c>
      <c r="AU171">
        <v>0</v>
      </c>
      <c r="AV171">
        <v>0</v>
      </c>
      <c r="AW171">
        <v>0</v>
      </c>
      <c r="AX171" s="5">
        <v>91.215117169831956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72.373712441318276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15.629814328543034</v>
      </c>
      <c r="AL172">
        <v>0</v>
      </c>
      <c r="AM172">
        <v>0</v>
      </c>
      <c r="AN172">
        <v>0</v>
      </c>
      <c r="AO172">
        <v>100.26875447514385</v>
      </c>
      <c r="AP172">
        <v>0</v>
      </c>
      <c r="AQ172">
        <v>754.21420053461225</v>
      </c>
      <c r="AR172">
        <v>48.404193377088177</v>
      </c>
      <c r="AS172">
        <v>0</v>
      </c>
      <c r="AT172">
        <v>0</v>
      </c>
      <c r="AU172">
        <v>342.97907782022321</v>
      </c>
      <c r="AV172">
        <v>0</v>
      </c>
      <c r="AW172">
        <v>0</v>
      </c>
      <c r="AX172" s="5">
        <v>2.7211666462330868</v>
      </c>
    </row>
    <row r="173" spans="1:50" x14ac:dyDescent="0.2">
      <c r="A173" s="4">
        <v>200.8994543647359</v>
      </c>
      <c r="B173">
        <v>0</v>
      </c>
      <c r="C173">
        <v>68.073563266435031</v>
      </c>
      <c r="D173">
        <v>18.439899599621185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101.20824585737137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36.94100888776984</v>
      </c>
      <c r="AJ173">
        <v>0</v>
      </c>
      <c r="AK173">
        <v>0</v>
      </c>
      <c r="AL173">
        <v>0</v>
      </c>
      <c r="AM173">
        <v>287.769313458135</v>
      </c>
      <c r="AN173">
        <v>108.77739867096807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530.11506099917779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10.024400809260896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108.89182207782596</v>
      </c>
      <c r="AQ174">
        <v>0</v>
      </c>
      <c r="AR174">
        <v>245.60675214396952</v>
      </c>
      <c r="AS174">
        <v>188.29486988795134</v>
      </c>
      <c r="AT174">
        <v>0</v>
      </c>
      <c r="AU174">
        <v>117.1947537187234</v>
      </c>
      <c r="AV174">
        <v>137.37549808757603</v>
      </c>
      <c r="AW174">
        <v>219.51034112908656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87.202552772489071</v>
      </c>
      <c r="H175">
        <v>86.383063529026913</v>
      </c>
      <c r="I175">
        <v>0</v>
      </c>
      <c r="J175">
        <v>0</v>
      </c>
      <c r="K175">
        <v>0</v>
      </c>
      <c r="L175">
        <v>35.346600451351605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121.53718443280923</v>
      </c>
      <c r="AC175">
        <v>71.779018623180491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4.8804310509049174</v>
      </c>
      <c r="AJ175">
        <v>0</v>
      </c>
      <c r="AK175">
        <v>0</v>
      </c>
      <c r="AL175">
        <v>20.82202114654774</v>
      </c>
      <c r="AM175">
        <v>0</v>
      </c>
      <c r="AN175">
        <v>0</v>
      </c>
      <c r="AO175">
        <v>0</v>
      </c>
      <c r="AP175">
        <v>0</v>
      </c>
      <c r="AQ175">
        <v>162.39960575334499</v>
      </c>
      <c r="AR175">
        <v>0</v>
      </c>
      <c r="AS175">
        <v>0</v>
      </c>
      <c r="AT175">
        <v>321.84479979473736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461.2372451493211</v>
      </c>
      <c r="C176">
        <v>0</v>
      </c>
      <c r="D176">
        <v>86.492122857903723</v>
      </c>
      <c r="E176">
        <v>0</v>
      </c>
      <c r="F176">
        <v>14.636370444377917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83.170862025849601</v>
      </c>
      <c r="AJ176">
        <v>0</v>
      </c>
      <c r="AK176">
        <v>0</v>
      </c>
      <c r="AL176">
        <v>166.45981499121217</v>
      </c>
      <c r="AM176">
        <v>0</v>
      </c>
      <c r="AN176">
        <v>0</v>
      </c>
      <c r="AO176">
        <v>62.432023365793157</v>
      </c>
      <c r="AP176">
        <v>18.093421988706268</v>
      </c>
      <c r="AQ176">
        <v>86.225911423734487</v>
      </c>
      <c r="AR176">
        <v>0</v>
      </c>
      <c r="AS176">
        <v>0</v>
      </c>
      <c r="AT176">
        <v>0</v>
      </c>
      <c r="AU176">
        <v>302.64542982506009</v>
      </c>
      <c r="AV176">
        <v>0</v>
      </c>
      <c r="AW176">
        <v>242.75769242394972</v>
      </c>
      <c r="AX176" s="5">
        <v>0</v>
      </c>
    </row>
    <row r="177" spans="1:50" x14ac:dyDescent="0.2">
      <c r="A177" s="4">
        <v>0</v>
      </c>
      <c r="B177">
        <v>0</v>
      </c>
      <c r="C177">
        <v>75.494361093474708</v>
      </c>
      <c r="D177">
        <v>0</v>
      </c>
      <c r="E177">
        <v>776.57296411081961</v>
      </c>
      <c r="F177">
        <v>0</v>
      </c>
      <c r="G177">
        <v>34.80704680521967</v>
      </c>
      <c r="H177">
        <v>0</v>
      </c>
      <c r="I177">
        <v>28.959814278384329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38.634591845260275</v>
      </c>
      <c r="W177">
        <v>0</v>
      </c>
      <c r="X177">
        <v>50.10378473999117</v>
      </c>
      <c r="Y177">
        <v>0</v>
      </c>
      <c r="Z177">
        <v>0</v>
      </c>
      <c r="AA177">
        <v>0</v>
      </c>
      <c r="AB177">
        <v>0</v>
      </c>
      <c r="AC177">
        <v>95.119719018675823</v>
      </c>
      <c r="AD177">
        <v>0</v>
      </c>
      <c r="AE177">
        <v>0</v>
      </c>
      <c r="AF177">
        <v>0</v>
      </c>
      <c r="AG177">
        <v>52.325600996923185</v>
      </c>
      <c r="AH177">
        <v>0</v>
      </c>
      <c r="AI177">
        <v>0</v>
      </c>
      <c r="AJ177">
        <v>335.33731550114499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677.59996186397075</v>
      </c>
      <c r="AU177">
        <v>0</v>
      </c>
      <c r="AV177">
        <v>135.94462624895823</v>
      </c>
      <c r="AW177">
        <v>0</v>
      </c>
      <c r="AX177" s="5">
        <v>0</v>
      </c>
    </row>
    <row r="178" spans="1:50" x14ac:dyDescent="0.2">
      <c r="A178" s="4">
        <v>0</v>
      </c>
      <c r="B178">
        <v>332.36660715622838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108.36627469358473</v>
      </c>
      <c r="I178">
        <v>0</v>
      </c>
      <c r="J178">
        <v>0</v>
      </c>
      <c r="K178">
        <v>139.67730376018244</v>
      </c>
      <c r="L178">
        <v>80.06764943650569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71.555015108809584</v>
      </c>
      <c r="AJ178">
        <v>0</v>
      </c>
      <c r="AK178">
        <v>47.554980735378194</v>
      </c>
      <c r="AL178">
        <v>0</v>
      </c>
      <c r="AM178">
        <v>0</v>
      </c>
      <c r="AN178">
        <v>44.89632087877817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167.14753467329228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57.800220204963352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161.78539011987687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84.581593597806659</v>
      </c>
      <c r="AR179">
        <v>44.727710683508576</v>
      </c>
      <c r="AS179">
        <v>0</v>
      </c>
      <c r="AT179">
        <v>28.291700962960931</v>
      </c>
      <c r="AU179">
        <v>32.704598191216519</v>
      </c>
      <c r="AV179">
        <v>0</v>
      </c>
      <c r="AW179">
        <v>459.34588881898071</v>
      </c>
      <c r="AX179" s="5">
        <v>0</v>
      </c>
    </row>
    <row r="180" spans="1:50" x14ac:dyDescent="0.2">
      <c r="A180" s="4">
        <v>0</v>
      </c>
      <c r="B180">
        <v>0</v>
      </c>
      <c r="C180">
        <v>43.025012742531544</v>
      </c>
      <c r="D180">
        <v>0</v>
      </c>
      <c r="E180">
        <v>0</v>
      </c>
      <c r="F180">
        <v>326.86573923559217</v>
      </c>
      <c r="G180">
        <v>0</v>
      </c>
      <c r="H180">
        <v>0</v>
      </c>
      <c r="I180">
        <v>0</v>
      </c>
      <c r="J180">
        <v>0.63796674114109919</v>
      </c>
      <c r="K180">
        <v>0</v>
      </c>
      <c r="L180">
        <v>353.22797938370149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5.6716169133355834</v>
      </c>
      <c r="Y180">
        <v>209.83839364526102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6.0289670104125435</v>
      </c>
      <c r="AJ180">
        <v>0</v>
      </c>
      <c r="AK180">
        <v>131.55852886516368</v>
      </c>
      <c r="AL180">
        <v>0</v>
      </c>
      <c r="AM180">
        <v>198.78044992845662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488.27253620317879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17.146762483425846</v>
      </c>
      <c r="AN181">
        <v>197.3212044996767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7.2106240967286794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20.483440395005346</v>
      </c>
      <c r="AM182">
        <v>0</v>
      </c>
      <c r="AN182">
        <v>0</v>
      </c>
      <c r="AO182">
        <v>92.921415294310464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630.70935930457108</v>
      </c>
      <c r="H183">
        <v>107.09604248343339</v>
      </c>
      <c r="I183">
        <v>0</v>
      </c>
      <c r="J183">
        <v>286.18293397990146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187.30542536826442</v>
      </c>
      <c r="AQ183">
        <v>63.973760481360841</v>
      </c>
      <c r="AR183">
        <v>0</v>
      </c>
      <c r="AS183">
        <v>0</v>
      </c>
      <c r="AT183">
        <v>0</v>
      </c>
      <c r="AU183">
        <v>23.47979259817248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24.827789457686322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5.8355250491890729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34.692646033599431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716.98735417849139</v>
      </c>
      <c r="B185">
        <v>0</v>
      </c>
      <c r="C185">
        <v>0</v>
      </c>
      <c r="D185">
        <v>284.74126079209645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95.664751549513312</v>
      </c>
      <c r="K185">
        <v>173.18248146731776</v>
      </c>
      <c r="L185">
        <v>0</v>
      </c>
      <c r="M185">
        <v>0</v>
      </c>
      <c r="N185">
        <v>75.073216300011609</v>
      </c>
      <c r="O185">
        <v>43.467151694971108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24.825387564786979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95.571621862048232</v>
      </c>
      <c r="AJ185">
        <v>0</v>
      </c>
      <c r="AK185">
        <v>0</v>
      </c>
      <c r="AL185">
        <v>0</v>
      </c>
      <c r="AM185">
        <v>366.08248969219358</v>
      </c>
      <c r="AN185">
        <v>201.74716245518084</v>
      </c>
      <c r="AO185">
        <v>0</v>
      </c>
      <c r="AP185">
        <v>89.060969233802552</v>
      </c>
      <c r="AQ185">
        <v>87.944180068144306</v>
      </c>
      <c r="AR185">
        <v>854.20921046337935</v>
      </c>
      <c r="AS185">
        <v>0</v>
      </c>
      <c r="AT185">
        <v>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105.02114806489953</v>
      </c>
      <c r="F186">
        <v>0</v>
      </c>
      <c r="G186">
        <v>0</v>
      </c>
      <c r="H186">
        <v>289.26652446978278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12.800837787130604</v>
      </c>
      <c r="AO186">
        <v>265.70563216976734</v>
      </c>
      <c r="AP186">
        <v>74.958417580037349</v>
      </c>
      <c r="AQ186">
        <v>92.292354604076536</v>
      </c>
      <c r="AR186">
        <v>0</v>
      </c>
      <c r="AS186">
        <v>104.76099937684876</v>
      </c>
      <c r="AT186">
        <v>0</v>
      </c>
      <c r="AU186">
        <v>40.150636996912453</v>
      </c>
      <c r="AV186">
        <v>346.29281086783476</v>
      </c>
      <c r="AW186">
        <v>0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32.836939597162655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238.88182996101887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299.15840054181172</v>
      </c>
      <c r="AL187">
        <v>0</v>
      </c>
      <c r="AM187">
        <v>0</v>
      </c>
      <c r="AN187">
        <v>27.327710872239095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304.84884015081388</v>
      </c>
      <c r="AU187">
        <v>0</v>
      </c>
      <c r="AV187">
        <v>0</v>
      </c>
      <c r="AW187">
        <v>0</v>
      </c>
      <c r="AX187" s="5">
        <v>179.66415854507932</v>
      </c>
    </row>
    <row r="188" spans="1:50" x14ac:dyDescent="0.2">
      <c r="A188" s="4">
        <v>0</v>
      </c>
      <c r="B188">
        <v>0</v>
      </c>
      <c r="C188">
        <v>538.49412476079078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171.19910798694536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85.438369490957029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32.000517077411587</v>
      </c>
      <c r="AR188">
        <v>31.489190163016247</v>
      </c>
      <c r="AS188">
        <v>0</v>
      </c>
      <c r="AT188">
        <v>131.47304172436361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17.469525870606958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22.289007257951653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49.369298451375016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46.366531690915053</v>
      </c>
      <c r="AK189">
        <v>19.535266488873276</v>
      </c>
      <c r="AL189">
        <v>0</v>
      </c>
      <c r="AM189">
        <v>0</v>
      </c>
      <c r="AN189">
        <v>0</v>
      </c>
      <c r="AO189">
        <v>0</v>
      </c>
      <c r="AP189">
        <v>157.97308996862284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472.1904718110568</v>
      </c>
      <c r="AW189">
        <v>0</v>
      </c>
      <c r="AX189" s="5">
        <v>0</v>
      </c>
    </row>
    <row r="190" spans="1:50" x14ac:dyDescent="0.2">
      <c r="A190" s="4">
        <v>73.155431673690146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59.056191968561507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35.291241547919981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79.839650471556979</v>
      </c>
      <c r="AE190">
        <v>126.02254658701031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5.1987275611309087</v>
      </c>
      <c r="AL190">
        <v>178.32248292439272</v>
      </c>
      <c r="AM190">
        <v>212.48052133556848</v>
      </c>
      <c r="AN190">
        <v>0</v>
      </c>
      <c r="AO190">
        <v>541.6763002552575</v>
      </c>
      <c r="AP190">
        <v>63.87742355302953</v>
      </c>
      <c r="AQ190">
        <v>0</v>
      </c>
      <c r="AR190">
        <v>51.034758980893457</v>
      </c>
      <c r="AS190">
        <v>65.270885704129341</v>
      </c>
      <c r="AT190">
        <v>0</v>
      </c>
      <c r="AU190">
        <v>0</v>
      </c>
      <c r="AV190">
        <v>0</v>
      </c>
      <c r="AW190">
        <v>524.39011973149536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260.52413535611504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107.42886058351087</v>
      </c>
      <c r="AP191">
        <v>0</v>
      </c>
      <c r="AQ191">
        <v>174.1158573846642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0</v>
      </c>
      <c r="C192">
        <v>175.33116150419255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8.5233766793189716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211.7552295422297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8.2430577887862455</v>
      </c>
      <c r="AS192">
        <v>0</v>
      </c>
      <c r="AT192">
        <v>335.00475527304116</v>
      </c>
      <c r="AU192">
        <v>0</v>
      </c>
      <c r="AV192">
        <v>0</v>
      </c>
      <c r="AW192">
        <v>0</v>
      </c>
      <c r="AX192" s="5">
        <v>357.78696481513998</v>
      </c>
    </row>
    <row r="193" spans="1:53" x14ac:dyDescent="0.2">
      <c r="A193" s="4">
        <v>149.12158500786472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247.15022646240777</v>
      </c>
      <c r="M193">
        <v>538.90538434940117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0.72090022049769686</v>
      </c>
      <c r="AI193">
        <v>0</v>
      </c>
      <c r="AJ193">
        <v>0</v>
      </c>
      <c r="AK193">
        <v>0</v>
      </c>
      <c r="AL193">
        <v>27.815905310791095</v>
      </c>
      <c r="AM193">
        <v>0</v>
      </c>
      <c r="AN193">
        <v>0</v>
      </c>
      <c r="AO193">
        <v>0</v>
      </c>
      <c r="AP193">
        <v>0</v>
      </c>
      <c r="AQ193">
        <v>337.3261393740836</v>
      </c>
      <c r="AR193">
        <v>0</v>
      </c>
      <c r="AS193">
        <v>0</v>
      </c>
      <c r="AT193">
        <v>0</v>
      </c>
      <c r="AU193">
        <v>1510.0902754797075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193.04567960387521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78.007513490218116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61.637928805160755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80.912736790505278</v>
      </c>
      <c r="AQ194">
        <v>0</v>
      </c>
      <c r="AR194">
        <v>0</v>
      </c>
      <c r="AS194">
        <v>0</v>
      </c>
      <c r="AT194">
        <v>0</v>
      </c>
      <c r="AU194">
        <v>60.837798494804247</v>
      </c>
      <c r="AV194">
        <v>0</v>
      </c>
      <c r="AW194">
        <v>5000</v>
      </c>
      <c r="AX194" s="5">
        <v>0</v>
      </c>
    </row>
    <row r="195" spans="1:53" x14ac:dyDescent="0.2">
      <c r="A195" s="4">
        <v>0</v>
      </c>
      <c r="B195">
        <v>0</v>
      </c>
      <c r="C195">
        <v>0</v>
      </c>
      <c r="D195">
        <v>0</v>
      </c>
      <c r="E195">
        <v>0</v>
      </c>
      <c r="F195">
        <v>0.55477039119659821</v>
      </c>
      <c r="G195">
        <v>0</v>
      </c>
      <c r="H195">
        <v>0</v>
      </c>
      <c r="I195">
        <v>109.1495130574981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82.97651232641465</v>
      </c>
      <c r="AK195">
        <v>107.6182323281696</v>
      </c>
      <c r="AL195">
        <v>75.331485889792475</v>
      </c>
      <c r="AM195">
        <v>0</v>
      </c>
      <c r="AN195">
        <v>195.93686387176513</v>
      </c>
      <c r="AO195">
        <v>0</v>
      </c>
      <c r="AP195">
        <v>0</v>
      </c>
      <c r="AQ195">
        <v>51.605338424211368</v>
      </c>
      <c r="AR195">
        <v>0</v>
      </c>
      <c r="AS195">
        <v>0</v>
      </c>
      <c r="AT195">
        <v>0</v>
      </c>
      <c r="AU195">
        <v>0</v>
      </c>
      <c r="AV195">
        <v>357.73036078469113</v>
      </c>
      <c r="AW195">
        <v>0</v>
      </c>
      <c r="AX195" s="5">
        <v>0</v>
      </c>
    </row>
    <row r="196" spans="1:53" x14ac:dyDescent="0.2">
      <c r="A196" s="4">
        <v>159.20972199495691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153.49683008759121</v>
      </c>
      <c r="L196">
        <v>0</v>
      </c>
      <c r="M196">
        <v>43.888106735964357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508.84037726586484</v>
      </c>
      <c r="AL196">
        <v>0</v>
      </c>
      <c r="AM196">
        <v>130.48924233422031</v>
      </c>
      <c r="AN196">
        <v>0</v>
      </c>
      <c r="AO196">
        <v>62.442240916280298</v>
      </c>
      <c r="AP196">
        <v>0</v>
      </c>
      <c r="AQ196">
        <v>15.131426078529785</v>
      </c>
      <c r="AR196">
        <v>0</v>
      </c>
      <c r="AS196">
        <v>0</v>
      </c>
      <c r="AT196">
        <v>187.35355711413285</v>
      </c>
      <c r="AU196">
        <v>0</v>
      </c>
      <c r="AV196">
        <v>0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127.21687145946998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27.624389566147784</v>
      </c>
      <c r="M197">
        <v>0</v>
      </c>
      <c r="N197">
        <v>0</v>
      </c>
      <c r="O197">
        <v>0</v>
      </c>
      <c r="P197">
        <v>0</v>
      </c>
      <c r="Q197">
        <v>18.427711496387019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10.688343379774324</v>
      </c>
      <c r="AC197">
        <v>0</v>
      </c>
      <c r="AD197">
        <v>0</v>
      </c>
      <c r="AE197">
        <v>0</v>
      </c>
      <c r="AF197">
        <v>112.24408247326392</v>
      </c>
      <c r="AG197">
        <v>0</v>
      </c>
      <c r="AH197">
        <v>0</v>
      </c>
      <c r="AI197">
        <v>0</v>
      </c>
      <c r="AJ197">
        <v>115.01419843212625</v>
      </c>
      <c r="AK197">
        <v>0</v>
      </c>
      <c r="AL197">
        <v>99.431206851316347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243.23008799298441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60.795794808411756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129.31108025765707</v>
      </c>
      <c r="AC198">
        <v>0</v>
      </c>
      <c r="AD198">
        <v>0</v>
      </c>
      <c r="AE198">
        <v>0</v>
      </c>
      <c r="AF198">
        <v>0</v>
      </c>
      <c r="AG198">
        <v>43.976422894853386</v>
      </c>
      <c r="AH198">
        <v>0</v>
      </c>
      <c r="AI198">
        <v>28.290692704295452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122.6696797377117</v>
      </c>
      <c r="AQ198">
        <v>35.357119298624639</v>
      </c>
      <c r="AR198">
        <v>55.738389068350898</v>
      </c>
      <c r="AS198">
        <v>20.72514403392006</v>
      </c>
      <c r="AT198">
        <v>101.41266551048375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AVERAGE(AB153:AX183)</f>
        <v>80.539757533181842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15.112884990943712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6.1705662603712881</v>
      </c>
      <c r="Q199">
        <v>0</v>
      </c>
      <c r="R199">
        <v>0</v>
      </c>
      <c r="S199">
        <v>0</v>
      </c>
      <c r="T199">
        <v>143.74243847188427</v>
      </c>
      <c r="U199">
        <v>0</v>
      </c>
      <c r="V199">
        <v>0</v>
      </c>
      <c r="W199">
        <v>0</v>
      </c>
      <c r="X199">
        <v>0</v>
      </c>
      <c r="Y199">
        <v>172.62498233327642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127.33430067032805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198.05157455107974</v>
      </c>
      <c r="AS199">
        <v>224.84790827462348</v>
      </c>
      <c r="AT199">
        <v>0</v>
      </c>
      <c r="AU199">
        <v>266.16208092292936</v>
      </c>
      <c r="AV199">
        <v>0</v>
      </c>
      <c r="AW199">
        <v>0.22943943887594287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9.2828247196453049</v>
      </c>
      <c r="C200" s="7">
        <v>0</v>
      </c>
      <c r="D200" s="7">
        <v>207.99321854588152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63.5123012105405</v>
      </c>
      <c r="K200" s="7">
        <v>10.487430807375858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150.07199364622602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319.17378594362708</v>
      </c>
      <c r="AE200" s="7">
        <v>0</v>
      </c>
      <c r="AF200" s="7">
        <v>0</v>
      </c>
      <c r="AG200" s="7">
        <v>0</v>
      </c>
      <c r="AH200" s="7">
        <v>38.439506212763263</v>
      </c>
      <c r="AI200" s="7">
        <v>0</v>
      </c>
      <c r="AJ200" s="7">
        <v>0</v>
      </c>
      <c r="AK200" s="7">
        <v>0</v>
      </c>
      <c r="AL200" s="7">
        <v>2.8352679623421864</v>
      </c>
      <c r="AM200" s="7">
        <v>0</v>
      </c>
      <c r="AN200" s="7">
        <v>0</v>
      </c>
      <c r="AO200" s="7">
        <v>2.3950399685286357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2.4767586236604082E-4</v>
      </c>
      <c r="BA200" t="s">
        <v>10</v>
      </c>
    </row>
    <row r="201" spans="1:53" x14ac:dyDescent="0.2">
      <c r="A201" s="1">
        <v>17.728201264429572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116.21466672373845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341.57133393623053</v>
      </c>
      <c r="AJ201" s="2">
        <v>138.75339787202984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95.803371024621356</v>
      </c>
      <c r="AW201" s="2">
        <v>0</v>
      </c>
      <c r="AX201" s="3">
        <v>0</v>
      </c>
    </row>
    <row r="202" spans="1:53" x14ac:dyDescent="0.2">
      <c r="A202" s="4">
        <v>0</v>
      </c>
      <c r="B202">
        <v>381.96410369963814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153.23587191864272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198.64526524126313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5.2215225590630325</v>
      </c>
      <c r="AV202">
        <v>0</v>
      </c>
      <c r="AW202">
        <v>0</v>
      </c>
      <c r="AX202" s="5">
        <v>0</v>
      </c>
    </row>
    <row r="203" spans="1:53" x14ac:dyDescent="0.2">
      <c r="A203" s="4">
        <v>0</v>
      </c>
      <c r="B203">
        <v>0</v>
      </c>
      <c r="C203">
        <v>0</v>
      </c>
      <c r="D203">
        <v>0</v>
      </c>
      <c r="E203">
        <v>0</v>
      </c>
      <c r="F203">
        <v>218.35018501778177</v>
      </c>
      <c r="G203">
        <v>60.661927917906723</v>
      </c>
      <c r="H203">
        <v>261.52385434126927</v>
      </c>
      <c r="I203">
        <v>0</v>
      </c>
      <c r="J203">
        <v>0</v>
      </c>
      <c r="K203">
        <v>85.644419706333792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419.77626851460536</v>
      </c>
      <c r="AK203">
        <v>0</v>
      </c>
      <c r="AL203">
        <v>0</v>
      </c>
      <c r="AM203">
        <v>136.95436037935451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109.94430247074934</v>
      </c>
      <c r="AX203" s="5">
        <v>0</v>
      </c>
    </row>
    <row r="204" spans="1:53" x14ac:dyDescent="0.2">
      <c r="A204" s="4">
        <v>30.53505394581407</v>
      </c>
      <c r="B204">
        <v>0</v>
      </c>
      <c r="C204">
        <v>0</v>
      </c>
      <c r="D204">
        <v>271.34394320697993</v>
      </c>
      <c r="E204">
        <v>0</v>
      </c>
      <c r="F204">
        <v>0</v>
      </c>
      <c r="G204">
        <v>0</v>
      </c>
      <c r="H204">
        <v>0</v>
      </c>
      <c r="I204">
        <v>51.473161776887082</v>
      </c>
      <c r="J204">
        <v>279.43268646077331</v>
      </c>
      <c r="K204">
        <v>0</v>
      </c>
      <c r="L204">
        <v>0</v>
      </c>
      <c r="M204">
        <v>0</v>
      </c>
      <c r="N204">
        <v>0</v>
      </c>
      <c r="O204">
        <v>21.106769703887039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53.680610171758872</v>
      </c>
      <c r="AH204">
        <v>0</v>
      </c>
      <c r="AI204">
        <v>0</v>
      </c>
      <c r="AJ204">
        <v>131.81357150188023</v>
      </c>
      <c r="AK204">
        <v>229.65184217926299</v>
      </c>
      <c r="AL204">
        <v>0</v>
      </c>
      <c r="AM204">
        <v>0</v>
      </c>
      <c r="AN204">
        <v>77.446272769259394</v>
      </c>
      <c r="AO204">
        <v>0</v>
      </c>
      <c r="AP204">
        <v>69.312301589685831</v>
      </c>
      <c r="AQ204">
        <v>0</v>
      </c>
      <c r="AR204">
        <v>0</v>
      </c>
      <c r="AS204">
        <v>0</v>
      </c>
      <c r="AT204">
        <v>168.43960901771834</v>
      </c>
      <c r="AU204">
        <v>0</v>
      </c>
      <c r="AV204">
        <v>395.5579916146512</v>
      </c>
      <c r="AW204">
        <v>0</v>
      </c>
      <c r="AX204" s="5">
        <v>0</v>
      </c>
    </row>
    <row r="205" spans="1:53" x14ac:dyDescent="0.2">
      <c r="A205" s="4">
        <v>0</v>
      </c>
      <c r="B205">
        <v>0</v>
      </c>
      <c r="C205">
        <v>158.88496176906847</v>
      </c>
      <c r="D205">
        <v>0</v>
      </c>
      <c r="E205">
        <v>0</v>
      </c>
      <c r="F205">
        <v>0</v>
      </c>
      <c r="G205">
        <v>186.41444788975195</v>
      </c>
      <c r="H205">
        <v>123.22424103849016</v>
      </c>
      <c r="I205">
        <v>0</v>
      </c>
      <c r="J205">
        <v>0</v>
      </c>
      <c r="K205">
        <v>0</v>
      </c>
      <c r="L205">
        <v>0</v>
      </c>
      <c r="M205">
        <v>20.188261022537972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273.24670006913084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74.952699137678792</v>
      </c>
      <c r="AG205">
        <v>0</v>
      </c>
      <c r="AH205">
        <v>128.4374324025016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156.44430550001107</v>
      </c>
      <c r="AQ205">
        <v>0</v>
      </c>
      <c r="AR205">
        <v>0</v>
      </c>
      <c r="AS205">
        <v>49.482407685439739</v>
      </c>
      <c r="AT205">
        <v>0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21.967989446698994</v>
      </c>
      <c r="I206">
        <v>0</v>
      </c>
      <c r="J206">
        <v>3.0871073126745614</v>
      </c>
      <c r="K206">
        <v>0</v>
      </c>
      <c r="L206">
        <v>158.03140604252667</v>
      </c>
      <c r="M206">
        <v>0</v>
      </c>
      <c r="N206">
        <v>0</v>
      </c>
      <c r="O206">
        <v>0</v>
      </c>
      <c r="P206">
        <v>42.011489880780573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262.37409390119001</v>
      </c>
      <c r="AN206">
        <v>38.160499867692579</v>
      </c>
      <c r="AO206">
        <v>48.796247772107108</v>
      </c>
      <c r="AP206">
        <v>0</v>
      </c>
      <c r="AQ206">
        <v>69.773539361036001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24.351148852207643</v>
      </c>
      <c r="AX206" s="5">
        <v>0</v>
      </c>
    </row>
    <row r="207" spans="1:53" x14ac:dyDescent="0.2">
      <c r="A207" s="4">
        <v>0</v>
      </c>
      <c r="B207">
        <v>0</v>
      </c>
      <c r="C207">
        <v>0</v>
      </c>
      <c r="D207">
        <v>0</v>
      </c>
      <c r="E207">
        <v>0</v>
      </c>
      <c r="F207">
        <v>109.35584987802122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17.274193422165354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283.31990851856699</v>
      </c>
      <c r="AK207">
        <v>0</v>
      </c>
      <c r="AL207">
        <v>373.5765442001375</v>
      </c>
      <c r="AM207">
        <v>0</v>
      </c>
      <c r="AN207">
        <v>102.12627389447607</v>
      </c>
      <c r="AO207">
        <v>0</v>
      </c>
      <c r="AP207">
        <v>710.73480498555818</v>
      </c>
      <c r="AQ207">
        <v>280.7508925919542</v>
      </c>
      <c r="AR207">
        <v>1052.204419410265</v>
      </c>
      <c r="AS207">
        <v>4.3383993045667921</v>
      </c>
      <c r="AT207">
        <v>0</v>
      </c>
      <c r="AU207">
        <v>0</v>
      </c>
      <c r="AV207">
        <v>30.231664490421736</v>
      </c>
      <c r="AW207">
        <v>0.32152108891523312</v>
      </c>
      <c r="AX207" s="5">
        <v>96.666017007137725</v>
      </c>
    </row>
    <row r="208" spans="1:53" x14ac:dyDescent="0.2">
      <c r="A208" s="4">
        <v>0</v>
      </c>
      <c r="B208">
        <v>0</v>
      </c>
      <c r="C208">
        <v>190.13597942803472</v>
      </c>
      <c r="D208">
        <v>193.65258588576944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95.142393902017375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204.86968866043208</v>
      </c>
      <c r="AG208">
        <v>0</v>
      </c>
      <c r="AH208">
        <v>140.26587576658585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225.3338905507876</v>
      </c>
      <c r="AP208">
        <v>97.962249965994033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20.585863104031432</v>
      </c>
      <c r="AW208">
        <v>0</v>
      </c>
      <c r="AX208" s="5">
        <v>0</v>
      </c>
    </row>
    <row r="209" spans="1:50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43.161166335812595</v>
      </c>
      <c r="AF209">
        <v>0</v>
      </c>
      <c r="AG209">
        <v>0</v>
      </c>
      <c r="AH209">
        <v>0</v>
      </c>
      <c r="AI209">
        <v>128.47168795086918</v>
      </c>
      <c r="AJ209">
        <v>0</v>
      </c>
      <c r="AK209">
        <v>0</v>
      </c>
      <c r="AL209">
        <v>0</v>
      </c>
      <c r="AM209">
        <v>25.89341518391393</v>
      </c>
      <c r="AN209">
        <v>34.730953228984163</v>
      </c>
      <c r="AO209">
        <v>0</v>
      </c>
      <c r="AP209">
        <v>0</v>
      </c>
      <c r="AQ209">
        <v>378.95458618389239</v>
      </c>
      <c r="AR209">
        <v>313.00712527264659</v>
      </c>
      <c r="AS209">
        <v>0</v>
      </c>
      <c r="AT209">
        <v>0</v>
      </c>
      <c r="AU209">
        <v>0</v>
      </c>
      <c r="AV209">
        <v>279.99332042040169</v>
      </c>
      <c r="AW209">
        <v>0</v>
      </c>
      <c r="AX209" s="5">
        <v>325.18742607623199</v>
      </c>
    </row>
    <row r="210" spans="1:50" x14ac:dyDescent="0.2">
      <c r="A210" s="4">
        <v>0</v>
      </c>
      <c r="B210">
        <v>0</v>
      </c>
      <c r="C210">
        <v>297.10677206251512</v>
      </c>
      <c r="D210">
        <v>0</v>
      </c>
      <c r="E210">
        <v>0</v>
      </c>
      <c r="F210">
        <v>232.19362882280711</v>
      </c>
      <c r="G210">
        <v>410.13420653636422</v>
      </c>
      <c r="H210">
        <v>0</v>
      </c>
      <c r="I210">
        <v>0</v>
      </c>
      <c r="J210">
        <v>151.04431438764595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856.50899624340809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25.022404277962323</v>
      </c>
      <c r="AK210">
        <v>329.20479249963728</v>
      </c>
      <c r="AL210">
        <v>0</v>
      </c>
      <c r="AM210">
        <v>0</v>
      </c>
      <c r="AN210">
        <v>0</v>
      </c>
      <c r="AO210">
        <v>133.81436025263292</v>
      </c>
      <c r="AP210">
        <v>978.99711415136244</v>
      </c>
      <c r="AQ210">
        <v>267.13872893545704</v>
      </c>
      <c r="AR210">
        <v>0</v>
      </c>
      <c r="AS210">
        <v>1989.0072159825309</v>
      </c>
      <c r="AT210">
        <v>0</v>
      </c>
      <c r="AU210">
        <v>0</v>
      </c>
      <c r="AV210">
        <v>0</v>
      </c>
      <c r="AW210">
        <v>0</v>
      </c>
      <c r="AX210" s="5">
        <v>207.86399799348465</v>
      </c>
    </row>
    <row r="211" spans="1:50" x14ac:dyDescent="0.2">
      <c r="A211" s="4">
        <v>378.1468786863893</v>
      </c>
      <c r="B211">
        <v>99.571401192876692</v>
      </c>
      <c r="C211">
        <v>0</v>
      </c>
      <c r="D211">
        <v>236.93431954707921</v>
      </c>
      <c r="E211">
        <v>481.50523725055609</v>
      </c>
      <c r="F211">
        <v>0</v>
      </c>
      <c r="G211">
        <v>0</v>
      </c>
      <c r="H211">
        <v>16.226646845098458</v>
      </c>
      <c r="I211">
        <v>106.48556582786705</v>
      </c>
      <c r="J211">
        <v>0</v>
      </c>
      <c r="K211">
        <v>168.7624076920124</v>
      </c>
      <c r="L211">
        <v>0</v>
      </c>
      <c r="M211">
        <v>0</v>
      </c>
      <c r="N211">
        <v>0</v>
      </c>
      <c r="O211">
        <v>0</v>
      </c>
      <c r="P211">
        <v>106.80005044644167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220.78933764340536</v>
      </c>
      <c r="AC211">
        <v>0</v>
      </c>
      <c r="AD211">
        <v>88.774121275841026</v>
      </c>
      <c r="AE211">
        <v>0</v>
      </c>
      <c r="AF211">
        <v>0</v>
      </c>
      <c r="AG211">
        <v>0</v>
      </c>
      <c r="AH211">
        <v>87.30815534004887</v>
      </c>
      <c r="AI211">
        <v>178.69422885088034</v>
      </c>
      <c r="AJ211">
        <v>168.94742165252364</v>
      </c>
      <c r="AK211">
        <v>0</v>
      </c>
      <c r="AL211">
        <v>143.03062504469062</v>
      </c>
      <c r="AM211">
        <v>516.97725121734538</v>
      </c>
      <c r="AN211">
        <v>299.92767101927257</v>
      </c>
      <c r="AO211">
        <v>0</v>
      </c>
      <c r="AP211">
        <v>125.38358708914666</v>
      </c>
      <c r="AQ211">
        <v>35.440528513471691</v>
      </c>
      <c r="AR211">
        <v>403.04952000725962</v>
      </c>
      <c r="AS211">
        <v>0</v>
      </c>
      <c r="AT211">
        <v>0</v>
      </c>
      <c r="AU211">
        <v>183.82424496634985</v>
      </c>
      <c r="AV211">
        <v>0</v>
      </c>
      <c r="AW211">
        <v>0</v>
      </c>
      <c r="AX211" s="5">
        <v>0</v>
      </c>
    </row>
    <row r="212" spans="1:50" x14ac:dyDescent="0.2">
      <c r="A212" s="4">
        <v>87.037605750091643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109.3229716245437</v>
      </c>
      <c r="H212">
        <v>128.32397791962057</v>
      </c>
      <c r="I212">
        <v>105.18592039291798</v>
      </c>
      <c r="J212">
        <v>134.99314020262045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221.42991340254639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14.530697327450071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163.95519002847686</v>
      </c>
      <c r="AM212">
        <v>0</v>
      </c>
      <c r="AN212">
        <v>164.8450466490699</v>
      </c>
      <c r="AO212">
        <v>1166.1262557541845</v>
      </c>
      <c r="AP212">
        <v>542.14984528242485</v>
      </c>
      <c r="AQ212">
        <v>179.47503297057528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0</v>
      </c>
      <c r="E213">
        <v>455.33647565700767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61.172113414524574</v>
      </c>
      <c r="M213">
        <v>10.541747224809569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509.88659433505336</v>
      </c>
      <c r="AL213">
        <v>0</v>
      </c>
      <c r="AM213">
        <v>135.81287633992179</v>
      </c>
      <c r="AN213">
        <v>294.34634767773105</v>
      </c>
      <c r="AO213">
        <v>494.31773663951662</v>
      </c>
      <c r="AP213">
        <v>0</v>
      </c>
      <c r="AQ213">
        <v>139.77867136557688</v>
      </c>
      <c r="AR213">
        <v>259.77833286121995</v>
      </c>
      <c r="AS213">
        <v>0</v>
      </c>
      <c r="AT213">
        <v>0</v>
      </c>
      <c r="AU213">
        <v>0</v>
      </c>
      <c r="AV213">
        <v>1315.4428176199704</v>
      </c>
      <c r="AW213">
        <v>68.352384208363219</v>
      </c>
      <c r="AX213" s="5">
        <v>0</v>
      </c>
    </row>
    <row r="214" spans="1:50" x14ac:dyDescent="0.2">
      <c r="A214" s="4">
        <v>44.865303235952069</v>
      </c>
      <c r="B214">
        <v>104.84093098537642</v>
      </c>
      <c r="C214">
        <v>0</v>
      </c>
      <c r="D214">
        <v>912.4382045103971</v>
      </c>
      <c r="E214">
        <v>0</v>
      </c>
      <c r="F214">
        <v>0</v>
      </c>
      <c r="G214">
        <v>42.840901208988726</v>
      </c>
      <c r="H214">
        <v>371.93990673183271</v>
      </c>
      <c r="I214">
        <v>0</v>
      </c>
      <c r="J214">
        <v>0</v>
      </c>
      <c r="K214">
        <v>0</v>
      </c>
      <c r="L214">
        <v>0</v>
      </c>
      <c r="M214">
        <v>9.407680874469861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23.635879970415772</v>
      </c>
      <c r="AM214">
        <v>391.79986085051951</v>
      </c>
      <c r="AN214">
        <v>1686.7384107043576</v>
      </c>
      <c r="AO214">
        <v>888.40834607103079</v>
      </c>
      <c r="AP214">
        <v>677.68028094064402</v>
      </c>
      <c r="AQ214">
        <v>0</v>
      </c>
      <c r="AR214">
        <v>0</v>
      </c>
      <c r="AS214">
        <v>0</v>
      </c>
      <c r="AT214">
        <v>661.76113008638913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0</v>
      </c>
      <c r="B215">
        <v>596.78936004562911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7.2799647772867502</v>
      </c>
      <c r="J215">
        <v>27.441298365254625</v>
      </c>
      <c r="K215">
        <v>0</v>
      </c>
      <c r="L215">
        <v>0</v>
      </c>
      <c r="M215">
        <v>27.347019493634889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294.47173226382847</v>
      </c>
      <c r="AL215">
        <v>338.00086297619919</v>
      </c>
      <c r="AM215">
        <v>0</v>
      </c>
      <c r="AN215">
        <v>226.6686555467968</v>
      </c>
      <c r="AO215">
        <v>212.50139029289039</v>
      </c>
      <c r="AP215">
        <v>245.26088065245676</v>
      </c>
      <c r="AQ215">
        <v>64.266743560557188</v>
      </c>
      <c r="AR215">
        <v>1287.3825802721653</v>
      </c>
      <c r="AS215">
        <v>81.25083200752124</v>
      </c>
      <c r="AT215">
        <v>153.66409025379107</v>
      </c>
      <c r="AU215">
        <v>256.98034134730005</v>
      </c>
      <c r="AV215">
        <v>758.05806183495042</v>
      </c>
      <c r="AW215">
        <v>626.15747837526987</v>
      </c>
      <c r="AX215" s="5">
        <v>0</v>
      </c>
    </row>
    <row r="216" spans="1:50" x14ac:dyDescent="0.2">
      <c r="A216" s="4">
        <v>0</v>
      </c>
      <c r="B216">
        <v>0</v>
      </c>
      <c r="C216">
        <v>0</v>
      </c>
      <c r="D216">
        <v>0</v>
      </c>
      <c r="E216">
        <v>185.92714198392423</v>
      </c>
      <c r="F216">
        <v>0</v>
      </c>
      <c r="G216">
        <v>264.40202431879334</v>
      </c>
      <c r="H216">
        <v>0</v>
      </c>
      <c r="I216">
        <v>0</v>
      </c>
      <c r="J216">
        <v>0</v>
      </c>
      <c r="K216">
        <v>59.001302157177179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94.155095329075266</v>
      </c>
      <c r="AM216">
        <v>389.52637596227851</v>
      </c>
      <c r="AN216">
        <v>424.02620435403105</v>
      </c>
      <c r="AO216">
        <v>681.4723963964525</v>
      </c>
      <c r="AP216">
        <v>484.80255005019444</v>
      </c>
      <c r="AQ216">
        <v>240.71256995787689</v>
      </c>
      <c r="AR216">
        <v>566.84086755455201</v>
      </c>
      <c r="AS216">
        <v>221.39455216744454</v>
      </c>
      <c r="AT216">
        <v>378.34406577242544</v>
      </c>
      <c r="AU216">
        <v>552.20267073874629</v>
      </c>
      <c r="AV216">
        <v>0</v>
      </c>
      <c r="AW216">
        <v>27.194894351409403</v>
      </c>
      <c r="AX216" s="5">
        <v>0</v>
      </c>
    </row>
    <row r="217" spans="1:50" x14ac:dyDescent="0.2">
      <c r="A217" s="4">
        <v>78.403441312658288</v>
      </c>
      <c r="B217">
        <v>181.45586987040178</v>
      </c>
      <c r="C217">
        <v>0</v>
      </c>
      <c r="D217">
        <v>0</v>
      </c>
      <c r="E217">
        <v>143.46365336690042</v>
      </c>
      <c r="F217">
        <v>0</v>
      </c>
      <c r="G217">
        <v>0</v>
      </c>
      <c r="H217">
        <v>32.655877186866292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122.82845902293366</v>
      </c>
      <c r="Q217">
        <v>0</v>
      </c>
      <c r="R217">
        <v>0</v>
      </c>
      <c r="S217">
        <v>0</v>
      </c>
      <c r="T217">
        <v>0</v>
      </c>
      <c r="U217">
        <v>54.840312919578082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39.019702877960299</v>
      </c>
      <c r="AK217">
        <v>0</v>
      </c>
      <c r="AL217">
        <v>0</v>
      </c>
      <c r="AM217">
        <v>0</v>
      </c>
      <c r="AN217">
        <v>38.561341150738372</v>
      </c>
      <c r="AO217">
        <v>231.81299310660233</v>
      </c>
      <c r="AP217">
        <v>333.32018835707731</v>
      </c>
      <c r="AQ217">
        <v>2265.0882730225198</v>
      </c>
      <c r="AR217">
        <v>574.57331270803024</v>
      </c>
      <c r="AS217">
        <v>919.57559441663989</v>
      </c>
      <c r="AT217">
        <v>131.13888231481633</v>
      </c>
      <c r="AU217">
        <v>0</v>
      </c>
      <c r="AV217">
        <v>79.331323425088158</v>
      </c>
      <c r="AW217">
        <v>0</v>
      </c>
      <c r="AX217" s="5">
        <v>0</v>
      </c>
    </row>
    <row r="218" spans="1:50" x14ac:dyDescent="0.2">
      <c r="A218" s="4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204.08723751924845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75.715012161763752</v>
      </c>
      <c r="AG218">
        <v>0</v>
      </c>
      <c r="AH218">
        <v>93.327701705609343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336.85852641153997</v>
      </c>
      <c r="AP218">
        <v>704.45784586926629</v>
      </c>
      <c r="AQ218">
        <v>2794.7033128001617</v>
      </c>
      <c r="AR218">
        <v>1250.2068887695482</v>
      </c>
      <c r="AS218">
        <v>908.66962392131381</v>
      </c>
      <c r="AT218">
        <v>17.80640765317321</v>
      </c>
      <c r="AU218">
        <v>191.59041876254742</v>
      </c>
      <c r="AV218">
        <v>0</v>
      </c>
      <c r="AW218">
        <v>1358.9154631259457</v>
      </c>
      <c r="AX218" s="5">
        <v>0</v>
      </c>
    </row>
    <row r="219" spans="1:50" x14ac:dyDescent="0.2">
      <c r="A219" s="4">
        <v>0</v>
      </c>
      <c r="B219">
        <v>143.42131332464396</v>
      </c>
      <c r="C219">
        <v>0</v>
      </c>
      <c r="D219">
        <v>402.16611083901489</v>
      </c>
      <c r="E219">
        <v>51.128803978426731</v>
      </c>
      <c r="F219">
        <v>0</v>
      </c>
      <c r="G219">
        <v>0</v>
      </c>
      <c r="H219">
        <v>0</v>
      </c>
      <c r="I219">
        <v>143.35709459744203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60.052468980504273</v>
      </c>
      <c r="AJ219">
        <v>0</v>
      </c>
      <c r="AK219">
        <v>0</v>
      </c>
      <c r="AL219">
        <v>44.188319825292183</v>
      </c>
      <c r="AM219">
        <v>132.51223233995779</v>
      </c>
      <c r="AN219">
        <v>377.29929081809132</v>
      </c>
      <c r="AO219">
        <v>275.5193698122348</v>
      </c>
      <c r="AP219">
        <v>143.15866433329711</v>
      </c>
      <c r="AQ219">
        <v>378.99081807551738</v>
      </c>
      <c r="AR219">
        <v>0</v>
      </c>
      <c r="AS219">
        <v>17.45675503976554</v>
      </c>
      <c r="AT219">
        <v>539.44154746759068</v>
      </c>
      <c r="AU219">
        <v>34.150551219628596</v>
      </c>
      <c r="AV219">
        <v>0</v>
      </c>
      <c r="AW219">
        <v>0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57.324682695274532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32.629913905958347</v>
      </c>
      <c r="AD220">
        <v>0</v>
      </c>
      <c r="AE220">
        <v>0</v>
      </c>
      <c r="AF220">
        <v>119.57658645658421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106.57274468974629</v>
      </c>
      <c r="AN220">
        <v>0</v>
      </c>
      <c r="AO220">
        <v>0</v>
      </c>
      <c r="AP220">
        <v>0</v>
      </c>
      <c r="AQ220">
        <v>19.452187850361042</v>
      </c>
      <c r="AR220">
        <v>47.579376439161024</v>
      </c>
      <c r="AS220">
        <v>443.94427606574936</v>
      </c>
      <c r="AT220">
        <v>0</v>
      </c>
      <c r="AU220">
        <v>36.474115033592625</v>
      </c>
      <c r="AV220">
        <v>0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185.66380795844771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46.894214168118651</v>
      </c>
      <c r="AO221">
        <v>411.97148243567835</v>
      </c>
      <c r="AP221">
        <v>168.70877341635969</v>
      </c>
      <c r="AQ221">
        <v>0</v>
      </c>
      <c r="AR221">
        <v>0</v>
      </c>
      <c r="AS221">
        <v>130.33662187761684</v>
      </c>
      <c r="AT221">
        <v>348.41878894387264</v>
      </c>
      <c r="AU221">
        <v>0</v>
      </c>
      <c r="AV221">
        <v>0</v>
      </c>
      <c r="AW221">
        <v>0</v>
      </c>
      <c r="AX221" s="5">
        <v>236.85931125860589</v>
      </c>
    </row>
    <row r="222" spans="1:50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78.791711512149504</v>
      </c>
      <c r="J222">
        <v>0</v>
      </c>
      <c r="K222">
        <v>42.96707000573042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19.367312397601381</v>
      </c>
      <c r="AL222">
        <v>0</v>
      </c>
      <c r="AM222">
        <v>0</v>
      </c>
      <c r="AN222">
        <v>0</v>
      </c>
      <c r="AO222">
        <v>25.542061722551352</v>
      </c>
      <c r="AP222">
        <v>0</v>
      </c>
      <c r="AQ222">
        <v>823.60876013803954</v>
      </c>
      <c r="AR222">
        <v>0</v>
      </c>
      <c r="AS222">
        <v>0</v>
      </c>
      <c r="AT222">
        <v>0</v>
      </c>
      <c r="AU222">
        <v>85.126885107947146</v>
      </c>
      <c r="AV222">
        <v>0</v>
      </c>
      <c r="AW222">
        <v>0</v>
      </c>
      <c r="AX222" s="5">
        <v>0</v>
      </c>
    </row>
    <row r="223" spans="1:50" x14ac:dyDescent="0.2">
      <c r="A223" s="4">
        <v>339.24870863773913</v>
      </c>
      <c r="B223">
        <v>0</v>
      </c>
      <c r="C223">
        <v>449.53932050292815</v>
      </c>
      <c r="D223">
        <v>94.982762971050306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28.478151947733295</v>
      </c>
      <c r="AO223">
        <v>79.750831703164749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15.289470081942454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885.73263409589754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109.28402456170079</v>
      </c>
      <c r="AQ224">
        <v>0</v>
      </c>
      <c r="AR224">
        <v>167.53568567904949</v>
      </c>
      <c r="AS224">
        <v>331.4879826130541</v>
      </c>
      <c r="AT224">
        <v>0</v>
      </c>
      <c r="AU224">
        <v>16.663789110097696</v>
      </c>
      <c r="AV224">
        <v>191.59861267879432</v>
      </c>
      <c r="AW224">
        <v>156.99229017251628</v>
      </c>
      <c r="AX224" s="5">
        <v>0</v>
      </c>
    </row>
    <row r="225" spans="1:50" x14ac:dyDescent="0.2">
      <c r="A225" s="4">
        <v>50.445067820369786</v>
      </c>
      <c r="B225">
        <v>200.44953254918619</v>
      </c>
      <c r="C225">
        <v>0</v>
      </c>
      <c r="D225">
        <v>0</v>
      </c>
      <c r="E225">
        <v>0</v>
      </c>
      <c r="F225">
        <v>0</v>
      </c>
      <c r="G225">
        <v>147.71874533199616</v>
      </c>
      <c r="H225">
        <v>226.86682408139632</v>
      </c>
      <c r="I225">
        <v>213.68211399015672</v>
      </c>
      <c r="J225">
        <v>0</v>
      </c>
      <c r="K225">
        <v>0</v>
      </c>
      <c r="L225">
        <v>1.9365535197302961</v>
      </c>
      <c r="M225">
        <v>0</v>
      </c>
      <c r="N225">
        <v>0</v>
      </c>
      <c r="O225">
        <v>43.112567129972376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148.15737706304344</v>
      </c>
      <c r="AR225">
        <v>0</v>
      </c>
      <c r="AS225">
        <v>11.366203445026258</v>
      </c>
      <c r="AT225">
        <v>625.01042741309857</v>
      </c>
      <c r="AU225">
        <v>0</v>
      </c>
      <c r="AV225">
        <v>0</v>
      </c>
      <c r="AW225">
        <v>0</v>
      </c>
      <c r="AX225" s="5">
        <v>0</v>
      </c>
    </row>
    <row r="226" spans="1:50" x14ac:dyDescent="0.2">
      <c r="A226" s="4">
        <v>8.4581537261465201</v>
      </c>
      <c r="B226">
        <v>209.64609064593333</v>
      </c>
      <c r="C226">
        <v>0</v>
      </c>
      <c r="D226">
        <v>0</v>
      </c>
      <c r="E226">
        <v>0</v>
      </c>
      <c r="F226">
        <v>103.03276351764634</v>
      </c>
      <c r="G226">
        <v>0</v>
      </c>
      <c r="H226">
        <v>344.35016019787599</v>
      </c>
      <c r="I226">
        <v>0</v>
      </c>
      <c r="J226">
        <v>123.77321207156911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223.93721245148618</v>
      </c>
      <c r="AM226">
        <v>0</v>
      </c>
      <c r="AN226">
        <v>0</v>
      </c>
      <c r="AO226">
        <v>37.511001945464159</v>
      </c>
      <c r="AP226">
        <v>0</v>
      </c>
      <c r="AQ226">
        <v>185.13785684146296</v>
      </c>
      <c r="AR226">
        <v>0</v>
      </c>
      <c r="AS226">
        <v>0</v>
      </c>
      <c r="AT226">
        <v>0</v>
      </c>
      <c r="AU226">
        <v>282.50385082285538</v>
      </c>
      <c r="AV226">
        <v>0</v>
      </c>
      <c r="AW226">
        <v>85.511123028843031</v>
      </c>
      <c r="AX226" s="5">
        <v>0</v>
      </c>
    </row>
    <row r="227" spans="1:50" x14ac:dyDescent="0.2">
      <c r="A227" s="4">
        <v>0</v>
      </c>
      <c r="B227">
        <v>0</v>
      </c>
      <c r="C227">
        <v>0</v>
      </c>
      <c r="D227">
        <v>0</v>
      </c>
      <c r="E227">
        <v>1513.9799332853158</v>
      </c>
      <c r="F227">
        <v>0</v>
      </c>
      <c r="G227">
        <v>2.046205792427827</v>
      </c>
      <c r="H227">
        <v>0</v>
      </c>
      <c r="I227">
        <v>44.132620033548392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27.807611059217379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139.73288020425434</v>
      </c>
      <c r="AD227">
        <v>0</v>
      </c>
      <c r="AE227">
        <v>0</v>
      </c>
      <c r="AF227">
        <v>0</v>
      </c>
      <c r="AG227">
        <v>34.844304258413104</v>
      </c>
      <c r="AH227">
        <v>0</v>
      </c>
      <c r="AI227">
        <v>0</v>
      </c>
      <c r="AJ227">
        <v>234.01598705711967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818.56692238509049</v>
      </c>
      <c r="AU227">
        <v>0</v>
      </c>
      <c r="AV227">
        <v>0</v>
      </c>
      <c r="AW227">
        <v>0</v>
      </c>
      <c r="AX227" s="5">
        <v>0</v>
      </c>
    </row>
    <row r="228" spans="1:50" x14ac:dyDescent="0.2">
      <c r="A228" s="4">
        <v>0</v>
      </c>
      <c r="B228">
        <v>936.45491905343897</v>
      </c>
      <c r="C228">
        <v>0</v>
      </c>
      <c r="D228">
        <v>0</v>
      </c>
      <c r="E228">
        <v>16.573974633211947</v>
      </c>
      <c r="F228">
        <v>0</v>
      </c>
      <c r="G228">
        <v>17.811997595826142</v>
      </c>
      <c r="H228">
        <v>187.60401241426916</v>
      </c>
      <c r="I228">
        <v>0</v>
      </c>
      <c r="J228">
        <v>0</v>
      </c>
      <c r="K228">
        <v>198.47713343224541</v>
      </c>
      <c r="L228">
        <v>301.11298887431667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28.116211783625658</v>
      </c>
      <c r="AJ228">
        <v>0</v>
      </c>
      <c r="AK228">
        <v>124.32543697419533</v>
      </c>
      <c r="AL228">
        <v>0</v>
      </c>
      <c r="AM228">
        <v>0</v>
      </c>
      <c r="AN228">
        <v>67.449054535203686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0</v>
      </c>
      <c r="C229">
        <v>183.01565206668465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236.6020082926816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194.4540447702484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738.64593277113318</v>
      </c>
      <c r="AX229" s="5">
        <v>0</v>
      </c>
    </row>
    <row r="230" spans="1:50" x14ac:dyDescent="0.2">
      <c r="A230" s="4">
        <v>0</v>
      </c>
      <c r="B230">
        <v>0</v>
      </c>
      <c r="C230">
        <v>91.770101375135255</v>
      </c>
      <c r="D230">
        <v>0</v>
      </c>
      <c r="E230">
        <v>0</v>
      </c>
      <c r="F230">
        <v>493.54761720753277</v>
      </c>
      <c r="G230">
        <v>0</v>
      </c>
      <c r="H230">
        <v>0</v>
      </c>
      <c r="I230">
        <v>0</v>
      </c>
      <c r="J230">
        <v>84.987479238519882</v>
      </c>
      <c r="K230">
        <v>0</v>
      </c>
      <c r="L230">
        <v>298.0033299776851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124.90524095592355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15.344050071590118</v>
      </c>
      <c r="AG230">
        <v>0</v>
      </c>
      <c r="AH230">
        <v>0</v>
      </c>
      <c r="AI230">
        <v>0</v>
      </c>
      <c r="AJ230">
        <v>0</v>
      </c>
      <c r="AK230">
        <v>52.534407491799811</v>
      </c>
      <c r="AL230">
        <v>0</v>
      </c>
      <c r="AM230">
        <v>56.043471713367126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246.15157516995259</v>
      </c>
      <c r="AW230">
        <v>0</v>
      </c>
      <c r="AX230" s="5">
        <v>0</v>
      </c>
    </row>
    <row r="231" spans="1:50" x14ac:dyDescent="0.2">
      <c r="A231" s="4">
        <v>8.5864061700895036</v>
      </c>
      <c r="B231">
        <v>44.701725223856556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83.228336567388851</v>
      </c>
      <c r="J231">
        <v>0</v>
      </c>
      <c r="K231">
        <v>0</v>
      </c>
      <c r="L231">
        <v>0</v>
      </c>
      <c r="M231">
        <v>74.783003338061008</v>
      </c>
      <c r="N231">
        <v>0</v>
      </c>
      <c r="O231">
        <v>0</v>
      </c>
      <c r="P231">
        <v>125.83843012963325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37.308474571065744</v>
      </c>
      <c r="AN231">
        <v>41.708470161475816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154.91176998065112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0</v>
      </c>
      <c r="E232">
        <v>159.6874270616272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81.98981221539907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38.382115430037629</v>
      </c>
      <c r="AM232">
        <v>0</v>
      </c>
      <c r="AN232">
        <v>0</v>
      </c>
      <c r="AO232">
        <v>98.426699586675113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5">
        <v>0</v>
      </c>
    </row>
    <row r="233" spans="1:50" x14ac:dyDescent="0.2">
      <c r="A233" s="4">
        <v>0</v>
      </c>
      <c r="B233">
        <v>0</v>
      </c>
      <c r="C233">
        <v>0</v>
      </c>
      <c r="D233">
        <v>0</v>
      </c>
      <c r="E233">
        <v>26.470059307212978</v>
      </c>
      <c r="F233">
        <v>0</v>
      </c>
      <c r="G233">
        <v>853.48021278243459</v>
      </c>
      <c r="H233">
        <v>254.48393718072748</v>
      </c>
      <c r="I233">
        <v>35.346039963620115</v>
      </c>
      <c r="J233">
        <v>460.34408310139906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215.18364004738442</v>
      </c>
      <c r="AQ233">
        <v>77.626116346828439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171.81833853165608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61.311304559306336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1509.4465288837641</v>
      </c>
      <c r="B235">
        <v>0</v>
      </c>
      <c r="C235">
        <v>143.54655773252261</v>
      </c>
      <c r="D235">
        <v>471.76898834232543</v>
      </c>
      <c r="E235">
        <v>123.05653193154285</v>
      </c>
      <c r="F235">
        <v>0</v>
      </c>
      <c r="G235">
        <v>0</v>
      </c>
      <c r="H235">
        <v>0</v>
      </c>
      <c r="I235">
        <v>0</v>
      </c>
      <c r="J235">
        <v>274.46936236061629</v>
      </c>
      <c r="K235">
        <v>100.83892665811572</v>
      </c>
      <c r="L235">
        <v>0</v>
      </c>
      <c r="M235">
        <v>0</v>
      </c>
      <c r="N235">
        <v>111.25699014557813</v>
      </c>
      <c r="O235">
        <v>11.203201424732924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191.34793308898315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169.91858427667921</v>
      </c>
      <c r="AJ235">
        <v>0</v>
      </c>
      <c r="AK235">
        <v>0</v>
      </c>
      <c r="AL235">
        <v>0</v>
      </c>
      <c r="AM235">
        <v>403.70399213948758</v>
      </c>
      <c r="AN235">
        <v>45.086851955974907</v>
      </c>
      <c r="AO235">
        <v>0</v>
      </c>
      <c r="AP235">
        <v>123.11417606602072</v>
      </c>
      <c r="AQ235">
        <v>187.46197709705802</v>
      </c>
      <c r="AR235">
        <v>448.37832070508102</v>
      </c>
      <c r="AS235">
        <v>0</v>
      </c>
      <c r="AT235">
        <v>0</v>
      </c>
      <c r="AU235">
        <v>0</v>
      </c>
      <c r="AV235">
        <v>0</v>
      </c>
      <c r="AW235">
        <v>0</v>
      </c>
      <c r="AX235" s="5">
        <v>0</v>
      </c>
    </row>
    <row r="236" spans="1:50" x14ac:dyDescent="0.2">
      <c r="A236" s="4">
        <v>94.1477135763771</v>
      </c>
      <c r="B236">
        <v>197.82638165299613</v>
      </c>
      <c r="C236">
        <v>0</v>
      </c>
      <c r="D236">
        <v>0</v>
      </c>
      <c r="E236">
        <v>299.02285945697349</v>
      </c>
      <c r="F236">
        <v>0</v>
      </c>
      <c r="G236">
        <v>170.07492317526521</v>
      </c>
      <c r="H236">
        <v>420.91166900875305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71.732963025338449</v>
      </c>
      <c r="AR236">
        <v>0</v>
      </c>
      <c r="AS236">
        <v>104.14543720258825</v>
      </c>
      <c r="AT236">
        <v>0</v>
      </c>
      <c r="AU236">
        <v>149.52237733292941</v>
      </c>
      <c r="AV236">
        <v>500.12214356254799</v>
      </c>
      <c r="AW236">
        <v>0</v>
      </c>
      <c r="AX236" s="5">
        <v>0</v>
      </c>
    </row>
    <row r="237" spans="1:50" x14ac:dyDescent="0.2">
      <c r="A237" s="4">
        <v>0</v>
      </c>
      <c r="B237">
        <v>1.1961793096070323</v>
      </c>
      <c r="C237">
        <v>0</v>
      </c>
      <c r="D237">
        <v>0</v>
      </c>
      <c r="E237">
        <v>0</v>
      </c>
      <c r="F237">
        <v>33.465463610792995</v>
      </c>
      <c r="G237">
        <v>2.3829485089795526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131.9655032405567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31.497622588055037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220.32884036161749</v>
      </c>
      <c r="AU237">
        <v>0</v>
      </c>
      <c r="AV237">
        <v>0</v>
      </c>
      <c r="AW237">
        <v>0</v>
      </c>
      <c r="AX237" s="5">
        <v>145.49719921072574</v>
      </c>
    </row>
    <row r="238" spans="1:50" x14ac:dyDescent="0.2">
      <c r="A238" s="4">
        <v>0</v>
      </c>
      <c r="B238">
        <v>0</v>
      </c>
      <c r="C238">
        <v>573.72608555967327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407.11721692449692</v>
      </c>
      <c r="J238">
        <v>0</v>
      </c>
      <c r="K238">
        <v>171.10174397113587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329.09868837765544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15.428699992462498</v>
      </c>
      <c r="AS238">
        <v>0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0</v>
      </c>
      <c r="B239">
        <v>0</v>
      </c>
      <c r="C239">
        <v>0</v>
      </c>
      <c r="D239">
        <v>0</v>
      </c>
      <c r="E239">
        <v>0</v>
      </c>
      <c r="F239">
        <v>150.03575245427191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327.03566782055805</v>
      </c>
      <c r="AW239">
        <v>0</v>
      </c>
      <c r="AX239" s="5">
        <v>0</v>
      </c>
    </row>
    <row r="240" spans="1:50" x14ac:dyDescent="0.2">
      <c r="A240" s="4">
        <v>428.62514375797673</v>
      </c>
      <c r="B240">
        <v>139.72076516079687</v>
      </c>
      <c r="C240">
        <v>0</v>
      </c>
      <c r="D240">
        <v>197.30391870915264</v>
      </c>
      <c r="E240">
        <v>7.814796630404544</v>
      </c>
      <c r="F240">
        <v>151.87032017876754</v>
      </c>
      <c r="G240">
        <v>196.39236883379681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60.768905802655354</v>
      </c>
      <c r="O240">
        <v>0</v>
      </c>
      <c r="P240">
        <v>0</v>
      </c>
      <c r="Q240">
        <v>0</v>
      </c>
      <c r="R240">
        <v>0</v>
      </c>
      <c r="S240">
        <v>76.946854080101275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28.029238148409604</v>
      </c>
      <c r="AE240">
        <v>50.269806467953458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17.757031843989807</v>
      </c>
      <c r="AN240">
        <v>0</v>
      </c>
      <c r="AO240">
        <v>240.4201750394227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355.58633769468042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0</v>
      </c>
      <c r="F241">
        <v>55.768482282820059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448.65776674169729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113.3909904224015</v>
      </c>
      <c r="AP241">
        <v>0</v>
      </c>
      <c r="AQ241">
        <v>105.27136368209403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5">
        <v>0</v>
      </c>
    </row>
    <row r="242" spans="1:53" x14ac:dyDescent="0.2">
      <c r="A242" s="4">
        <v>0</v>
      </c>
      <c r="B242">
        <v>0</v>
      </c>
      <c r="C242">
        <v>59.522601572795338</v>
      </c>
      <c r="D242">
        <v>188.61458962507595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155.78008538272798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246.9622443132007</v>
      </c>
      <c r="AU242">
        <v>0</v>
      </c>
      <c r="AV242">
        <v>0</v>
      </c>
      <c r="AW242">
        <v>0</v>
      </c>
      <c r="AX242" s="5">
        <v>177.74901024698465</v>
      </c>
    </row>
    <row r="243" spans="1:53" x14ac:dyDescent="0.2">
      <c r="A243" s="4">
        <v>0</v>
      </c>
      <c r="B243">
        <v>0</v>
      </c>
      <c r="C243">
        <v>113.57741554115</v>
      </c>
      <c r="D243">
        <v>0</v>
      </c>
      <c r="E243">
        <v>0</v>
      </c>
      <c r="F243">
        <v>0</v>
      </c>
      <c r="G243">
        <v>121.86680137998201</v>
      </c>
      <c r="H243">
        <v>0</v>
      </c>
      <c r="I243">
        <v>0</v>
      </c>
      <c r="J243">
        <v>0</v>
      </c>
      <c r="K243">
        <v>0</v>
      </c>
      <c r="L243">
        <v>233.21228416769691</v>
      </c>
      <c r="M243">
        <v>835.25983591040085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44.937201693810948</v>
      </c>
      <c r="AR243">
        <v>0</v>
      </c>
      <c r="AS243">
        <v>0</v>
      </c>
      <c r="AT243">
        <v>0</v>
      </c>
      <c r="AU243">
        <v>1966.9569662301169</v>
      </c>
      <c r="AV243">
        <v>0</v>
      </c>
      <c r="AW243">
        <v>0</v>
      </c>
      <c r="AX243" s="5">
        <v>0</v>
      </c>
    </row>
    <row r="244" spans="1:53" x14ac:dyDescent="0.2">
      <c r="A244" s="4">
        <v>0</v>
      </c>
      <c r="B244">
        <v>350.4151978896366</v>
      </c>
      <c r="C244">
        <v>166.69067768998457</v>
      </c>
      <c r="D244">
        <v>0</v>
      </c>
      <c r="E244">
        <v>0</v>
      </c>
      <c r="F244">
        <v>0</v>
      </c>
      <c r="G244">
        <v>0</v>
      </c>
      <c r="H244">
        <v>35.90569752770034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70.686285584341022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5000</v>
      </c>
      <c r="AX244" s="5">
        <v>0</v>
      </c>
    </row>
    <row r="245" spans="1:53" x14ac:dyDescent="0.2">
      <c r="A245" s="4">
        <v>0</v>
      </c>
      <c r="B245">
        <v>125.96755219334</v>
      </c>
      <c r="C245">
        <v>0</v>
      </c>
      <c r="D245">
        <v>0</v>
      </c>
      <c r="E245">
        <v>0</v>
      </c>
      <c r="F245">
        <v>90.053441075954197</v>
      </c>
      <c r="G245">
        <v>0</v>
      </c>
      <c r="H245">
        <v>0</v>
      </c>
      <c r="I245">
        <v>252.86987957820611</v>
      </c>
      <c r="J245">
        <v>79.56045117295389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89.835619477324599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491.49113832079047</v>
      </c>
      <c r="AW245">
        <v>0</v>
      </c>
      <c r="AX245" s="5">
        <v>0</v>
      </c>
    </row>
    <row r="246" spans="1:53" x14ac:dyDescent="0.2">
      <c r="A246" s="4">
        <v>72.066188046313073</v>
      </c>
      <c r="B246">
        <v>0</v>
      </c>
      <c r="C246">
        <v>0</v>
      </c>
      <c r="D246">
        <v>0</v>
      </c>
      <c r="E246">
        <v>264.33787693253225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151.40191767576425</v>
      </c>
      <c r="L246">
        <v>0</v>
      </c>
      <c r="M246">
        <v>0</v>
      </c>
      <c r="N246">
        <v>15.177960541567245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495.19780983101828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87.602395749905099</v>
      </c>
      <c r="AT246">
        <v>395.75818400077742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54.623820830469867</v>
      </c>
      <c r="B247">
        <v>64.14282344162666</v>
      </c>
      <c r="C247">
        <v>185.84073648926415</v>
      </c>
      <c r="D247">
        <v>0</v>
      </c>
      <c r="E247">
        <v>0</v>
      </c>
      <c r="F247">
        <v>0</v>
      </c>
      <c r="G247">
        <v>8.5328319993404875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14.319674448004662</v>
      </c>
      <c r="Q247">
        <v>0</v>
      </c>
      <c r="R247">
        <v>95.831452900322802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5">
        <v>0</v>
      </c>
    </row>
    <row r="248" spans="1:53" x14ac:dyDescent="0.2">
      <c r="A248" s="4">
        <v>0</v>
      </c>
      <c r="B248">
        <v>0</v>
      </c>
      <c r="C248">
        <v>482.51234703618957</v>
      </c>
      <c r="D248">
        <v>0</v>
      </c>
      <c r="E248">
        <v>0</v>
      </c>
      <c r="F248">
        <v>53.172874493602194</v>
      </c>
      <c r="G248">
        <v>0</v>
      </c>
      <c r="H248">
        <v>0</v>
      </c>
      <c r="I248">
        <v>107.33156219118973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116.09674725495915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96.000495221497658</v>
      </c>
      <c r="AQ248">
        <v>47.331290446611547</v>
      </c>
      <c r="AR248">
        <v>2.6483226378172731</v>
      </c>
      <c r="AS248">
        <v>0</v>
      </c>
      <c r="AT248">
        <v>194.99044103972483</v>
      </c>
      <c r="AU248">
        <v>0</v>
      </c>
      <c r="AV248">
        <v>0</v>
      </c>
      <c r="AW248">
        <v>0</v>
      </c>
      <c r="AX248" s="5">
        <v>0</v>
      </c>
      <c r="AY248" t="s">
        <v>11</v>
      </c>
      <c r="AZ248">
        <f>AVERAGE(AB203:AX233)</f>
        <v>79.670705441010256</v>
      </c>
      <c r="BA248" t="s">
        <v>6</v>
      </c>
    </row>
    <row r="249" spans="1:53" x14ac:dyDescent="0.2">
      <c r="A249" s="4">
        <v>0</v>
      </c>
      <c r="B249">
        <v>0</v>
      </c>
      <c r="C249">
        <v>0</v>
      </c>
      <c r="D249">
        <v>0</v>
      </c>
      <c r="E249">
        <v>0</v>
      </c>
      <c r="F249">
        <v>118.87277532316511</v>
      </c>
      <c r="G249">
        <v>79.022407992895296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9.5872284956035401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104.74992675518752</v>
      </c>
      <c r="AS249">
        <v>139.81834016554012</v>
      </c>
      <c r="AT249">
        <v>0</v>
      </c>
      <c r="AU249">
        <v>0</v>
      </c>
      <c r="AV249">
        <v>0</v>
      </c>
      <c r="AW249">
        <v>109.10970309215736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85.663149760263423</v>
      </c>
      <c r="C250" s="7">
        <v>0</v>
      </c>
      <c r="D250" s="7">
        <v>679.99423946365368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124.94712037172803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11.867751744979614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8">
        <v>0</v>
      </c>
      <c r="AY250" t="s">
        <v>9</v>
      </c>
      <c r="AZ250">
        <f>AZ248*AZ249*(10^(-12))</f>
        <v>2.4500335337219472E-4</v>
      </c>
      <c r="BA250" t="s">
        <v>10</v>
      </c>
    </row>
    <row r="251" spans="1:53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91.137132914652739</v>
      </c>
      <c r="I251" s="2">
        <v>0</v>
      </c>
      <c r="J251" s="2">
        <v>0</v>
      </c>
      <c r="K251" s="2">
        <v>37.219766020781663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145.9421529703809</v>
      </c>
      <c r="U251" s="2">
        <v>0</v>
      </c>
      <c r="V251" s="2">
        <v>114.18917285969837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313.20611982003538</v>
      </c>
      <c r="AJ251" s="2">
        <v>0</v>
      </c>
      <c r="AK251" s="2">
        <v>0</v>
      </c>
      <c r="AL251" s="2">
        <v>25.384639070124649</v>
      </c>
      <c r="AM251" s="2">
        <v>0</v>
      </c>
      <c r="AN251" s="2">
        <v>47.845965887855982</v>
      </c>
      <c r="AO251" s="2">
        <v>0</v>
      </c>
      <c r="AP251" s="2">
        <v>0</v>
      </c>
      <c r="AQ251" s="2">
        <v>0</v>
      </c>
      <c r="AR251" s="2">
        <v>104.57095990090056</v>
      </c>
      <c r="AS251" s="2">
        <v>0</v>
      </c>
      <c r="AT251" s="2">
        <v>0</v>
      </c>
      <c r="AU251" s="2">
        <v>337.2181359558881</v>
      </c>
      <c r="AV251" s="2">
        <v>21.885045237037957</v>
      </c>
      <c r="AW251" s="2">
        <v>0</v>
      </c>
      <c r="AX251" s="3">
        <v>0</v>
      </c>
    </row>
    <row r="252" spans="1:53" x14ac:dyDescent="0.2">
      <c r="A252" s="4">
        <v>0</v>
      </c>
      <c r="B252">
        <v>258.68347501474318</v>
      </c>
      <c r="C252">
        <v>0</v>
      </c>
      <c r="D252">
        <v>0</v>
      </c>
      <c r="E252">
        <v>0</v>
      </c>
      <c r="F252">
        <v>0</v>
      </c>
      <c r="G252">
        <v>161.5276252082781</v>
      </c>
      <c r="H252">
        <v>0</v>
      </c>
      <c r="I252">
        <v>0</v>
      </c>
      <c r="J252">
        <v>57.482598948536179</v>
      </c>
      <c r="K252">
        <v>0</v>
      </c>
      <c r="L252">
        <v>418.25442104948661</v>
      </c>
      <c r="M252">
        <v>0</v>
      </c>
      <c r="N252">
        <v>102.76479223516981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136.34263319314141</v>
      </c>
      <c r="AB252">
        <v>244.17523205893212</v>
      </c>
      <c r="AC252">
        <v>0</v>
      </c>
      <c r="AD252">
        <v>0</v>
      </c>
      <c r="AE252">
        <v>11.184831050249159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8.6911153509145151</v>
      </c>
      <c r="AP252">
        <v>0</v>
      </c>
      <c r="AQ252">
        <v>0</v>
      </c>
      <c r="AR252">
        <v>132.02858081175873</v>
      </c>
      <c r="AS252">
        <v>0</v>
      </c>
      <c r="AT252">
        <v>0</v>
      </c>
      <c r="AU252">
        <v>0</v>
      </c>
      <c r="AV252">
        <v>0</v>
      </c>
      <c r="AW252">
        <v>31.363012602151684</v>
      </c>
      <c r="AX252" s="5">
        <v>0</v>
      </c>
    </row>
    <row r="253" spans="1:53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157.79966950348626</v>
      </c>
      <c r="G253">
        <v>109.77872088597951</v>
      </c>
      <c r="H253">
        <v>310.37188129066772</v>
      </c>
      <c r="I253">
        <v>0</v>
      </c>
      <c r="J253">
        <v>0</v>
      </c>
      <c r="K253">
        <v>198.56728308610036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55.181013571098447</v>
      </c>
      <c r="X253">
        <v>0</v>
      </c>
      <c r="Y253">
        <v>96.826740590900044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659.25801392009316</v>
      </c>
      <c r="AK253">
        <v>26.636196413786365</v>
      </c>
      <c r="AL253">
        <v>0</v>
      </c>
      <c r="AM253">
        <v>91.500294502377074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149.28391028886199</v>
      </c>
      <c r="AX253" s="5">
        <v>54.357632375359117</v>
      </c>
    </row>
    <row r="254" spans="1:53" x14ac:dyDescent="0.2">
      <c r="A254" s="4">
        <v>33.285479777508954</v>
      </c>
      <c r="B254">
        <v>0</v>
      </c>
      <c r="C254">
        <v>0</v>
      </c>
      <c r="D254">
        <v>255.4414681405101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436.33223914704058</v>
      </c>
      <c r="K254">
        <v>0</v>
      </c>
      <c r="L254">
        <v>0</v>
      </c>
      <c r="M254">
        <v>0</v>
      </c>
      <c r="N254">
        <v>0</v>
      </c>
      <c r="O254">
        <v>53.80121948962551</v>
      </c>
      <c r="P254">
        <v>0</v>
      </c>
      <c r="Q254">
        <v>0</v>
      </c>
      <c r="R254">
        <v>0</v>
      </c>
      <c r="S254">
        <v>0</v>
      </c>
      <c r="T254">
        <v>49.052572745401449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103.79303688583877</v>
      </c>
      <c r="AH254">
        <v>0</v>
      </c>
      <c r="AI254">
        <v>0</v>
      </c>
      <c r="AJ254">
        <v>45.96734073365451</v>
      </c>
      <c r="AK254">
        <v>318.98933941316182</v>
      </c>
      <c r="AL254">
        <v>0</v>
      </c>
      <c r="AM254">
        <v>0</v>
      </c>
      <c r="AN254">
        <v>141.74023437268806</v>
      </c>
      <c r="AO254">
        <v>0</v>
      </c>
      <c r="AP254">
        <v>111.42263781936163</v>
      </c>
      <c r="AQ254">
        <v>63.85959474070205</v>
      </c>
      <c r="AR254">
        <v>0</v>
      </c>
      <c r="AS254">
        <v>0</v>
      </c>
      <c r="AT254">
        <v>264.77921403662185</v>
      </c>
      <c r="AU254">
        <v>0</v>
      </c>
      <c r="AV254">
        <v>961.78106079941381</v>
      </c>
      <c r="AW254">
        <v>0</v>
      </c>
      <c r="AX254" s="5">
        <v>0</v>
      </c>
    </row>
    <row r="255" spans="1:53" x14ac:dyDescent="0.2">
      <c r="A255" s="4">
        <v>0</v>
      </c>
      <c r="B255">
        <v>0</v>
      </c>
      <c r="C255">
        <v>31.574740952933553</v>
      </c>
      <c r="D255">
        <v>0</v>
      </c>
      <c r="E255">
        <v>0</v>
      </c>
      <c r="F255">
        <v>0</v>
      </c>
      <c r="G255">
        <v>320.59267258698264</v>
      </c>
      <c r="H255">
        <v>212.63040715380293</v>
      </c>
      <c r="I255">
        <v>0</v>
      </c>
      <c r="J255">
        <v>0</v>
      </c>
      <c r="K255">
        <v>0</v>
      </c>
      <c r="L255">
        <v>0</v>
      </c>
      <c r="M255">
        <v>220.54480660005993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580.66123578902261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155.3485940646342</v>
      </c>
      <c r="AQ255">
        <v>0</v>
      </c>
      <c r="AR255">
        <v>2.5091042758849653</v>
      </c>
      <c r="AS255">
        <v>38.132500920150505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158.55291347417096</v>
      </c>
      <c r="I256">
        <v>0</v>
      </c>
      <c r="J256">
        <v>110.98617801589853</v>
      </c>
      <c r="K256">
        <v>24.372377056228288</v>
      </c>
      <c r="L256">
        <v>170.80183524448466</v>
      </c>
      <c r="M256">
        <v>0</v>
      </c>
      <c r="N256">
        <v>0</v>
      </c>
      <c r="O256">
        <v>26.765286155417471</v>
      </c>
      <c r="P256">
        <v>126.98690187984948</v>
      </c>
      <c r="Q256">
        <v>0</v>
      </c>
      <c r="R256">
        <v>0</v>
      </c>
      <c r="S256">
        <v>0</v>
      </c>
      <c r="T256">
        <v>0</v>
      </c>
      <c r="U256">
        <v>425.38435524765237</v>
      </c>
      <c r="V256">
        <v>0</v>
      </c>
      <c r="W256">
        <v>0</v>
      </c>
      <c r="X256">
        <v>9.0318535727988092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53.420347712009971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404.22429281344057</v>
      </c>
      <c r="AN256">
        <v>136.05706189610237</v>
      </c>
      <c r="AO256">
        <v>192.20542222844006</v>
      </c>
      <c r="AP256">
        <v>0</v>
      </c>
      <c r="AQ256">
        <v>43.164538433588405</v>
      </c>
      <c r="AR256">
        <v>0</v>
      </c>
      <c r="AS256">
        <v>0</v>
      </c>
      <c r="AT256">
        <v>0</v>
      </c>
      <c r="AU256">
        <v>54.44169950948617</v>
      </c>
      <c r="AV256">
        <v>0</v>
      </c>
      <c r="AW256">
        <v>0</v>
      </c>
      <c r="AX256" s="5">
        <v>0</v>
      </c>
    </row>
    <row r="257" spans="1:50" x14ac:dyDescent="0.2">
      <c r="A257" s="4">
        <v>0</v>
      </c>
      <c r="B257">
        <v>0</v>
      </c>
      <c r="C257">
        <v>0</v>
      </c>
      <c r="D257">
        <v>0</v>
      </c>
      <c r="E257">
        <v>0</v>
      </c>
      <c r="F257">
        <v>122.27706469081522</v>
      </c>
      <c r="G257">
        <v>0</v>
      </c>
      <c r="H257">
        <v>0</v>
      </c>
      <c r="I257">
        <v>145.16123983715033</v>
      </c>
      <c r="J257">
        <v>0</v>
      </c>
      <c r="K257">
        <v>0</v>
      </c>
      <c r="L257">
        <v>0</v>
      </c>
      <c r="M257">
        <v>141.90280238929017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139.48726318573063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332.38649750279046</v>
      </c>
      <c r="AK257">
        <v>0</v>
      </c>
      <c r="AL257">
        <v>398.46853247531726</v>
      </c>
      <c r="AM257">
        <v>0</v>
      </c>
      <c r="AN257">
        <v>122.4413896492706</v>
      </c>
      <c r="AO257">
        <v>0</v>
      </c>
      <c r="AP257">
        <v>804.61773890548102</v>
      </c>
      <c r="AQ257">
        <v>196.45531237454907</v>
      </c>
      <c r="AR257">
        <v>1520.280475656436</v>
      </c>
      <c r="AS257">
        <v>0</v>
      </c>
      <c r="AT257">
        <v>0</v>
      </c>
      <c r="AU257">
        <v>0</v>
      </c>
      <c r="AV257">
        <v>145.56744915735544</v>
      </c>
      <c r="AW257">
        <v>0</v>
      </c>
      <c r="AX257" s="5">
        <v>61.203047079430689</v>
      </c>
    </row>
    <row r="258" spans="1:50" x14ac:dyDescent="0.2">
      <c r="A258" s="4">
        <v>0</v>
      </c>
      <c r="B258">
        <v>0</v>
      </c>
      <c r="C258">
        <v>32.795209889904527</v>
      </c>
      <c r="D258">
        <v>206.94576196900698</v>
      </c>
      <c r="E258">
        <v>0</v>
      </c>
      <c r="F258">
        <v>0</v>
      </c>
      <c r="G258">
        <v>0</v>
      </c>
      <c r="H258">
        <v>0</v>
      </c>
      <c r="I258">
        <v>55.341381856033422</v>
      </c>
      <c r="J258">
        <v>0</v>
      </c>
      <c r="K258">
        <v>16.804201041140004</v>
      </c>
      <c r="L258">
        <v>28.149613888759177</v>
      </c>
      <c r="M258">
        <v>0</v>
      </c>
      <c r="N258">
        <v>284.00653014415548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367.15243930712586</v>
      </c>
      <c r="AG258">
        <v>0</v>
      </c>
      <c r="AH258">
        <v>251.52424250944841</v>
      </c>
      <c r="AI258">
        <v>0</v>
      </c>
      <c r="AJ258">
        <v>17.624356652026108</v>
      </c>
      <c r="AK258">
        <v>0</v>
      </c>
      <c r="AL258">
        <v>0</v>
      </c>
      <c r="AM258">
        <v>0</v>
      </c>
      <c r="AN258">
        <v>61.254173145434834</v>
      </c>
      <c r="AO258">
        <v>409.94860616955339</v>
      </c>
      <c r="AP258">
        <v>180.81484443451109</v>
      </c>
      <c r="AQ258">
        <v>172.5057148441133</v>
      </c>
      <c r="AR258">
        <v>0</v>
      </c>
      <c r="AS258">
        <v>0</v>
      </c>
      <c r="AT258">
        <v>0</v>
      </c>
      <c r="AU258">
        <v>0</v>
      </c>
      <c r="AV258">
        <v>23.026147331164339</v>
      </c>
      <c r="AW258">
        <v>0</v>
      </c>
      <c r="AX258" s="5">
        <v>0</v>
      </c>
    </row>
    <row r="259" spans="1:50" x14ac:dyDescent="0.2">
      <c r="A259" s="4">
        <v>0</v>
      </c>
      <c r="B259">
        <v>0</v>
      </c>
      <c r="C259">
        <v>0</v>
      </c>
      <c r="D259">
        <v>0</v>
      </c>
      <c r="E259">
        <v>0</v>
      </c>
      <c r="F259">
        <v>15.889562746892807</v>
      </c>
      <c r="G259">
        <v>0</v>
      </c>
      <c r="H259">
        <v>0</v>
      </c>
      <c r="I259">
        <v>0</v>
      </c>
      <c r="J259">
        <v>5.4796267819133391</v>
      </c>
      <c r="K259">
        <v>0</v>
      </c>
      <c r="L259">
        <v>0</v>
      </c>
      <c r="M259">
        <v>0</v>
      </c>
      <c r="N259">
        <v>132.3744288619414</v>
      </c>
      <c r="O259">
        <v>0</v>
      </c>
      <c r="P259">
        <v>72.533192535701346</v>
      </c>
      <c r="Q259">
        <v>0</v>
      </c>
      <c r="R259">
        <v>0</v>
      </c>
      <c r="S259">
        <v>20.919292751916601</v>
      </c>
      <c r="T259">
        <v>68.630201677037348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97.641496505269515</v>
      </c>
      <c r="AF259">
        <v>0</v>
      </c>
      <c r="AG259">
        <v>0</v>
      </c>
      <c r="AH259">
        <v>0</v>
      </c>
      <c r="AI259">
        <v>35.597497929759811</v>
      </c>
      <c r="AJ259">
        <v>0</v>
      </c>
      <c r="AK259">
        <v>0</v>
      </c>
      <c r="AL259">
        <v>0</v>
      </c>
      <c r="AM259">
        <v>34.294276975541834</v>
      </c>
      <c r="AN259">
        <v>129.55559175997178</v>
      </c>
      <c r="AO259">
        <v>12.663776135103944</v>
      </c>
      <c r="AP259">
        <v>55.139578834004169</v>
      </c>
      <c r="AQ259">
        <v>372.70650990964486</v>
      </c>
      <c r="AR259">
        <v>567.37713619568422</v>
      </c>
      <c r="AS259">
        <v>0</v>
      </c>
      <c r="AT259">
        <v>0</v>
      </c>
      <c r="AU259">
        <v>0</v>
      </c>
      <c r="AV259">
        <v>0</v>
      </c>
      <c r="AW259">
        <v>121.7803285012501</v>
      </c>
      <c r="AX259" s="5">
        <v>447.61740838668175</v>
      </c>
    </row>
    <row r="260" spans="1:50" x14ac:dyDescent="0.2">
      <c r="A260" s="4">
        <v>160.19446302091274</v>
      </c>
      <c r="B260">
        <v>0</v>
      </c>
      <c r="C260">
        <v>312.59414077645579</v>
      </c>
      <c r="D260">
        <v>0</v>
      </c>
      <c r="E260">
        <v>0</v>
      </c>
      <c r="F260">
        <v>138.50375543435348</v>
      </c>
      <c r="G260">
        <v>237.28991773363623</v>
      </c>
      <c r="H260">
        <v>0</v>
      </c>
      <c r="I260">
        <v>0</v>
      </c>
      <c r="J260">
        <v>481.64119405146812</v>
      </c>
      <c r="K260">
        <v>0</v>
      </c>
      <c r="L260">
        <v>5.2835442618606976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45.151614612062076</v>
      </c>
      <c r="X260">
        <v>0</v>
      </c>
      <c r="Y260">
        <v>0</v>
      </c>
      <c r="Z260">
        <v>0</v>
      </c>
      <c r="AA260">
        <v>0</v>
      </c>
      <c r="AB260">
        <v>57.661761846521131</v>
      </c>
      <c r="AC260">
        <v>1016.8536606431467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126.72228789794781</v>
      </c>
      <c r="AK260">
        <v>502.8736144604959</v>
      </c>
      <c r="AL260">
        <v>0</v>
      </c>
      <c r="AM260">
        <v>0</v>
      </c>
      <c r="AN260">
        <v>53.213965910552361</v>
      </c>
      <c r="AO260">
        <v>208.75259567508465</v>
      </c>
      <c r="AP260">
        <v>1575.8672010107161</v>
      </c>
      <c r="AQ260">
        <v>434.187061083549</v>
      </c>
      <c r="AR260">
        <v>0</v>
      </c>
      <c r="AS260">
        <v>5000</v>
      </c>
      <c r="AT260">
        <v>0</v>
      </c>
      <c r="AU260">
        <v>0</v>
      </c>
      <c r="AV260">
        <v>0</v>
      </c>
      <c r="AW260">
        <v>0</v>
      </c>
      <c r="AX260" s="5">
        <v>120.79730817241443</v>
      </c>
    </row>
    <row r="261" spans="1:50" x14ac:dyDescent="0.2">
      <c r="A261" s="4">
        <v>759.80929263063854</v>
      </c>
      <c r="B261">
        <v>211.8917491484799</v>
      </c>
      <c r="C261">
        <v>0</v>
      </c>
      <c r="D261">
        <v>139.31092327630085</v>
      </c>
      <c r="E261">
        <v>959.93786307903929</v>
      </c>
      <c r="F261">
        <v>0</v>
      </c>
      <c r="G261">
        <v>0</v>
      </c>
      <c r="H261">
        <v>0</v>
      </c>
      <c r="I261">
        <v>157.13067650944413</v>
      </c>
      <c r="J261">
        <v>0</v>
      </c>
      <c r="K261">
        <v>423.41449463194431</v>
      </c>
      <c r="L261">
        <v>0</v>
      </c>
      <c r="M261">
        <v>0</v>
      </c>
      <c r="N261">
        <v>25.594168555765464</v>
      </c>
      <c r="O261">
        <v>0</v>
      </c>
      <c r="P261">
        <v>401.42508468433698</v>
      </c>
      <c r="Q261">
        <v>183.509224477923</v>
      </c>
      <c r="R261">
        <v>116.25102196636453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50.512390234115173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203.93212997148839</v>
      </c>
      <c r="AJ261">
        <v>145.28879187551775</v>
      </c>
      <c r="AK261">
        <v>0</v>
      </c>
      <c r="AL261">
        <v>179.87923923859307</v>
      </c>
      <c r="AM261">
        <v>721.20493719939668</v>
      </c>
      <c r="AN261">
        <v>411.20055812097053</v>
      </c>
      <c r="AO261">
        <v>2.8567246911707116</v>
      </c>
      <c r="AP261">
        <v>24.510275763847403</v>
      </c>
      <c r="AQ261">
        <v>153.85584417583368</v>
      </c>
      <c r="AR261">
        <v>531.86628077187015</v>
      </c>
      <c r="AS261">
        <v>0</v>
      </c>
      <c r="AT261">
        <v>0</v>
      </c>
      <c r="AU261">
        <v>392.31486841856986</v>
      </c>
      <c r="AV261">
        <v>0</v>
      </c>
      <c r="AW261">
        <v>0</v>
      </c>
      <c r="AX261" s="5">
        <v>0</v>
      </c>
    </row>
    <row r="262" spans="1:50" x14ac:dyDescent="0.2">
      <c r="A262" s="4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39.676257718419947</v>
      </c>
      <c r="H262">
        <v>97.613278761654328</v>
      </c>
      <c r="I262">
        <v>172.91332812601422</v>
      </c>
      <c r="J262">
        <v>191.12491725700056</v>
      </c>
      <c r="K262">
        <v>89.93288975005089</v>
      </c>
      <c r="L262">
        <v>0</v>
      </c>
      <c r="M262">
        <v>0</v>
      </c>
      <c r="N262">
        <v>0</v>
      </c>
      <c r="O262">
        <v>192.00732038650131</v>
      </c>
      <c r="P262">
        <v>0</v>
      </c>
      <c r="Q262">
        <v>0</v>
      </c>
      <c r="R262">
        <v>80.188408792324935</v>
      </c>
      <c r="S262">
        <v>0</v>
      </c>
      <c r="T262">
        <v>97.628770870163407</v>
      </c>
      <c r="U262">
        <v>613.96213543778231</v>
      </c>
      <c r="V262">
        <v>0</v>
      </c>
      <c r="W262">
        <v>0</v>
      </c>
      <c r="X262">
        <v>0</v>
      </c>
      <c r="Y262">
        <v>115.32283610314971</v>
      </c>
      <c r="Z262">
        <v>98.073643048015128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96.893568814450191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306.72719942654112</v>
      </c>
      <c r="AM262">
        <v>0</v>
      </c>
      <c r="AN262">
        <v>402.48929089940157</v>
      </c>
      <c r="AO262">
        <v>1328.0939120516282</v>
      </c>
      <c r="AP262">
        <v>909.94405737627631</v>
      </c>
      <c r="AQ262">
        <v>424.26818774809681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0</v>
      </c>
      <c r="E263">
        <v>450.13418847116236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70.332165795152832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46.344458301438408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724.46877938896296</v>
      </c>
      <c r="AL263">
        <v>0</v>
      </c>
      <c r="AM263">
        <v>108.20125399463859</v>
      </c>
      <c r="AN263">
        <v>250.82263945801742</v>
      </c>
      <c r="AO263">
        <v>497.83128168096664</v>
      </c>
      <c r="AP263">
        <v>0</v>
      </c>
      <c r="AQ263">
        <v>115.71515617108071</v>
      </c>
      <c r="AR263">
        <v>181.02278814103283</v>
      </c>
      <c r="AS263">
        <v>0</v>
      </c>
      <c r="AT263">
        <v>0</v>
      </c>
      <c r="AU263">
        <v>251.88119821917462</v>
      </c>
      <c r="AV263">
        <v>5000</v>
      </c>
      <c r="AW263">
        <v>0</v>
      </c>
      <c r="AX263" s="5">
        <v>0</v>
      </c>
    </row>
    <row r="264" spans="1:50" x14ac:dyDescent="0.2">
      <c r="A264" s="4">
        <v>0</v>
      </c>
      <c r="B264">
        <v>82.612289964511092</v>
      </c>
      <c r="C264">
        <v>0</v>
      </c>
      <c r="D264">
        <v>1051.070412082659</v>
      </c>
      <c r="E264">
        <v>0</v>
      </c>
      <c r="F264">
        <v>0</v>
      </c>
      <c r="G264">
        <v>0</v>
      </c>
      <c r="H264">
        <v>470.31023794822113</v>
      </c>
      <c r="I264">
        <v>0</v>
      </c>
      <c r="J264">
        <v>0</v>
      </c>
      <c r="K264">
        <v>83.918351300048471</v>
      </c>
      <c r="L264">
        <v>0</v>
      </c>
      <c r="M264">
        <v>231.02135641492214</v>
      </c>
      <c r="N264">
        <v>0</v>
      </c>
      <c r="O264">
        <v>225.24940858192849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24.293021784862049</v>
      </c>
      <c r="V264">
        <v>0</v>
      </c>
      <c r="W264">
        <v>0</v>
      </c>
      <c r="X264">
        <v>0</v>
      </c>
      <c r="Y264">
        <v>0</v>
      </c>
      <c r="Z264">
        <v>49.945185249234328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320.74640166185145</v>
      </c>
      <c r="AM264">
        <v>731.37836626586068</v>
      </c>
      <c r="AN264">
        <v>2217.9546387373061</v>
      </c>
      <c r="AO264">
        <v>1283.6216947712678</v>
      </c>
      <c r="AP264">
        <v>1120.9708992444648</v>
      </c>
      <c r="AQ264">
        <v>291.83257219837606</v>
      </c>
      <c r="AR264">
        <v>0</v>
      </c>
      <c r="AS264">
        <v>0</v>
      </c>
      <c r="AT264">
        <v>495.21740052963833</v>
      </c>
      <c r="AU264">
        <v>0</v>
      </c>
      <c r="AV264">
        <v>0</v>
      </c>
      <c r="AW264">
        <v>0</v>
      </c>
      <c r="AX264" s="5">
        <v>0</v>
      </c>
    </row>
    <row r="265" spans="1:50" x14ac:dyDescent="0.2">
      <c r="A265" s="4">
        <v>0</v>
      </c>
      <c r="B265">
        <v>910.2440285121329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77.348836204047984</v>
      </c>
      <c r="K265">
        <v>0</v>
      </c>
      <c r="L265">
        <v>0</v>
      </c>
      <c r="M265">
        <v>0.20094553621174782</v>
      </c>
      <c r="N265">
        <v>0</v>
      </c>
      <c r="O265">
        <v>0</v>
      </c>
      <c r="P265">
        <v>91.390890208084329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205.36442612493192</v>
      </c>
      <c r="AL265">
        <v>542.03517607874528</v>
      </c>
      <c r="AM265">
        <v>0</v>
      </c>
      <c r="AN265">
        <v>510.5860862876134</v>
      </c>
      <c r="AO265">
        <v>245.44333425468858</v>
      </c>
      <c r="AP265">
        <v>299.57976313836707</v>
      </c>
      <c r="AQ265">
        <v>121.89964687843349</v>
      </c>
      <c r="AR265">
        <v>1877.4935655779896</v>
      </c>
      <c r="AS265">
        <v>241.32023015312234</v>
      </c>
      <c r="AT265">
        <v>577.23736413290999</v>
      </c>
      <c r="AU265">
        <v>278.1919705805708</v>
      </c>
      <c r="AV265">
        <v>1258.8645578105375</v>
      </c>
      <c r="AW265">
        <v>621.46904331766427</v>
      </c>
      <c r="AX265" s="5">
        <v>0</v>
      </c>
    </row>
    <row r="266" spans="1:50" x14ac:dyDescent="0.2">
      <c r="A266" s="4">
        <v>0</v>
      </c>
      <c r="B266">
        <v>0</v>
      </c>
      <c r="C266">
        <v>0</v>
      </c>
      <c r="D266">
        <v>62.729210238146607</v>
      </c>
      <c r="E266">
        <v>174.41621452760455</v>
      </c>
      <c r="F266">
        <v>4.5995588224909625</v>
      </c>
      <c r="G266">
        <v>60.742281868899227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206.17867027922875</v>
      </c>
      <c r="O266">
        <v>128.84603681990029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72.95390286190468</v>
      </c>
      <c r="W266">
        <v>289.89895948847652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251.38068754097003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60.627902894172166</v>
      </c>
      <c r="AL266">
        <v>244.50987874901011</v>
      </c>
      <c r="AM266">
        <v>797.43628808952008</v>
      </c>
      <c r="AN266">
        <v>553.43430670538555</v>
      </c>
      <c r="AO266">
        <v>618.59323225384287</v>
      </c>
      <c r="AP266">
        <v>478.13574784809953</v>
      </c>
      <c r="AQ266">
        <v>397.93032542749143</v>
      </c>
      <c r="AR266">
        <v>643.95008171105928</v>
      </c>
      <c r="AS266">
        <v>730.32980856849008</v>
      </c>
      <c r="AT266">
        <v>849.05072998063952</v>
      </c>
      <c r="AU266">
        <v>808.75726825857782</v>
      </c>
      <c r="AV266">
        <v>0</v>
      </c>
      <c r="AW266">
        <v>9.5498420341914425</v>
      </c>
      <c r="AX266" s="5">
        <v>0</v>
      </c>
    </row>
    <row r="267" spans="1:50" x14ac:dyDescent="0.2">
      <c r="A267" s="4">
        <v>313.32305661115879</v>
      </c>
      <c r="B267">
        <v>441.54624971138946</v>
      </c>
      <c r="C267">
        <v>0</v>
      </c>
      <c r="D267">
        <v>0</v>
      </c>
      <c r="E267">
        <v>117.65358910174064</v>
      </c>
      <c r="F267">
        <v>0</v>
      </c>
      <c r="G267">
        <v>0</v>
      </c>
      <c r="H267">
        <v>71.610681128669512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282.3833782185302</v>
      </c>
      <c r="Q267">
        <v>0</v>
      </c>
      <c r="R267">
        <v>0</v>
      </c>
      <c r="S267">
        <v>0</v>
      </c>
      <c r="T267">
        <v>100.36121769378497</v>
      </c>
      <c r="U267">
        <v>174.38851355292809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177.02714597803151</v>
      </c>
      <c r="AK267">
        <v>107.73594557441629</v>
      </c>
      <c r="AL267">
        <v>0</v>
      </c>
      <c r="AM267">
        <v>15.315926020513416</v>
      </c>
      <c r="AN267">
        <v>124.02968925454888</v>
      </c>
      <c r="AO267">
        <v>332.37944323805323</v>
      </c>
      <c r="AP267">
        <v>316.13768450292946</v>
      </c>
      <c r="AQ267">
        <v>5000</v>
      </c>
      <c r="AR267">
        <v>489.44423452907586</v>
      </c>
      <c r="AS267">
        <v>1671.6054938797402</v>
      </c>
      <c r="AT267">
        <v>233.5110006612822</v>
      </c>
      <c r="AU267">
        <v>0</v>
      </c>
      <c r="AV267">
        <v>81.961861573990973</v>
      </c>
      <c r="AW267">
        <v>0</v>
      </c>
      <c r="AX267" s="5">
        <v>0</v>
      </c>
    </row>
    <row r="268" spans="1:50" x14ac:dyDescent="0.2">
      <c r="A268" s="4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9.0007283779191312</v>
      </c>
      <c r="I268">
        <v>0</v>
      </c>
      <c r="J268">
        <v>0</v>
      </c>
      <c r="K268">
        <v>0</v>
      </c>
      <c r="L268">
        <v>196.51020780865747</v>
      </c>
      <c r="M268">
        <v>4.8899047739664638</v>
      </c>
      <c r="N268">
        <v>42.761237964805787</v>
      </c>
      <c r="O268">
        <v>0</v>
      </c>
      <c r="P268">
        <v>0</v>
      </c>
      <c r="Q268">
        <v>65.434879512011776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265.07577964924303</v>
      </c>
      <c r="AG268">
        <v>0</v>
      </c>
      <c r="AH268">
        <v>275.72806797149951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656.40055682670572</v>
      </c>
      <c r="AP268">
        <v>1195.0627765288223</v>
      </c>
      <c r="AQ268">
        <v>4262.9864001513743</v>
      </c>
      <c r="AR268">
        <v>2766.0109329367183</v>
      </c>
      <c r="AS268">
        <v>1246.6166848297603</v>
      </c>
      <c r="AT268">
        <v>0</v>
      </c>
      <c r="AU268">
        <v>166.07729597197022</v>
      </c>
      <c r="AV268">
        <v>107.88066915169657</v>
      </c>
      <c r="AW268">
        <v>1664.7562735891811</v>
      </c>
      <c r="AX268" s="5">
        <v>0</v>
      </c>
    </row>
    <row r="269" spans="1:50" x14ac:dyDescent="0.2">
      <c r="A269" s="4">
        <v>0</v>
      </c>
      <c r="B269">
        <v>154.65222872966751</v>
      </c>
      <c r="C269">
        <v>0</v>
      </c>
      <c r="D269">
        <v>298.05061913413556</v>
      </c>
      <c r="E269">
        <v>0</v>
      </c>
      <c r="F269">
        <v>0</v>
      </c>
      <c r="G269">
        <v>0</v>
      </c>
      <c r="H269">
        <v>0</v>
      </c>
      <c r="I269">
        <v>230.94122789650373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246.51810482442897</v>
      </c>
      <c r="AE269">
        <v>0</v>
      </c>
      <c r="AF269">
        <v>0</v>
      </c>
      <c r="AG269">
        <v>0</v>
      </c>
      <c r="AH269">
        <v>0</v>
      </c>
      <c r="AI269">
        <v>289.81835860612318</v>
      </c>
      <c r="AJ269">
        <v>0</v>
      </c>
      <c r="AK269">
        <v>0</v>
      </c>
      <c r="AL269">
        <v>331.96222929003625</v>
      </c>
      <c r="AM269">
        <v>213.04299807487814</v>
      </c>
      <c r="AN269">
        <v>533.03847996415334</v>
      </c>
      <c r="AO269">
        <v>578.52484611611771</v>
      </c>
      <c r="AP269">
        <v>175.15000178165928</v>
      </c>
      <c r="AQ269">
        <v>528.28069061431825</v>
      </c>
      <c r="AR269">
        <v>0</v>
      </c>
      <c r="AS269">
        <v>8.694082233640529</v>
      </c>
      <c r="AT269">
        <v>697.16555169114736</v>
      </c>
      <c r="AU269">
        <v>120.20387430150959</v>
      </c>
      <c r="AV269">
        <v>0</v>
      </c>
      <c r="AW269">
        <v>0</v>
      </c>
      <c r="AX269" s="5">
        <v>0</v>
      </c>
    </row>
    <row r="270" spans="1:50" x14ac:dyDescent="0.2">
      <c r="A270" s="4">
        <v>0</v>
      </c>
      <c r="B270">
        <v>0</v>
      </c>
      <c r="C270">
        <v>37.327835780807618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112.75440243123467</v>
      </c>
      <c r="L270">
        <v>98.7889019722802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100.84341197954291</v>
      </c>
      <c r="T270">
        <v>0</v>
      </c>
      <c r="U270">
        <v>0</v>
      </c>
      <c r="V270">
        <v>128.67999163968034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369.86811299794545</v>
      </c>
      <c r="AD270">
        <v>0</v>
      </c>
      <c r="AE270">
        <v>0</v>
      </c>
      <c r="AF270">
        <v>268.68098267840651</v>
      </c>
      <c r="AG270">
        <v>0</v>
      </c>
      <c r="AH270">
        <v>0</v>
      </c>
      <c r="AI270">
        <v>0</v>
      </c>
      <c r="AJ270">
        <v>0</v>
      </c>
      <c r="AK270">
        <v>55.105890954900588</v>
      </c>
      <c r="AL270">
        <v>0</v>
      </c>
      <c r="AM270">
        <v>229.16287286326633</v>
      </c>
      <c r="AN270">
        <v>0</v>
      </c>
      <c r="AO270">
        <v>0</v>
      </c>
      <c r="AP270">
        <v>292.75308086896621</v>
      </c>
      <c r="AQ270">
        <v>189.01006602103962</v>
      </c>
      <c r="AR270">
        <v>262.87316050177969</v>
      </c>
      <c r="AS270">
        <v>642.01027780193817</v>
      </c>
      <c r="AT270">
        <v>0</v>
      </c>
      <c r="AU270">
        <v>166.56073931594165</v>
      </c>
      <c r="AV270">
        <v>433.22027301373419</v>
      </c>
      <c r="AW270">
        <v>0</v>
      </c>
      <c r="AX270" s="5">
        <v>0</v>
      </c>
    </row>
    <row r="271" spans="1:50" x14ac:dyDescent="0.2">
      <c r="A271" s="4">
        <v>0</v>
      </c>
      <c r="B271">
        <v>0</v>
      </c>
      <c r="C271">
        <v>49.669516911696974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423.25396288182446</v>
      </c>
      <c r="K271">
        <v>0</v>
      </c>
      <c r="L271">
        <v>0</v>
      </c>
      <c r="M271">
        <v>155.81434747166168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53.489977115739293</v>
      </c>
      <c r="AF271">
        <v>0</v>
      </c>
      <c r="AG271">
        <v>0</v>
      </c>
      <c r="AH271">
        <v>0</v>
      </c>
      <c r="AI271">
        <v>10.467818458999773</v>
      </c>
      <c r="AJ271">
        <v>0</v>
      </c>
      <c r="AK271">
        <v>0</v>
      </c>
      <c r="AL271">
        <v>0</v>
      </c>
      <c r="AM271">
        <v>0</v>
      </c>
      <c r="AN271">
        <v>117.78036398758468</v>
      </c>
      <c r="AO271">
        <v>602.46743336606505</v>
      </c>
      <c r="AP271">
        <v>455.12249520667137</v>
      </c>
      <c r="AQ271">
        <v>0</v>
      </c>
      <c r="AR271">
        <v>67.160283396448449</v>
      </c>
      <c r="AS271">
        <v>130.4933210443096</v>
      </c>
      <c r="AT271">
        <v>516.55745781182168</v>
      </c>
      <c r="AU271">
        <v>0</v>
      </c>
      <c r="AV271">
        <v>0</v>
      </c>
      <c r="AW271">
        <v>0</v>
      </c>
      <c r="AX271" s="5">
        <v>14.08461923344521</v>
      </c>
    </row>
    <row r="272" spans="1:50" x14ac:dyDescent="0.2">
      <c r="A272" s="4">
        <v>0</v>
      </c>
      <c r="B272">
        <v>0</v>
      </c>
      <c r="C272">
        <v>0</v>
      </c>
      <c r="D272">
        <v>20.204923620537556</v>
      </c>
      <c r="E272">
        <v>0</v>
      </c>
      <c r="F272">
        <v>0</v>
      </c>
      <c r="G272">
        <v>0</v>
      </c>
      <c r="H272">
        <v>0</v>
      </c>
      <c r="I272">
        <v>259.07366005606718</v>
      </c>
      <c r="J272">
        <v>0</v>
      </c>
      <c r="K272">
        <v>69.125566518550841</v>
      </c>
      <c r="L272">
        <v>100.3128206981628</v>
      </c>
      <c r="M272">
        <v>0</v>
      </c>
      <c r="N272">
        <v>172.94155420626203</v>
      </c>
      <c r="O272">
        <v>0</v>
      </c>
      <c r="P272">
        <v>0</v>
      </c>
      <c r="Q272">
        <v>0</v>
      </c>
      <c r="R272">
        <v>25.826968891803062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22.849355250664303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55.137217129086366</v>
      </c>
      <c r="AL272">
        <v>31.20942072920252</v>
      </c>
      <c r="AM272">
        <v>31.859989947177382</v>
      </c>
      <c r="AN272">
        <v>0</v>
      </c>
      <c r="AO272">
        <v>68.256056308895495</v>
      </c>
      <c r="AP272">
        <v>0</v>
      </c>
      <c r="AQ272">
        <v>1341.6894039759122</v>
      </c>
      <c r="AR272">
        <v>73.289720041898818</v>
      </c>
      <c r="AS272">
        <v>0</v>
      </c>
      <c r="AT272">
        <v>0</v>
      </c>
      <c r="AU272">
        <v>407.2225847958789</v>
      </c>
      <c r="AV272">
        <v>211.56118026682225</v>
      </c>
      <c r="AW272">
        <v>0</v>
      </c>
      <c r="AX272" s="5">
        <v>173.90718342882019</v>
      </c>
    </row>
    <row r="273" spans="1:50" x14ac:dyDescent="0.2">
      <c r="A273" s="4">
        <v>216.91379507560259</v>
      </c>
      <c r="B273">
        <v>110.43001723658153</v>
      </c>
      <c r="C273">
        <v>427.69086256833816</v>
      </c>
      <c r="D273">
        <v>115.05123232583765</v>
      </c>
      <c r="E273">
        <v>0</v>
      </c>
      <c r="F273">
        <v>0</v>
      </c>
      <c r="G273">
        <v>0</v>
      </c>
      <c r="H273">
        <v>0</v>
      </c>
      <c r="I273">
        <v>113.52099250316405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65.740756835646152</v>
      </c>
      <c r="Z273">
        <v>0</v>
      </c>
      <c r="AA273">
        <v>7.1700453646453752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1.0746824265161194</v>
      </c>
      <c r="AJ273">
        <v>0</v>
      </c>
      <c r="AK273">
        <v>0</v>
      </c>
      <c r="AL273">
        <v>0</v>
      </c>
      <c r="AM273">
        <v>466.40297358207181</v>
      </c>
      <c r="AN273">
        <v>205.85946625596307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182.2675477747016</v>
      </c>
      <c r="AX273" s="5">
        <v>0</v>
      </c>
    </row>
    <row r="274" spans="1:50" x14ac:dyDescent="0.2">
      <c r="A274" s="4">
        <v>0</v>
      </c>
      <c r="B274">
        <v>0</v>
      </c>
      <c r="C274">
        <v>0</v>
      </c>
      <c r="D274">
        <v>0</v>
      </c>
      <c r="E274">
        <v>1031.4777323385688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207.11347107658776</v>
      </c>
      <c r="AL274">
        <v>29.312039584253853</v>
      </c>
      <c r="AM274">
        <v>0</v>
      </c>
      <c r="AN274">
        <v>0</v>
      </c>
      <c r="AO274">
        <v>0</v>
      </c>
      <c r="AP274">
        <v>299.49894276391024</v>
      </c>
      <c r="AQ274">
        <v>0</v>
      </c>
      <c r="AR274">
        <v>536.90235465686055</v>
      </c>
      <c r="AS274">
        <v>616.78723887176102</v>
      </c>
      <c r="AT274">
        <v>0</v>
      </c>
      <c r="AU274">
        <v>101.59321808883624</v>
      </c>
      <c r="AV274">
        <v>239.10580592166252</v>
      </c>
      <c r="AW274">
        <v>630.56315615912308</v>
      </c>
      <c r="AX274" s="5">
        <v>0</v>
      </c>
    </row>
    <row r="275" spans="1:50" x14ac:dyDescent="0.2">
      <c r="A275" s="4">
        <v>93.166293868129287</v>
      </c>
      <c r="B275">
        <v>33.791833665436116</v>
      </c>
      <c r="C275">
        <v>0</v>
      </c>
      <c r="D275">
        <v>0</v>
      </c>
      <c r="E275">
        <v>0</v>
      </c>
      <c r="F275">
        <v>0</v>
      </c>
      <c r="G275">
        <v>97.101825286908024</v>
      </c>
      <c r="H275">
        <v>116.49598342841546</v>
      </c>
      <c r="I275">
        <v>108.37018665912638</v>
      </c>
      <c r="J275">
        <v>0</v>
      </c>
      <c r="K275">
        <v>0</v>
      </c>
      <c r="L275">
        <v>142.83711012171807</v>
      </c>
      <c r="M275">
        <v>0</v>
      </c>
      <c r="N275">
        <v>0</v>
      </c>
      <c r="O275">
        <v>108.00281388874191</v>
      </c>
      <c r="P275">
        <v>49.681512835490594</v>
      </c>
      <c r="Q275">
        <v>0</v>
      </c>
      <c r="R275">
        <v>0</v>
      </c>
      <c r="S275">
        <v>1.7400786177176997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4.1231071350016464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513.43423321506316</v>
      </c>
      <c r="AR275">
        <v>0</v>
      </c>
      <c r="AS275">
        <v>0</v>
      </c>
      <c r="AT275">
        <v>463.47429845008674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333.76610554737044</v>
      </c>
      <c r="B276">
        <v>418.83243756246293</v>
      </c>
      <c r="C276">
        <v>0</v>
      </c>
      <c r="D276">
        <v>59.181780052365866</v>
      </c>
      <c r="E276">
        <v>0</v>
      </c>
      <c r="F276">
        <v>135.77644685682935</v>
      </c>
      <c r="G276">
        <v>0</v>
      </c>
      <c r="H276">
        <v>154.55189064080423</v>
      </c>
      <c r="I276">
        <v>0</v>
      </c>
      <c r="J276">
        <v>212.73331913987067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220.83956123792132</v>
      </c>
      <c r="AJ276">
        <v>0</v>
      </c>
      <c r="AK276">
        <v>0</v>
      </c>
      <c r="AL276">
        <v>155.80020294237784</v>
      </c>
      <c r="AM276">
        <v>0</v>
      </c>
      <c r="AN276">
        <v>0</v>
      </c>
      <c r="AO276">
        <v>309.5229884517471</v>
      </c>
      <c r="AP276">
        <v>192.76059189033094</v>
      </c>
      <c r="AQ276">
        <v>280.63610531642962</v>
      </c>
      <c r="AR276">
        <v>0</v>
      </c>
      <c r="AS276">
        <v>0</v>
      </c>
      <c r="AT276">
        <v>0</v>
      </c>
      <c r="AU276">
        <v>598.78431971197324</v>
      </c>
      <c r="AV276">
        <v>0</v>
      </c>
      <c r="AW276">
        <v>177.55444493287268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3370.341029731851</v>
      </c>
      <c r="F277">
        <v>0</v>
      </c>
      <c r="G277">
        <v>0</v>
      </c>
      <c r="H277">
        <v>0</v>
      </c>
      <c r="I277">
        <v>207.40208045230338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23.821324033311612</v>
      </c>
      <c r="T277">
        <v>0</v>
      </c>
      <c r="U277">
        <v>0</v>
      </c>
      <c r="V277">
        <v>25.957449162870944</v>
      </c>
      <c r="W277">
        <v>0</v>
      </c>
      <c r="X277">
        <v>139.88554905448973</v>
      </c>
      <c r="Y277">
        <v>0</v>
      </c>
      <c r="Z277">
        <v>0</v>
      </c>
      <c r="AA277">
        <v>0</v>
      </c>
      <c r="AB277">
        <v>0</v>
      </c>
      <c r="AC277">
        <v>74.867305973206385</v>
      </c>
      <c r="AD277">
        <v>0</v>
      </c>
      <c r="AE277">
        <v>0</v>
      </c>
      <c r="AF277">
        <v>0</v>
      </c>
      <c r="AG277">
        <v>179.53242008919869</v>
      </c>
      <c r="AH277">
        <v>0</v>
      </c>
      <c r="AI277">
        <v>0</v>
      </c>
      <c r="AJ277">
        <v>572.7409080492107</v>
      </c>
      <c r="AK277">
        <v>0</v>
      </c>
      <c r="AL277">
        <v>0</v>
      </c>
      <c r="AM277">
        <v>0</v>
      </c>
      <c r="AN277">
        <v>0</v>
      </c>
      <c r="AO277">
        <v>52.039485390621394</v>
      </c>
      <c r="AP277">
        <v>0</v>
      </c>
      <c r="AQ277">
        <v>119.90605046567816</v>
      </c>
      <c r="AR277">
        <v>0</v>
      </c>
      <c r="AS277">
        <v>0</v>
      </c>
      <c r="AT277">
        <v>757.46377480191632</v>
      </c>
      <c r="AU277">
        <v>0</v>
      </c>
      <c r="AV277">
        <v>219.58155235803451</v>
      </c>
      <c r="AW277">
        <v>0</v>
      </c>
      <c r="AX277" s="5">
        <v>0</v>
      </c>
    </row>
    <row r="278" spans="1:50" x14ac:dyDescent="0.2">
      <c r="A278" s="4">
        <v>0</v>
      </c>
      <c r="B278">
        <v>421.53839792937742</v>
      </c>
      <c r="C278">
        <v>131.81307892195036</v>
      </c>
      <c r="D278">
        <v>0</v>
      </c>
      <c r="E278">
        <v>0</v>
      </c>
      <c r="F278">
        <v>0</v>
      </c>
      <c r="G278">
        <v>0</v>
      </c>
      <c r="H278">
        <v>84.077558621413118</v>
      </c>
      <c r="I278">
        <v>0</v>
      </c>
      <c r="J278">
        <v>0</v>
      </c>
      <c r="K278">
        <v>446.45805554045319</v>
      </c>
      <c r="L278">
        <v>556.32681275332925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4.5154841871458302</v>
      </c>
      <c r="AJ278">
        <v>0</v>
      </c>
      <c r="AK278">
        <v>223.40596897788691</v>
      </c>
      <c r="AL278">
        <v>0</v>
      </c>
      <c r="AM278">
        <v>0</v>
      </c>
      <c r="AN278">
        <v>357.42986420690931</v>
      </c>
      <c r="AO278">
        <v>0</v>
      </c>
      <c r="AP278">
        <v>51.033933142023216</v>
      </c>
      <c r="AQ278">
        <v>70.091250402676451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41.636705276637713</v>
      </c>
      <c r="B279">
        <v>0</v>
      </c>
      <c r="C279">
        <v>145.03719172621277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241.21159095080338</v>
      </c>
      <c r="L279">
        <v>0</v>
      </c>
      <c r="M279">
        <v>0</v>
      </c>
      <c r="N279">
        <v>0</v>
      </c>
      <c r="O279">
        <v>0</v>
      </c>
      <c r="P279">
        <v>33.060444402000485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445.68548405274305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152.6979691170468</v>
      </c>
      <c r="AS279">
        <v>285.25209244130883</v>
      </c>
      <c r="AT279">
        <v>21.635362873561462</v>
      </c>
      <c r="AU279">
        <v>0</v>
      </c>
      <c r="AV279">
        <v>0</v>
      </c>
      <c r="AW279">
        <v>889.66398210477291</v>
      </c>
      <c r="AX279" s="5">
        <v>0</v>
      </c>
    </row>
    <row r="280" spans="1:50" x14ac:dyDescent="0.2">
      <c r="A280" s="4">
        <v>0</v>
      </c>
      <c r="B280">
        <v>0</v>
      </c>
      <c r="C280">
        <v>73.234719404596035</v>
      </c>
      <c r="D280">
        <v>0</v>
      </c>
      <c r="E280">
        <v>0</v>
      </c>
      <c r="F280">
        <v>621.14774608083144</v>
      </c>
      <c r="G280">
        <v>0</v>
      </c>
      <c r="H280">
        <v>0</v>
      </c>
      <c r="I280">
        <v>0</v>
      </c>
      <c r="J280">
        <v>120.5821686660006</v>
      </c>
      <c r="K280">
        <v>0</v>
      </c>
      <c r="L280">
        <v>676.88364667046108</v>
      </c>
      <c r="M280">
        <v>0</v>
      </c>
      <c r="N280">
        <v>0</v>
      </c>
      <c r="O280">
        <v>126.63621210946167</v>
      </c>
      <c r="P280">
        <v>0</v>
      </c>
      <c r="Q280">
        <v>54.347428147086703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41.461170342793139</v>
      </c>
      <c r="Y280">
        <v>170.45776886034264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28.481187154229701</v>
      </c>
      <c r="AL280">
        <v>0</v>
      </c>
      <c r="AM280">
        <v>302.45271387746743</v>
      </c>
      <c r="AN280">
        <v>0</v>
      </c>
      <c r="AO280">
        <v>0</v>
      </c>
      <c r="AP280">
        <v>235.91617907597538</v>
      </c>
      <c r="AQ280">
        <v>0</v>
      </c>
      <c r="AR280">
        <v>0</v>
      </c>
      <c r="AS280">
        <v>0</v>
      </c>
      <c r="AT280">
        <v>262.29399766336928</v>
      </c>
      <c r="AU280">
        <v>0</v>
      </c>
      <c r="AV280">
        <v>177.18736267890381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199.36541210112864</v>
      </c>
      <c r="N281">
        <v>0</v>
      </c>
      <c r="O281">
        <v>0</v>
      </c>
      <c r="P281">
        <v>97.466876565678831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178.85454501413506</v>
      </c>
      <c r="AA281">
        <v>0</v>
      </c>
      <c r="AB281">
        <v>0</v>
      </c>
      <c r="AC281">
        <v>0</v>
      </c>
      <c r="AD281">
        <v>0</v>
      </c>
      <c r="AE281">
        <v>81.257990418402187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31.56711444682378</v>
      </c>
      <c r="AN281">
        <v>193.57068846509628</v>
      </c>
      <c r="AO281">
        <v>0</v>
      </c>
      <c r="AP281">
        <v>0</v>
      </c>
      <c r="AQ281">
        <v>2.7634218249154401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23.540865456918254</v>
      </c>
      <c r="AX281" s="5">
        <v>0</v>
      </c>
    </row>
    <row r="282" spans="1:50" x14ac:dyDescent="0.2">
      <c r="A282" s="4">
        <v>95.883397623448673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27.895724043967675</v>
      </c>
      <c r="M282">
        <v>0</v>
      </c>
      <c r="N282">
        <v>141.83346944443792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19.068479816033232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66.428111096119665</v>
      </c>
      <c r="AI282">
        <v>0</v>
      </c>
      <c r="AJ282">
        <v>0</v>
      </c>
      <c r="AK282">
        <v>0</v>
      </c>
      <c r="AL282">
        <v>350.64048478982613</v>
      </c>
      <c r="AM282">
        <v>16.305063143124244</v>
      </c>
      <c r="AN282">
        <v>0</v>
      </c>
      <c r="AO282">
        <v>405.32480183277585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0</v>
      </c>
      <c r="E283">
        <v>106.47748020277731</v>
      </c>
      <c r="F283">
        <v>0</v>
      </c>
      <c r="G283">
        <v>1327.4415876071794</v>
      </c>
      <c r="H283">
        <v>452.20269298983521</v>
      </c>
      <c r="I283">
        <v>319.21234687532933</v>
      </c>
      <c r="J283">
        <v>575.061910440877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34.145325689582478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74.322913757887818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678.20614406464529</v>
      </c>
      <c r="AQ283">
        <v>345.52846098467262</v>
      </c>
      <c r="AR283">
        <v>167.44805635110515</v>
      </c>
      <c r="AS283">
        <v>62.969464850443728</v>
      </c>
      <c r="AT283">
        <v>20.858567619786299</v>
      </c>
      <c r="AU283">
        <v>0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365.45207127416597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88.125565449990063</v>
      </c>
      <c r="N284">
        <v>0</v>
      </c>
      <c r="O284">
        <v>29.955806735349597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25.177781644531478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12.35499708348425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5000</v>
      </c>
      <c r="B285">
        <v>0</v>
      </c>
      <c r="C285">
        <v>248.35355371071273</v>
      </c>
      <c r="D285">
        <v>434.10342349856637</v>
      </c>
      <c r="E285">
        <v>139.90271546489294</v>
      </c>
      <c r="F285">
        <v>0</v>
      </c>
      <c r="G285">
        <v>0</v>
      </c>
      <c r="H285">
        <v>0</v>
      </c>
      <c r="I285">
        <v>0</v>
      </c>
      <c r="J285">
        <v>221.72443910273068</v>
      </c>
      <c r="K285">
        <v>281.99486010537703</v>
      </c>
      <c r="L285">
        <v>0</v>
      </c>
      <c r="M285">
        <v>0</v>
      </c>
      <c r="N285">
        <v>302.74326830811515</v>
      </c>
      <c r="O285">
        <v>65.901169224262958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522.15286403811479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2478.4914292322005</v>
      </c>
      <c r="AJ285">
        <v>0</v>
      </c>
      <c r="AK285">
        <v>0</v>
      </c>
      <c r="AL285">
        <v>28.466821383494334</v>
      </c>
      <c r="AM285">
        <v>617.49129508930673</v>
      </c>
      <c r="AN285">
        <v>277.36274886144884</v>
      </c>
      <c r="AO285">
        <v>0</v>
      </c>
      <c r="AP285">
        <v>133.6051756731099</v>
      </c>
      <c r="AQ285">
        <v>523.94161197838366</v>
      </c>
      <c r="AR285">
        <v>672.67419563856765</v>
      </c>
      <c r="AS285">
        <v>0</v>
      </c>
      <c r="AT285">
        <v>0</v>
      </c>
      <c r="AU285">
        <v>0</v>
      </c>
      <c r="AV285">
        <v>0</v>
      </c>
      <c r="AW285">
        <v>0</v>
      </c>
      <c r="AX285" s="5">
        <v>0</v>
      </c>
    </row>
    <row r="286" spans="1:50" x14ac:dyDescent="0.2">
      <c r="A286" s="4">
        <v>106.63962038159798</v>
      </c>
      <c r="B286">
        <v>104.86929661530621</v>
      </c>
      <c r="C286">
        <v>0</v>
      </c>
      <c r="D286">
        <v>0</v>
      </c>
      <c r="E286">
        <v>84.916368838790277</v>
      </c>
      <c r="F286">
        <v>0</v>
      </c>
      <c r="G286">
        <v>577.35894446090333</v>
      </c>
      <c r="H286">
        <v>574.50521380630244</v>
      </c>
      <c r="I286">
        <v>31.130627778370581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72.13236792251837</v>
      </c>
      <c r="AI286">
        <v>0</v>
      </c>
      <c r="AJ286">
        <v>3.9977501268645028</v>
      </c>
      <c r="AK286">
        <v>87.604640952297814</v>
      </c>
      <c r="AL286">
        <v>0</v>
      </c>
      <c r="AM286">
        <v>0</v>
      </c>
      <c r="AN286">
        <v>76.478164987101991</v>
      </c>
      <c r="AO286">
        <v>157.58373394985711</v>
      </c>
      <c r="AP286">
        <v>214.98171807487324</v>
      </c>
      <c r="AQ286">
        <v>461.49072180053054</v>
      </c>
      <c r="AR286">
        <v>0</v>
      </c>
      <c r="AS286">
        <v>210.24641466600133</v>
      </c>
      <c r="AT286">
        <v>0</v>
      </c>
      <c r="AU286">
        <v>40.321815794420672</v>
      </c>
      <c r="AV286">
        <v>847.65329587416045</v>
      </c>
      <c r="AW286">
        <v>0</v>
      </c>
      <c r="AX286" s="5">
        <v>0</v>
      </c>
    </row>
    <row r="287" spans="1:50" x14ac:dyDescent="0.2">
      <c r="A287" s="4">
        <v>0</v>
      </c>
      <c r="B287">
        <v>276.9825862888415</v>
      </c>
      <c r="C287">
        <v>0</v>
      </c>
      <c r="D287">
        <v>0</v>
      </c>
      <c r="E287">
        <v>0</v>
      </c>
      <c r="F287">
        <v>90.488521200151354</v>
      </c>
      <c r="G287">
        <v>60.653455224739446</v>
      </c>
      <c r="H287">
        <v>0</v>
      </c>
      <c r="I287">
        <v>0</v>
      </c>
      <c r="J287">
        <v>9.0516114103570544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40.444289186248625</v>
      </c>
      <c r="X287">
        <v>0</v>
      </c>
      <c r="Y287">
        <v>0</v>
      </c>
      <c r="Z287">
        <v>0</v>
      </c>
      <c r="AA287">
        <v>0</v>
      </c>
      <c r="AB287">
        <v>518.96999602890583</v>
      </c>
      <c r="AC287">
        <v>0</v>
      </c>
      <c r="AD287">
        <v>0</v>
      </c>
      <c r="AE287">
        <v>0</v>
      </c>
      <c r="AF287">
        <v>0</v>
      </c>
      <c r="AG287">
        <v>24.061335835561749</v>
      </c>
      <c r="AH287">
        <v>0</v>
      </c>
      <c r="AI287">
        <v>0</v>
      </c>
      <c r="AJ287">
        <v>0</v>
      </c>
      <c r="AK287">
        <v>366.52315345196894</v>
      </c>
      <c r="AL287">
        <v>32.215053425049064</v>
      </c>
      <c r="AM287">
        <v>0</v>
      </c>
      <c r="AN287">
        <v>64.243987293289138</v>
      </c>
      <c r="AO287">
        <v>56.219314548132388</v>
      </c>
      <c r="AP287">
        <v>0</v>
      </c>
      <c r="AQ287">
        <v>0</v>
      </c>
      <c r="AR287">
        <v>0</v>
      </c>
      <c r="AS287">
        <v>0</v>
      </c>
      <c r="AT287">
        <v>423.86601982760294</v>
      </c>
      <c r="AU287">
        <v>0</v>
      </c>
      <c r="AV287">
        <v>0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1014.3163717673719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313.23680684138844</v>
      </c>
      <c r="J288">
        <v>0</v>
      </c>
      <c r="K288">
        <v>174.1473136816744</v>
      </c>
      <c r="L288">
        <v>0</v>
      </c>
      <c r="M288">
        <v>0</v>
      </c>
      <c r="N288">
        <v>196.62545282706287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184.56200577231084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90.084495711498221</v>
      </c>
      <c r="AO288">
        <v>0</v>
      </c>
      <c r="AP288">
        <v>0</v>
      </c>
      <c r="AQ288">
        <v>41.510778916821891</v>
      </c>
      <c r="AR288">
        <v>275.93775300330708</v>
      </c>
      <c r="AS288">
        <v>0</v>
      </c>
      <c r="AT288">
        <v>19.963976189214918</v>
      </c>
      <c r="AU288">
        <v>0</v>
      </c>
      <c r="AV288">
        <v>0</v>
      </c>
      <c r="AW288">
        <v>0</v>
      </c>
      <c r="AX288" s="5">
        <v>0</v>
      </c>
    </row>
    <row r="289" spans="1:53" x14ac:dyDescent="0.2">
      <c r="A289" s="4">
        <v>0</v>
      </c>
      <c r="B289">
        <v>0</v>
      </c>
      <c r="C289">
        <v>0</v>
      </c>
      <c r="D289">
        <v>0</v>
      </c>
      <c r="E289">
        <v>0</v>
      </c>
      <c r="F289">
        <v>110.19135551528507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193.37515763361898</v>
      </c>
      <c r="Z289">
        <v>0</v>
      </c>
      <c r="AA289">
        <v>0</v>
      </c>
      <c r="AB289">
        <v>24.816775318124201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5.2932128438587824</v>
      </c>
      <c r="AK289">
        <v>36.786084446598579</v>
      </c>
      <c r="AL289">
        <v>0</v>
      </c>
      <c r="AM289">
        <v>0</v>
      </c>
      <c r="AN289">
        <v>0</v>
      </c>
      <c r="AO289">
        <v>0</v>
      </c>
      <c r="AP289">
        <v>147.44137667009818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474.50886722922451</v>
      </c>
      <c r="AW289">
        <v>0</v>
      </c>
      <c r="AX289" s="5">
        <v>0</v>
      </c>
    </row>
    <row r="290" spans="1:53" x14ac:dyDescent="0.2">
      <c r="A290" s="4">
        <v>276.30013050203479</v>
      </c>
      <c r="B290">
        <v>0</v>
      </c>
      <c r="C290">
        <v>0</v>
      </c>
      <c r="D290">
        <v>358.05040771812037</v>
      </c>
      <c r="E290">
        <v>0</v>
      </c>
      <c r="F290">
        <v>0</v>
      </c>
      <c r="G290">
        <v>134.07457036120377</v>
      </c>
      <c r="H290">
        <v>0</v>
      </c>
      <c r="I290">
        <v>96.995216663483916</v>
      </c>
      <c r="J290">
        <v>0</v>
      </c>
      <c r="K290">
        <v>0</v>
      </c>
      <c r="L290">
        <v>0</v>
      </c>
      <c r="M290">
        <v>41.252849519698884</v>
      </c>
      <c r="N290">
        <v>121.38501989221686</v>
      </c>
      <c r="O290">
        <v>0</v>
      </c>
      <c r="P290">
        <v>44.028435468682801</v>
      </c>
      <c r="Q290">
        <v>0</v>
      </c>
      <c r="R290">
        <v>0</v>
      </c>
      <c r="S290">
        <v>314.08036916413494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58.863662651772302</v>
      </c>
      <c r="AE290">
        <v>467.69988471236502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163.8610150444365</v>
      </c>
      <c r="AL290">
        <v>301.96754948256148</v>
      </c>
      <c r="AM290">
        <v>244.74505095910945</v>
      </c>
      <c r="AN290">
        <v>0</v>
      </c>
      <c r="AO290">
        <v>528.324202829162</v>
      </c>
      <c r="AP290">
        <v>152.13559151513209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470.80959358666541</v>
      </c>
      <c r="AX290" s="5">
        <v>0</v>
      </c>
    </row>
    <row r="291" spans="1:53" x14ac:dyDescent="0.2">
      <c r="A291" s="4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466.53318076415007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170.79355671871554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237.68882235670799</v>
      </c>
      <c r="AO291">
        <v>265.26650794374427</v>
      </c>
      <c r="AP291">
        <v>0</v>
      </c>
      <c r="AQ291">
        <v>289.63368704888762</v>
      </c>
      <c r="AR291">
        <v>0</v>
      </c>
      <c r="AS291">
        <v>0</v>
      </c>
      <c r="AT291">
        <v>0</v>
      </c>
      <c r="AU291">
        <v>68.661742436857821</v>
      </c>
      <c r="AV291">
        <v>80.932337898438163</v>
      </c>
      <c r="AW291">
        <v>0</v>
      </c>
      <c r="AX291" s="5">
        <v>0</v>
      </c>
    </row>
    <row r="292" spans="1:53" x14ac:dyDescent="0.2">
      <c r="A292" s="4">
        <v>0</v>
      </c>
      <c r="B292">
        <v>0</v>
      </c>
      <c r="C292">
        <v>52.52187359659365</v>
      </c>
      <c r="D292">
        <v>0</v>
      </c>
      <c r="E292">
        <v>59.768537720064614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5.6974790378235411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517.49668419811997</v>
      </c>
      <c r="AJ292">
        <v>50.428708228954292</v>
      </c>
      <c r="AK292">
        <v>0</v>
      </c>
      <c r="AL292">
        <v>110.39112434483195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400.29182243394598</v>
      </c>
      <c r="AU292">
        <v>0</v>
      </c>
      <c r="AV292">
        <v>0</v>
      </c>
      <c r="AW292">
        <v>0</v>
      </c>
      <c r="AX292" s="5">
        <v>17.969498613857013</v>
      </c>
    </row>
    <row r="293" spans="1:53" x14ac:dyDescent="0.2">
      <c r="A293" s="4">
        <v>395.69286825141035</v>
      </c>
      <c r="B293">
        <v>1.2643334738504564</v>
      </c>
      <c r="C293">
        <v>0</v>
      </c>
      <c r="D293">
        <v>0</v>
      </c>
      <c r="E293">
        <v>0</v>
      </c>
      <c r="F293">
        <v>0</v>
      </c>
      <c r="G293">
        <v>94.256451516676407</v>
      </c>
      <c r="H293">
        <v>0</v>
      </c>
      <c r="I293">
        <v>150.74927401369905</v>
      </c>
      <c r="J293">
        <v>0</v>
      </c>
      <c r="K293">
        <v>0.63120226945329705</v>
      </c>
      <c r="L293">
        <v>409.4104624133106</v>
      </c>
      <c r="M293">
        <v>1168.200858885612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59.458688849267674</v>
      </c>
      <c r="AG293">
        <v>91.686249871601831</v>
      </c>
      <c r="AH293">
        <v>0</v>
      </c>
      <c r="AI293">
        <v>54.005907857505917</v>
      </c>
      <c r="AJ293">
        <v>0</v>
      </c>
      <c r="AK293">
        <v>0</v>
      </c>
      <c r="AL293">
        <v>0</v>
      </c>
      <c r="AM293">
        <v>81.881285454264798</v>
      </c>
      <c r="AN293">
        <v>0</v>
      </c>
      <c r="AO293">
        <v>0</v>
      </c>
      <c r="AP293">
        <v>0</v>
      </c>
      <c r="AQ293">
        <v>196.60143159436984</v>
      </c>
      <c r="AR293">
        <v>0</v>
      </c>
      <c r="AS293">
        <v>0</v>
      </c>
      <c r="AT293">
        <v>0</v>
      </c>
      <c r="AU293">
        <v>5000</v>
      </c>
      <c r="AV293">
        <v>0</v>
      </c>
      <c r="AW293">
        <v>0</v>
      </c>
      <c r="AX293" s="5">
        <v>0</v>
      </c>
    </row>
    <row r="294" spans="1:53" x14ac:dyDescent="0.2">
      <c r="A294" s="4">
        <v>0</v>
      </c>
      <c r="B294">
        <v>544.43065196430098</v>
      </c>
      <c r="C294">
        <v>269.8152633665527</v>
      </c>
      <c r="D294">
        <v>0</v>
      </c>
      <c r="E294">
        <v>0</v>
      </c>
      <c r="F294">
        <v>0</v>
      </c>
      <c r="G294">
        <v>0</v>
      </c>
      <c r="H294">
        <v>6.7898811578406821</v>
      </c>
      <c r="I294">
        <v>0</v>
      </c>
      <c r="J294">
        <v>21.623655414247878</v>
      </c>
      <c r="K294">
        <v>0</v>
      </c>
      <c r="L294">
        <v>0</v>
      </c>
      <c r="M294">
        <v>0</v>
      </c>
      <c r="N294">
        <v>0</v>
      </c>
      <c r="O294">
        <v>42.140401317841224</v>
      </c>
      <c r="P294">
        <v>0</v>
      </c>
      <c r="Q294">
        <v>42.793326891904144</v>
      </c>
      <c r="R294">
        <v>0</v>
      </c>
      <c r="S294">
        <v>36.970355203178315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339.87774861487333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37.215594669443817</v>
      </c>
      <c r="AN294">
        <v>0</v>
      </c>
      <c r="AO294">
        <v>150.99056477473277</v>
      </c>
      <c r="AP294">
        <v>277.95396049134888</v>
      </c>
      <c r="AQ294">
        <v>0</v>
      </c>
      <c r="AR294">
        <v>0</v>
      </c>
      <c r="AS294">
        <v>53.620642174442764</v>
      </c>
      <c r="AT294">
        <v>0</v>
      </c>
      <c r="AU294">
        <v>5.7715955451776608</v>
      </c>
      <c r="AV294">
        <v>0</v>
      </c>
      <c r="AW294">
        <v>5000</v>
      </c>
      <c r="AX294" s="5">
        <v>0</v>
      </c>
    </row>
    <row r="295" spans="1:53" x14ac:dyDescent="0.2">
      <c r="A295" s="4">
        <v>0</v>
      </c>
      <c r="B295">
        <v>0</v>
      </c>
      <c r="C295">
        <v>0</v>
      </c>
      <c r="D295">
        <v>0</v>
      </c>
      <c r="E295">
        <v>0</v>
      </c>
      <c r="F295">
        <v>140.03254855824753</v>
      </c>
      <c r="G295">
        <v>0</v>
      </c>
      <c r="H295">
        <v>0</v>
      </c>
      <c r="I295">
        <v>313.84065143357202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52.514499570984299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20.163382654720408</v>
      </c>
      <c r="AL295">
        <v>66.98738245859613</v>
      </c>
      <c r="AM295">
        <v>0</v>
      </c>
      <c r="AN295">
        <v>390.91461018600012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567.01477468278154</v>
      </c>
      <c r="AW295">
        <v>0</v>
      </c>
      <c r="AX295" s="5">
        <v>0</v>
      </c>
    </row>
    <row r="296" spans="1:53" x14ac:dyDescent="0.2">
      <c r="A296" s="4">
        <v>238.22488323183461</v>
      </c>
      <c r="B296">
        <v>0</v>
      </c>
      <c r="C296">
        <v>0</v>
      </c>
      <c r="D296">
        <v>0</v>
      </c>
      <c r="E296">
        <v>291.55076362965019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91.919506328363241</v>
      </c>
      <c r="L296">
        <v>0</v>
      </c>
      <c r="M296">
        <v>0</v>
      </c>
      <c r="N296">
        <v>61.349793406960089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1158.5168929525603</v>
      </c>
      <c r="AL296">
        <v>0</v>
      </c>
      <c r="AM296">
        <v>150.31482487731182</v>
      </c>
      <c r="AN296">
        <v>0</v>
      </c>
      <c r="AO296">
        <v>153.38881593832639</v>
      </c>
      <c r="AP296">
        <v>0</v>
      </c>
      <c r="AQ296">
        <v>66.554500594142155</v>
      </c>
      <c r="AR296">
        <v>0</v>
      </c>
      <c r="AS296">
        <v>199.62656263858662</v>
      </c>
      <c r="AT296">
        <v>481.16077676023951</v>
      </c>
      <c r="AU296">
        <v>0</v>
      </c>
      <c r="AV296">
        <v>0</v>
      </c>
      <c r="AW296">
        <v>0</v>
      </c>
      <c r="AX296" s="5">
        <v>0</v>
      </c>
    </row>
    <row r="297" spans="1:53" x14ac:dyDescent="0.2">
      <c r="A297" s="4">
        <v>124.64033849880661</v>
      </c>
      <c r="B297">
        <v>152.19883360927543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17.722852594313281</v>
      </c>
      <c r="K297">
        <v>0</v>
      </c>
      <c r="L297">
        <v>131.78102084849843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31.653696688921627</v>
      </c>
      <c r="S297">
        <v>0</v>
      </c>
      <c r="T297">
        <v>0</v>
      </c>
      <c r="U297">
        <v>0</v>
      </c>
      <c r="V297">
        <v>0</v>
      </c>
      <c r="W297">
        <v>65.496759299727273</v>
      </c>
      <c r="X297">
        <v>0</v>
      </c>
      <c r="Y297">
        <v>0</v>
      </c>
      <c r="Z297">
        <v>161.74775351788639</v>
      </c>
      <c r="AA297">
        <v>0</v>
      </c>
      <c r="AB297">
        <v>104.01213076875229</v>
      </c>
      <c r="AC297">
        <v>0</v>
      </c>
      <c r="AD297">
        <v>0</v>
      </c>
      <c r="AE297">
        <v>0</v>
      </c>
      <c r="AF297">
        <v>31.729568387835116</v>
      </c>
      <c r="AG297">
        <v>0</v>
      </c>
      <c r="AH297">
        <v>2.4769956077693678</v>
      </c>
      <c r="AI297">
        <v>0</v>
      </c>
      <c r="AJ297">
        <v>67.726224946356524</v>
      </c>
      <c r="AK297">
        <v>0</v>
      </c>
      <c r="AL297">
        <v>0</v>
      </c>
      <c r="AM297">
        <v>213.94247024290189</v>
      </c>
      <c r="AN297">
        <v>105.26489912217357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109.86753633934313</v>
      </c>
      <c r="AV297">
        <v>0</v>
      </c>
      <c r="AW297">
        <v>0</v>
      </c>
      <c r="AX297" s="5">
        <v>0</v>
      </c>
    </row>
    <row r="298" spans="1:53" x14ac:dyDescent="0.2">
      <c r="A298" s="4">
        <v>0</v>
      </c>
      <c r="B298">
        <v>0</v>
      </c>
      <c r="C298">
        <v>437.10742594188332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21.47820257594185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25.750246964457801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74.624741833378721</v>
      </c>
      <c r="AC298">
        <v>0</v>
      </c>
      <c r="AD298">
        <v>0</v>
      </c>
      <c r="AE298">
        <v>0</v>
      </c>
      <c r="AF298">
        <v>0</v>
      </c>
      <c r="AG298">
        <v>111.1799391353411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108.47494156490075</v>
      </c>
      <c r="AP298">
        <v>227.47698062114023</v>
      </c>
      <c r="AQ298">
        <v>292.82844998835571</v>
      </c>
      <c r="AR298">
        <v>181.88155684005733</v>
      </c>
      <c r="AS298">
        <v>0</v>
      </c>
      <c r="AT298">
        <v>269.51927962241098</v>
      </c>
      <c r="AU298">
        <v>0</v>
      </c>
      <c r="AV298">
        <v>0</v>
      </c>
      <c r="AW298">
        <v>0</v>
      </c>
      <c r="AX298" s="5">
        <v>0</v>
      </c>
      <c r="AY298" t="s">
        <v>11</v>
      </c>
      <c r="AZ298">
        <f>AVERAGE(AB253:AX283)</f>
        <v>139.53868829756826</v>
      </c>
      <c r="BA298" t="s">
        <v>6</v>
      </c>
    </row>
    <row r="299" spans="1:53" x14ac:dyDescent="0.2">
      <c r="A299" s="4">
        <v>0</v>
      </c>
      <c r="B299">
        <v>0</v>
      </c>
      <c r="C299">
        <v>0</v>
      </c>
      <c r="D299">
        <v>0</v>
      </c>
      <c r="E299">
        <v>30.586038683950846</v>
      </c>
      <c r="F299">
        <v>0</v>
      </c>
      <c r="G299">
        <v>193.02937102587885</v>
      </c>
      <c r="H299">
        <v>247.3013359173915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21.172809403966312</v>
      </c>
      <c r="Q299">
        <v>0</v>
      </c>
      <c r="R299">
        <v>0</v>
      </c>
      <c r="S299">
        <v>0</v>
      </c>
      <c r="T299">
        <v>245.34155751274238</v>
      </c>
      <c r="U299">
        <v>0</v>
      </c>
      <c r="V299">
        <v>0</v>
      </c>
      <c r="W299">
        <v>0</v>
      </c>
      <c r="X299">
        <v>0</v>
      </c>
      <c r="Y299">
        <v>160.94363474322245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32.953940399556814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244.25870441089319</v>
      </c>
      <c r="AS299">
        <v>316.07227460785771</v>
      </c>
      <c r="AT299">
        <v>0</v>
      </c>
      <c r="AU299">
        <v>180.1933098731156</v>
      </c>
      <c r="AV299">
        <v>0</v>
      </c>
      <c r="AW299">
        <v>61.633399628672123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6.369140373557002</v>
      </c>
      <c r="B300">
        <v>126.55122580075431</v>
      </c>
      <c r="C300">
        <v>0</v>
      </c>
      <c r="D300">
        <v>528.33960536215682</v>
      </c>
      <c r="E300">
        <v>0</v>
      </c>
      <c r="F300">
        <v>0</v>
      </c>
      <c r="G300">
        <v>0</v>
      </c>
      <c r="H300">
        <v>0</v>
      </c>
      <c r="I300">
        <v>11.196243986091758</v>
      </c>
      <c r="J300">
        <v>178.33913623999842</v>
      </c>
      <c r="K300">
        <v>15.547767427836789</v>
      </c>
      <c r="L300">
        <v>0</v>
      </c>
      <c r="M300">
        <v>0</v>
      </c>
      <c r="N300">
        <v>0</v>
      </c>
      <c r="O300">
        <v>147.42073963741268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113.62055995459377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414.57483707561505</v>
      </c>
      <c r="AE300">
        <v>0</v>
      </c>
      <c r="AF300">
        <v>0</v>
      </c>
      <c r="AG300">
        <v>0</v>
      </c>
      <c r="AH300">
        <v>107.02241157171602</v>
      </c>
      <c r="AI300">
        <v>0</v>
      </c>
      <c r="AJ300">
        <v>0</v>
      </c>
      <c r="AK300">
        <v>0</v>
      </c>
      <c r="AL300">
        <v>132.4789702828939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4.2910937425268191E-4</v>
      </c>
      <c r="BA300" t="s">
        <v>10</v>
      </c>
    </row>
    <row r="301" spans="1:53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77.780024925845737</v>
      </c>
      <c r="I301" s="2">
        <v>0</v>
      </c>
      <c r="J301" s="2">
        <v>0</v>
      </c>
      <c r="K301" s="2">
        <v>190.78319178711399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140.17820788506378</v>
      </c>
      <c r="U301" s="2">
        <v>0</v>
      </c>
      <c r="V301" s="2">
        <v>137.15073125584922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190.57009221759881</v>
      </c>
      <c r="AI301" s="2">
        <v>487.36462377868338</v>
      </c>
      <c r="AJ301" s="2">
        <v>92.160471703455187</v>
      </c>
      <c r="AK301" s="2">
        <v>0</v>
      </c>
      <c r="AL301" s="2">
        <v>75.489797444504347</v>
      </c>
      <c r="AM301" s="2">
        <v>18.442434755704653</v>
      </c>
      <c r="AN301" s="2">
        <v>241.94389584260398</v>
      </c>
      <c r="AO301" s="2">
        <v>0</v>
      </c>
      <c r="AP301" s="2">
        <v>0</v>
      </c>
      <c r="AQ301" s="2">
        <v>4.4711166888100706</v>
      </c>
      <c r="AR301" s="2">
        <v>380.79072024978586</v>
      </c>
      <c r="AS301" s="2">
        <v>0</v>
      </c>
      <c r="AT301" s="2">
        <v>0</v>
      </c>
      <c r="AU301" s="2">
        <v>342.56416296031011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167.66325430508596</v>
      </c>
      <c r="C302">
        <v>0</v>
      </c>
      <c r="D302">
        <v>0</v>
      </c>
      <c r="E302">
        <v>0</v>
      </c>
      <c r="F302">
        <v>0</v>
      </c>
      <c r="G302">
        <v>52.146616424513013</v>
      </c>
      <c r="H302">
        <v>0</v>
      </c>
      <c r="I302">
        <v>0</v>
      </c>
      <c r="J302">
        <v>0</v>
      </c>
      <c r="K302">
        <v>0</v>
      </c>
      <c r="L302">
        <v>128.14106568519946</v>
      </c>
      <c r="M302">
        <v>0</v>
      </c>
      <c r="N302">
        <v>36.608669695930075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41.449538005959312</v>
      </c>
      <c r="X302">
        <v>0</v>
      </c>
      <c r="Y302">
        <v>0</v>
      </c>
      <c r="Z302">
        <v>0</v>
      </c>
      <c r="AA302">
        <v>200.97644056342006</v>
      </c>
      <c r="AB302">
        <v>424.20492412468457</v>
      </c>
      <c r="AC302">
        <v>0</v>
      </c>
      <c r="AD302">
        <v>12.208403273150907</v>
      </c>
      <c r="AE302">
        <v>2.4867864875791383</v>
      </c>
      <c r="AF302">
        <v>0</v>
      </c>
      <c r="AG302">
        <v>0</v>
      </c>
      <c r="AH302">
        <v>29.663984430542769</v>
      </c>
      <c r="AI302">
        <v>0</v>
      </c>
      <c r="AJ302">
        <v>0</v>
      </c>
      <c r="AK302">
        <v>0</v>
      </c>
      <c r="AL302">
        <v>39.309609048340917</v>
      </c>
      <c r="AM302">
        <v>34.838732384442665</v>
      </c>
      <c r="AN302">
        <v>0</v>
      </c>
      <c r="AO302">
        <v>48.535567291879033</v>
      </c>
      <c r="AP302">
        <v>0</v>
      </c>
      <c r="AQ302">
        <v>0</v>
      </c>
      <c r="AR302">
        <v>130.3844143222459</v>
      </c>
      <c r="AS302">
        <v>0</v>
      </c>
      <c r="AT302">
        <v>0</v>
      </c>
      <c r="AU302">
        <v>0</v>
      </c>
      <c r="AV302">
        <v>0</v>
      </c>
      <c r="AW302">
        <v>112.51441911882739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85.088269848939035</v>
      </c>
      <c r="G303">
        <v>16.027198456219594</v>
      </c>
      <c r="H303">
        <v>358.39812123623369</v>
      </c>
      <c r="I303">
        <v>0</v>
      </c>
      <c r="J303">
        <v>0</v>
      </c>
      <c r="K303">
        <v>29.852813817030892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135.25157955107125</v>
      </c>
      <c r="X303">
        <v>0</v>
      </c>
      <c r="Y303">
        <v>96.431871326984492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38.244896318560677</v>
      </c>
      <c r="AI303">
        <v>0</v>
      </c>
      <c r="AJ303">
        <v>690.12088197582534</v>
      </c>
      <c r="AK303">
        <v>118.64044911944575</v>
      </c>
      <c r="AL303">
        <v>51.670644434631868</v>
      </c>
      <c r="AM303">
        <v>505.43702578369766</v>
      </c>
      <c r="AN303">
        <v>0</v>
      </c>
      <c r="AO303">
        <v>0</v>
      </c>
      <c r="AP303">
        <v>0</v>
      </c>
      <c r="AQ303" s="10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186.9503765013751</v>
      </c>
      <c r="AX303" s="5">
        <v>101.90991356703898</v>
      </c>
    </row>
    <row r="304" spans="1:53" x14ac:dyDescent="0.2">
      <c r="A304" s="4">
        <v>0</v>
      </c>
      <c r="B304">
        <v>0</v>
      </c>
      <c r="C304">
        <v>0</v>
      </c>
      <c r="D304">
        <v>54.050035978667893</v>
      </c>
      <c r="E304">
        <v>94.565215071429975</v>
      </c>
      <c r="F304">
        <v>0</v>
      </c>
      <c r="G304">
        <v>0</v>
      </c>
      <c r="H304">
        <v>0</v>
      </c>
      <c r="I304">
        <v>0</v>
      </c>
      <c r="J304">
        <v>397.1209715359696</v>
      </c>
      <c r="K304">
        <v>0</v>
      </c>
      <c r="L304">
        <v>0</v>
      </c>
      <c r="M304">
        <v>0</v>
      </c>
      <c r="N304">
        <v>0</v>
      </c>
      <c r="O304">
        <v>96.622549100301967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23.704180694808201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4.5908815098159721</v>
      </c>
      <c r="AF304">
        <v>0</v>
      </c>
      <c r="AG304">
        <v>195.0399851852153</v>
      </c>
      <c r="AH304">
        <v>0</v>
      </c>
      <c r="AI304">
        <v>0</v>
      </c>
      <c r="AJ304">
        <v>9.0557909594349439</v>
      </c>
      <c r="AK304">
        <v>398.23325118579032</v>
      </c>
      <c r="AL304">
        <v>0</v>
      </c>
      <c r="AM304">
        <v>0</v>
      </c>
      <c r="AN304">
        <v>277.84281721020716</v>
      </c>
      <c r="AO304">
        <v>99.182549530574761</v>
      </c>
      <c r="AP304">
        <v>45.648228946331528</v>
      </c>
      <c r="AQ304" s="10">
        <v>0</v>
      </c>
      <c r="AR304">
        <v>0</v>
      </c>
      <c r="AS304">
        <v>16.414407148843111</v>
      </c>
      <c r="AT304">
        <v>327.06721833016127</v>
      </c>
      <c r="AU304">
        <v>0</v>
      </c>
      <c r="AV304">
        <v>825.4878343847181</v>
      </c>
      <c r="AW304">
        <v>0</v>
      </c>
      <c r="AX304" s="5">
        <v>21.375404933131449</v>
      </c>
    </row>
    <row r="305" spans="1:50" x14ac:dyDescent="0.2">
      <c r="A305" s="4">
        <v>0</v>
      </c>
      <c r="B305">
        <v>0</v>
      </c>
      <c r="C305">
        <v>45.455201130623209</v>
      </c>
      <c r="D305">
        <v>0</v>
      </c>
      <c r="E305">
        <v>0</v>
      </c>
      <c r="F305">
        <v>0</v>
      </c>
      <c r="G305">
        <v>346.1086398204161</v>
      </c>
      <c r="H305">
        <v>247.88020185829691</v>
      </c>
      <c r="I305">
        <v>0</v>
      </c>
      <c r="J305">
        <v>0</v>
      </c>
      <c r="K305">
        <v>0</v>
      </c>
      <c r="L305">
        <v>38.609030178619378</v>
      </c>
      <c r="M305">
        <v>166.53744086016559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443.53725685311611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167.90840449450525</v>
      </c>
      <c r="AG305">
        <v>0</v>
      </c>
      <c r="AH305">
        <v>195.6643097976762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65.959069328635451</v>
      </c>
      <c r="AO305">
        <v>0</v>
      </c>
      <c r="AP305">
        <v>322.16569512813794</v>
      </c>
      <c r="AQ305" s="10">
        <v>0</v>
      </c>
      <c r="AR305">
        <v>74.692091033497491</v>
      </c>
      <c r="AS305">
        <v>29.441996256496623</v>
      </c>
      <c r="AT305">
        <v>0</v>
      </c>
      <c r="AU305">
        <v>0</v>
      </c>
      <c r="AV305">
        <v>0</v>
      </c>
      <c r="AW305">
        <v>153.73605146769978</v>
      </c>
      <c r="AX305" s="5">
        <v>0</v>
      </c>
    </row>
    <row r="306" spans="1:50" x14ac:dyDescent="0.2">
      <c r="A306" s="4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40.158221207533188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153.25761321534947</v>
      </c>
      <c r="Q306">
        <v>0</v>
      </c>
      <c r="R306">
        <v>0</v>
      </c>
      <c r="S306">
        <v>0</v>
      </c>
      <c r="T306">
        <v>0</v>
      </c>
      <c r="U306">
        <v>322.71428282933994</v>
      </c>
      <c r="V306">
        <v>0</v>
      </c>
      <c r="W306">
        <v>0</v>
      </c>
      <c r="X306">
        <v>24.341031261997614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644.5944246680765</v>
      </c>
      <c r="AN306">
        <v>292.49931256521904</v>
      </c>
      <c r="AO306">
        <v>370.71405554510238</v>
      </c>
      <c r="AP306">
        <v>0</v>
      </c>
      <c r="AQ306" s="10">
        <v>121.59624783880281</v>
      </c>
      <c r="AR306">
        <v>0</v>
      </c>
      <c r="AS306">
        <v>12.113762163910906</v>
      </c>
      <c r="AT306">
        <v>0</v>
      </c>
      <c r="AU306">
        <v>62.886507328802054</v>
      </c>
      <c r="AV306">
        <v>0</v>
      </c>
      <c r="AW306">
        <v>0</v>
      </c>
      <c r="AX306" s="5">
        <v>0</v>
      </c>
    </row>
    <row r="307" spans="1:50" x14ac:dyDescent="0.2">
      <c r="A307" s="4">
        <v>0</v>
      </c>
      <c r="B307">
        <v>0</v>
      </c>
      <c r="C307">
        <v>0</v>
      </c>
      <c r="D307">
        <v>0</v>
      </c>
      <c r="E307">
        <v>0</v>
      </c>
      <c r="F307">
        <v>49.990178230395031</v>
      </c>
      <c r="G307">
        <v>0</v>
      </c>
      <c r="H307">
        <v>0</v>
      </c>
      <c r="I307">
        <v>169.066976601036</v>
      </c>
      <c r="J307">
        <v>0</v>
      </c>
      <c r="K307">
        <v>0</v>
      </c>
      <c r="L307">
        <v>0</v>
      </c>
      <c r="M307">
        <v>281.07058219861619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92.017234615097095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535.28462302029311</v>
      </c>
      <c r="AK307">
        <v>19.797207025895204</v>
      </c>
      <c r="AL307">
        <v>436.03825557443815</v>
      </c>
      <c r="AM307">
        <v>0</v>
      </c>
      <c r="AN307">
        <v>151.33447205270204</v>
      </c>
      <c r="AO307">
        <v>0</v>
      </c>
      <c r="AP307">
        <v>1015.9418553261294</v>
      </c>
      <c r="AQ307" s="10">
        <v>357.97192527664311</v>
      </c>
      <c r="AR307">
        <v>2042.4773999119502</v>
      </c>
      <c r="AS307">
        <v>50.446188362346675</v>
      </c>
      <c r="AT307">
        <v>0</v>
      </c>
      <c r="AU307">
        <v>0</v>
      </c>
      <c r="AV307">
        <v>211.82862387674459</v>
      </c>
      <c r="AW307">
        <v>0</v>
      </c>
      <c r="AX307" s="5">
        <v>94.990744662549332</v>
      </c>
    </row>
    <row r="308" spans="1:50" x14ac:dyDescent="0.2">
      <c r="A308" s="4">
        <v>0</v>
      </c>
      <c r="B308">
        <v>0</v>
      </c>
      <c r="C308">
        <v>0</v>
      </c>
      <c r="D308">
        <v>126.6904014317879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36.39245794987346</v>
      </c>
      <c r="L308">
        <v>0</v>
      </c>
      <c r="M308">
        <v>0</v>
      </c>
      <c r="N308">
        <v>84.1180703726709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219.27966434539803</v>
      </c>
      <c r="AG308">
        <v>0</v>
      </c>
      <c r="AH308">
        <v>384.17374164213606</v>
      </c>
      <c r="AI308">
        <v>0</v>
      </c>
      <c r="AJ308">
        <v>190.51112156726685</v>
      </c>
      <c r="AK308">
        <v>83.91503368644635</v>
      </c>
      <c r="AL308">
        <v>0</v>
      </c>
      <c r="AM308">
        <v>0</v>
      </c>
      <c r="AN308">
        <v>74.676760299343641</v>
      </c>
      <c r="AO308">
        <v>502.86393264206754</v>
      </c>
      <c r="AP308">
        <v>325.11325971499855</v>
      </c>
      <c r="AQ308" s="10">
        <v>154.27750397844693</v>
      </c>
      <c r="AR308">
        <v>0</v>
      </c>
      <c r="AS308">
        <v>0</v>
      </c>
      <c r="AT308">
        <v>0</v>
      </c>
      <c r="AU308">
        <v>0</v>
      </c>
      <c r="AV308">
        <v>191.78354517838443</v>
      </c>
      <c r="AW308">
        <v>49.974050940707457</v>
      </c>
      <c r="AX308" s="5">
        <v>0</v>
      </c>
    </row>
    <row r="309" spans="1:50" x14ac:dyDescent="0.2">
      <c r="A309" s="4">
        <v>0</v>
      </c>
      <c r="B309">
        <v>0</v>
      </c>
      <c r="C309">
        <v>0</v>
      </c>
      <c r="D309">
        <v>0</v>
      </c>
      <c r="E309">
        <v>0</v>
      </c>
      <c r="F309">
        <v>11.098040399585443</v>
      </c>
      <c r="G309">
        <v>0</v>
      </c>
      <c r="H309">
        <v>0</v>
      </c>
      <c r="I309">
        <v>0</v>
      </c>
      <c r="J309">
        <v>0</v>
      </c>
      <c r="K309">
        <v>24.464887449585149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114.2454769745159</v>
      </c>
      <c r="T309">
        <v>10.417873173797943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273.25048905074891</v>
      </c>
      <c r="AF309">
        <v>0</v>
      </c>
      <c r="AG309">
        <v>0</v>
      </c>
      <c r="AH309">
        <v>0</v>
      </c>
      <c r="AI309">
        <v>119.64568895220964</v>
      </c>
      <c r="AJ309">
        <v>0</v>
      </c>
      <c r="AK309">
        <v>0</v>
      </c>
      <c r="AL309">
        <v>0</v>
      </c>
      <c r="AM309">
        <v>0</v>
      </c>
      <c r="AN309">
        <v>143.91713979258611</v>
      </c>
      <c r="AO309">
        <v>90.391295418832215</v>
      </c>
      <c r="AP309">
        <v>120.71979691374145</v>
      </c>
      <c r="AQ309" s="10">
        <v>440.438870488053</v>
      </c>
      <c r="AR309">
        <v>417.90310101169507</v>
      </c>
      <c r="AS309">
        <v>0</v>
      </c>
      <c r="AT309">
        <v>60.511668901351186</v>
      </c>
      <c r="AU309">
        <v>0</v>
      </c>
      <c r="AV309">
        <v>213.74475630237612</v>
      </c>
      <c r="AW309">
        <v>274.42954000875352</v>
      </c>
      <c r="AX309" s="5">
        <v>347.74402912367441</v>
      </c>
    </row>
    <row r="310" spans="1:50" x14ac:dyDescent="0.2">
      <c r="A310" s="4">
        <v>0</v>
      </c>
      <c r="B310">
        <v>0</v>
      </c>
      <c r="C310">
        <v>151.47650865544711</v>
      </c>
      <c r="D310">
        <v>0</v>
      </c>
      <c r="E310">
        <v>0</v>
      </c>
      <c r="F310">
        <v>48.702517401639398</v>
      </c>
      <c r="G310">
        <v>559.84478135285417</v>
      </c>
      <c r="H310">
        <v>0</v>
      </c>
      <c r="I310">
        <v>0</v>
      </c>
      <c r="J310">
        <v>318.46111621754335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119.29261486325595</v>
      </c>
      <c r="AC310">
        <v>522.96529113467841</v>
      </c>
      <c r="AD310">
        <v>0</v>
      </c>
      <c r="AE310">
        <v>0</v>
      </c>
      <c r="AF310">
        <v>0</v>
      </c>
      <c r="AG310">
        <v>35.164909466443987</v>
      </c>
      <c r="AH310">
        <v>70.524956972437849</v>
      </c>
      <c r="AI310">
        <v>0</v>
      </c>
      <c r="AJ310">
        <v>287.72688273178119</v>
      </c>
      <c r="AK310">
        <v>737.34079031801366</v>
      </c>
      <c r="AL310">
        <v>0</v>
      </c>
      <c r="AM310">
        <v>0</v>
      </c>
      <c r="AN310">
        <v>119.81689350489614</v>
      </c>
      <c r="AO310">
        <v>383.31191492752941</v>
      </c>
      <c r="AP310">
        <v>2928.6679403121211</v>
      </c>
      <c r="AQ310" s="10">
        <v>510.57986422514932</v>
      </c>
      <c r="AR310">
        <v>0</v>
      </c>
      <c r="AS310">
        <v>5000</v>
      </c>
      <c r="AT310">
        <v>0</v>
      </c>
      <c r="AU310">
        <v>0</v>
      </c>
      <c r="AV310">
        <v>0</v>
      </c>
      <c r="AW310">
        <v>0</v>
      </c>
      <c r="AX310" s="5">
        <v>264.08542123414782</v>
      </c>
    </row>
    <row r="311" spans="1:50" x14ac:dyDescent="0.2">
      <c r="A311" s="4">
        <v>340.76284302209615</v>
      </c>
      <c r="B311">
        <v>0</v>
      </c>
      <c r="C311">
        <v>0</v>
      </c>
      <c r="D311">
        <v>171.41012202499905</v>
      </c>
      <c r="E311">
        <v>390.53164230362836</v>
      </c>
      <c r="F311">
        <v>0</v>
      </c>
      <c r="G311">
        <v>0</v>
      </c>
      <c r="H311">
        <v>55.248616022304304</v>
      </c>
      <c r="I311">
        <v>107.78852240088509</v>
      </c>
      <c r="J311">
        <v>0</v>
      </c>
      <c r="K311">
        <v>348.00660650828695</v>
      </c>
      <c r="L311">
        <v>0</v>
      </c>
      <c r="M311">
        <v>0</v>
      </c>
      <c r="N311">
        <v>0</v>
      </c>
      <c r="O311">
        <v>0</v>
      </c>
      <c r="P311">
        <v>491.61186097099517</v>
      </c>
      <c r="Q311">
        <v>0</v>
      </c>
      <c r="R311">
        <v>119.38541482622304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210.46557339145193</v>
      </c>
      <c r="AC311">
        <v>38.085693534972052</v>
      </c>
      <c r="AD311">
        <v>200.98620236125362</v>
      </c>
      <c r="AE311">
        <v>0</v>
      </c>
      <c r="AF311">
        <v>0</v>
      </c>
      <c r="AG311">
        <v>1.7409499519003475</v>
      </c>
      <c r="AH311">
        <v>225.39299869738261</v>
      </c>
      <c r="AI311">
        <v>304.68868823109142</v>
      </c>
      <c r="AJ311">
        <v>498.83386297880861</v>
      </c>
      <c r="AK311">
        <v>0</v>
      </c>
      <c r="AL311">
        <v>289.17587482890349</v>
      </c>
      <c r="AM311">
        <v>839.98019484859151</v>
      </c>
      <c r="AN311">
        <v>550.0525723998685</v>
      </c>
      <c r="AO311">
        <v>62.007959663703332</v>
      </c>
      <c r="AP311">
        <v>173.98860749273035</v>
      </c>
      <c r="AQ311" s="10">
        <v>204.96453285813595</v>
      </c>
      <c r="AR311">
        <v>697.37411989855173</v>
      </c>
      <c r="AS311">
        <v>0</v>
      </c>
      <c r="AT311">
        <v>0</v>
      </c>
      <c r="AU311">
        <v>264.36521988919139</v>
      </c>
      <c r="AV311">
        <v>0</v>
      </c>
      <c r="AW311">
        <v>286.02026203960486</v>
      </c>
      <c r="AX311" s="5">
        <v>1.6663537727881703</v>
      </c>
    </row>
    <row r="312" spans="1:50" x14ac:dyDescent="0.2">
      <c r="A312" s="4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203.83479556276734</v>
      </c>
      <c r="H312">
        <v>86.941117801733981</v>
      </c>
      <c r="I312">
        <v>167.57620512578569</v>
      </c>
      <c r="J312">
        <v>198.6997463233588</v>
      </c>
      <c r="K312">
        <v>49.856234941861658</v>
      </c>
      <c r="L312">
        <v>0</v>
      </c>
      <c r="M312">
        <v>0</v>
      </c>
      <c r="N312">
        <v>0</v>
      </c>
      <c r="O312">
        <v>127.20142074210571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435.9245537292918</v>
      </c>
      <c r="V312">
        <v>0</v>
      </c>
      <c r="W312">
        <v>0</v>
      </c>
      <c r="X312">
        <v>0</v>
      </c>
      <c r="Y312">
        <v>83.245663593523204</v>
      </c>
      <c r="Z312">
        <v>126.46811170687033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240.03837836584989</v>
      </c>
      <c r="AG312">
        <v>0</v>
      </c>
      <c r="AH312">
        <v>0</v>
      </c>
      <c r="AI312">
        <v>0</v>
      </c>
      <c r="AJ312">
        <v>0</v>
      </c>
      <c r="AK312">
        <v>68.374064055462441</v>
      </c>
      <c r="AL312">
        <v>318.17165759232694</v>
      </c>
      <c r="AM312">
        <v>0</v>
      </c>
      <c r="AN312">
        <v>473.00890297520755</v>
      </c>
      <c r="AO312">
        <v>1387.019210772542</v>
      </c>
      <c r="AP312">
        <v>886.66154095651564</v>
      </c>
      <c r="AQ312" s="10">
        <v>541.00014555166854</v>
      </c>
      <c r="AR312">
        <v>0</v>
      </c>
      <c r="AS312">
        <v>0</v>
      </c>
      <c r="AT312">
        <v>0</v>
      </c>
      <c r="AU312">
        <v>71.591367364116195</v>
      </c>
      <c r="AV312">
        <v>0</v>
      </c>
      <c r="AW312">
        <v>0</v>
      </c>
      <c r="AX312" s="5">
        <v>0</v>
      </c>
    </row>
    <row r="313" spans="1:50" x14ac:dyDescent="0.2">
      <c r="A313" s="4">
        <v>0</v>
      </c>
      <c r="B313">
        <v>0</v>
      </c>
      <c r="C313">
        <v>0</v>
      </c>
      <c r="D313">
        <v>0</v>
      </c>
      <c r="E313">
        <v>589.34643423440457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58.235482363106712</v>
      </c>
      <c r="M313">
        <v>96.850353208255456</v>
      </c>
      <c r="N313">
        <v>0</v>
      </c>
      <c r="O313">
        <v>0</v>
      </c>
      <c r="P313">
        <v>0</v>
      </c>
      <c r="Q313">
        <v>0</v>
      </c>
      <c r="R313">
        <v>73.550630724951134</v>
      </c>
      <c r="S313">
        <v>0</v>
      </c>
      <c r="T313">
        <v>0</v>
      </c>
      <c r="U313">
        <v>0</v>
      </c>
      <c r="V313">
        <v>28.445739980033522</v>
      </c>
      <c r="W313">
        <v>49.345467171758628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1371.4747250374735</v>
      </c>
      <c r="AL313">
        <v>69.430534756610541</v>
      </c>
      <c r="AM313">
        <v>138.10093898053901</v>
      </c>
      <c r="AN313">
        <v>342.43340914766259</v>
      </c>
      <c r="AO313">
        <v>685.1188303983572</v>
      </c>
      <c r="AP313">
        <v>130.69751954061758</v>
      </c>
      <c r="AQ313" s="10">
        <v>297.13575904210302</v>
      </c>
      <c r="AR313">
        <v>0</v>
      </c>
      <c r="AS313">
        <v>0</v>
      </c>
      <c r="AT313">
        <v>0</v>
      </c>
      <c r="AU313">
        <v>289.62404911023987</v>
      </c>
      <c r="AV313">
        <v>2838.9292214328393</v>
      </c>
      <c r="AW313">
        <v>0</v>
      </c>
      <c r="AX313" s="5">
        <v>0</v>
      </c>
    </row>
    <row r="314" spans="1:50" x14ac:dyDescent="0.2">
      <c r="A314" s="4">
        <v>0</v>
      </c>
      <c r="B314">
        <v>0</v>
      </c>
      <c r="C314">
        <v>0</v>
      </c>
      <c r="D314">
        <v>557.36813203415386</v>
      </c>
      <c r="E314">
        <v>0</v>
      </c>
      <c r="F314">
        <v>0</v>
      </c>
      <c r="G314">
        <v>0</v>
      </c>
      <c r="H314">
        <v>352.26469553939796</v>
      </c>
      <c r="I314">
        <v>0</v>
      </c>
      <c r="J314">
        <v>0</v>
      </c>
      <c r="K314">
        <v>15.821869445327138</v>
      </c>
      <c r="L314">
        <v>0</v>
      </c>
      <c r="M314">
        <v>0</v>
      </c>
      <c r="N314">
        <v>0</v>
      </c>
      <c r="O314">
        <v>192.6423496497423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3.645530734894237</v>
      </c>
      <c r="V314">
        <v>0</v>
      </c>
      <c r="W314">
        <v>0</v>
      </c>
      <c r="X314">
        <v>0</v>
      </c>
      <c r="Y314">
        <v>0</v>
      </c>
      <c r="Z314">
        <v>66.824868468233035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78.216371292093299</v>
      </c>
      <c r="AK314">
        <v>83.121296848974907</v>
      </c>
      <c r="AL314">
        <v>44.272353469350946</v>
      </c>
      <c r="AM314">
        <v>609.9859577666798</v>
      </c>
      <c r="AN314">
        <v>2112.0687223214813</v>
      </c>
      <c r="AO314">
        <v>1366.0068582970002</v>
      </c>
      <c r="AP314">
        <v>1238.9879961954616</v>
      </c>
      <c r="AQ314" s="10">
        <v>371.99305067264004</v>
      </c>
      <c r="AR314">
        <v>0</v>
      </c>
      <c r="AS314">
        <v>0</v>
      </c>
      <c r="AT314">
        <v>467.18738558432005</v>
      </c>
      <c r="AU314">
        <v>0</v>
      </c>
      <c r="AV314">
        <v>42.093628517595789</v>
      </c>
      <c r="AW314">
        <v>59.119738346189934</v>
      </c>
      <c r="AX314" s="5">
        <v>0</v>
      </c>
    </row>
    <row r="315" spans="1:50" x14ac:dyDescent="0.2">
      <c r="A315" s="4">
        <v>0</v>
      </c>
      <c r="B315">
        <v>338.57136589090806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39.187159978157979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448.24024555223878</v>
      </c>
      <c r="AL315">
        <v>469.27845770729618</v>
      </c>
      <c r="AM315">
        <v>0</v>
      </c>
      <c r="AN315">
        <v>424.00586333620777</v>
      </c>
      <c r="AO315">
        <v>320.76967333595167</v>
      </c>
      <c r="AP315">
        <v>253.07861251196437</v>
      </c>
      <c r="AQ315" s="10">
        <v>105.69385255388352</v>
      </c>
      <c r="AR315">
        <v>2267.9433679280132</v>
      </c>
      <c r="AS315">
        <v>260.47644573638263</v>
      </c>
      <c r="AT315">
        <v>494.59197582946081</v>
      </c>
      <c r="AU315">
        <v>280.04746002495358</v>
      </c>
      <c r="AV315">
        <v>2430.4550409723429</v>
      </c>
      <c r="AW315">
        <v>1437.9717690873244</v>
      </c>
      <c r="AX315" s="5">
        <v>0</v>
      </c>
    </row>
    <row r="316" spans="1:50" x14ac:dyDescent="0.2">
      <c r="A316" s="4">
        <v>0</v>
      </c>
      <c r="B316">
        <v>0</v>
      </c>
      <c r="C316">
        <v>67.699381792452186</v>
      </c>
      <c r="D316">
        <v>0</v>
      </c>
      <c r="E316">
        <v>174.07448148878893</v>
      </c>
      <c r="F316">
        <v>0</v>
      </c>
      <c r="G316">
        <v>48.551019787491896</v>
      </c>
      <c r="H316">
        <v>0</v>
      </c>
      <c r="I316">
        <v>0</v>
      </c>
      <c r="J316">
        <v>0</v>
      </c>
      <c r="K316">
        <v>68.737333450569167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25.699048078709893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359.50878933474951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100.28863979512926</v>
      </c>
      <c r="AM316">
        <v>551.5911267593201</v>
      </c>
      <c r="AN316">
        <v>943.95095510962392</v>
      </c>
      <c r="AO316">
        <v>843.07166124569812</v>
      </c>
      <c r="AP316">
        <v>595.77418052727671</v>
      </c>
      <c r="AQ316" s="10">
        <v>627.87777778364853</v>
      </c>
      <c r="AR316">
        <v>665.03412384631338</v>
      </c>
      <c r="AS316">
        <v>932.38498106342831</v>
      </c>
      <c r="AT316">
        <v>783.77791698755664</v>
      </c>
      <c r="AU316">
        <v>786.81616303024339</v>
      </c>
      <c r="AV316">
        <v>0</v>
      </c>
      <c r="AW316">
        <v>51.172413144793609</v>
      </c>
      <c r="AX316" s="5">
        <v>0</v>
      </c>
    </row>
    <row r="317" spans="1:50" x14ac:dyDescent="0.2">
      <c r="A317" s="4">
        <v>267.37115405561008</v>
      </c>
      <c r="B317">
        <v>362.18047125440489</v>
      </c>
      <c r="C317">
        <v>0</v>
      </c>
      <c r="D317">
        <v>0</v>
      </c>
      <c r="E317">
        <v>81.999122505555988</v>
      </c>
      <c r="F317">
        <v>0</v>
      </c>
      <c r="G317">
        <v>0</v>
      </c>
      <c r="H317">
        <v>112.00736976366898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266.65567334572961</v>
      </c>
      <c r="Q317">
        <v>0</v>
      </c>
      <c r="R317">
        <v>0</v>
      </c>
      <c r="S317">
        <v>0</v>
      </c>
      <c r="T317">
        <v>0</v>
      </c>
      <c r="U317">
        <v>181.60004735310349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96.061695510593836</v>
      </c>
      <c r="AK317">
        <v>159.27163817380688</v>
      </c>
      <c r="AL317">
        <v>0</v>
      </c>
      <c r="AM317">
        <v>0</v>
      </c>
      <c r="AN317">
        <v>328.1696234881415</v>
      </c>
      <c r="AO317">
        <v>253.82899669905646</v>
      </c>
      <c r="AP317">
        <v>382.73241663854697</v>
      </c>
      <c r="AQ317" s="10">
        <v>3731.4730274343597</v>
      </c>
      <c r="AR317">
        <v>723.83978898754958</v>
      </c>
      <c r="AS317">
        <v>1510.7824143103803</v>
      </c>
      <c r="AT317">
        <v>238.35308318411717</v>
      </c>
      <c r="AU317">
        <v>49.165265958807595</v>
      </c>
      <c r="AV317">
        <v>331.09770655168359</v>
      </c>
      <c r="AW317">
        <v>0</v>
      </c>
      <c r="AX317" s="5">
        <v>0</v>
      </c>
    </row>
    <row r="318" spans="1:50" x14ac:dyDescent="0.2">
      <c r="A318" s="4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233.11634938680118</v>
      </c>
      <c r="I318">
        <v>0</v>
      </c>
      <c r="J318">
        <v>0</v>
      </c>
      <c r="K318">
        <v>0</v>
      </c>
      <c r="L318">
        <v>185.25583023126092</v>
      </c>
      <c r="M318">
        <v>0</v>
      </c>
      <c r="N318">
        <v>0</v>
      </c>
      <c r="O318">
        <v>0</v>
      </c>
      <c r="P318">
        <v>0</v>
      </c>
      <c r="Q318">
        <v>44.599891081596979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10">
        <v>38.570006216154525</v>
      </c>
      <c r="AC318" s="10">
        <v>0</v>
      </c>
      <c r="AD318" s="10">
        <v>0</v>
      </c>
      <c r="AE318" s="10">
        <v>0</v>
      </c>
      <c r="AF318" s="10">
        <v>218.42930699279486</v>
      </c>
      <c r="AG318" s="10">
        <v>0</v>
      </c>
      <c r="AH318" s="10">
        <v>242.86697261870268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737.76638727390127</v>
      </c>
      <c r="AP318" s="10">
        <v>997.61022898983265</v>
      </c>
      <c r="AQ318" s="18">
        <v>5000</v>
      </c>
      <c r="AR318">
        <v>5000</v>
      </c>
      <c r="AS318">
        <v>1975.9514685955351</v>
      </c>
      <c r="AT318">
        <v>222.60173682516006</v>
      </c>
      <c r="AU318">
        <v>568.36680881009306</v>
      </c>
      <c r="AV318">
        <v>39.958947229756632</v>
      </c>
      <c r="AW318">
        <v>3935.4339754628249</v>
      </c>
      <c r="AX318" s="5">
        <v>0</v>
      </c>
    </row>
    <row r="319" spans="1:50" x14ac:dyDescent="0.2">
      <c r="A319" s="4">
        <v>0</v>
      </c>
      <c r="B319">
        <v>168.47026144054007</v>
      </c>
      <c r="C319">
        <v>0</v>
      </c>
      <c r="D319">
        <v>401.34613543740306</v>
      </c>
      <c r="E319">
        <v>0</v>
      </c>
      <c r="F319">
        <v>0</v>
      </c>
      <c r="G319">
        <v>0</v>
      </c>
      <c r="H319">
        <v>0</v>
      </c>
      <c r="I319">
        <v>212.56394219950107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34.587293442164082</v>
      </c>
      <c r="AE319">
        <v>0</v>
      </c>
      <c r="AF319">
        <v>0</v>
      </c>
      <c r="AG319">
        <v>0</v>
      </c>
      <c r="AH319">
        <v>0</v>
      </c>
      <c r="AI319">
        <v>266.09334419308016</v>
      </c>
      <c r="AJ319">
        <v>0</v>
      </c>
      <c r="AK319">
        <v>0</v>
      </c>
      <c r="AL319">
        <v>255.72444555600487</v>
      </c>
      <c r="AM319">
        <v>381.85630723645363</v>
      </c>
      <c r="AN319">
        <v>656.86767088958095</v>
      </c>
      <c r="AO319">
        <v>776.72719621430315</v>
      </c>
      <c r="AP319">
        <v>374.2980924794324</v>
      </c>
      <c r="AQ319" s="10">
        <v>528.70551652499898</v>
      </c>
      <c r="AR319">
        <v>63.299176696615632</v>
      </c>
      <c r="AS319">
        <v>72.734643382346349</v>
      </c>
      <c r="AT319">
        <v>900.97741367711023</v>
      </c>
      <c r="AU319">
        <v>20.909898112969131</v>
      </c>
      <c r="AV319">
        <v>0</v>
      </c>
      <c r="AW319">
        <v>0</v>
      </c>
      <c r="AX319" s="5">
        <v>0</v>
      </c>
    </row>
    <row r="320" spans="1:50" x14ac:dyDescent="0.2">
      <c r="A320" s="4">
        <v>0</v>
      </c>
      <c r="B320">
        <v>0</v>
      </c>
      <c r="C320">
        <v>0</v>
      </c>
      <c r="D320">
        <v>4.2583905332057839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205.44163810752934</v>
      </c>
      <c r="AD320">
        <v>0</v>
      </c>
      <c r="AE320">
        <v>0</v>
      </c>
      <c r="AF320">
        <v>312.88987522002026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443.23123887951715</v>
      </c>
      <c r="AN320">
        <v>0</v>
      </c>
      <c r="AO320">
        <v>0</v>
      </c>
      <c r="AP320">
        <v>232.52437587756367</v>
      </c>
      <c r="AQ320" s="10">
        <v>112.37975522807483</v>
      </c>
      <c r="AR320">
        <v>375.69955693986321</v>
      </c>
      <c r="AS320">
        <v>567.09096782683991</v>
      </c>
      <c r="AT320">
        <v>0</v>
      </c>
      <c r="AU320">
        <v>251.43673731238596</v>
      </c>
      <c r="AV320">
        <v>216.66677789876212</v>
      </c>
      <c r="AW320">
        <v>0</v>
      </c>
      <c r="AX320" s="5">
        <v>0</v>
      </c>
    </row>
    <row r="321" spans="1:50" x14ac:dyDescent="0.2">
      <c r="A321" s="4">
        <v>0</v>
      </c>
      <c r="B321">
        <v>0</v>
      </c>
      <c r="C321">
        <v>24.293175804585644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327.30784456744277</v>
      </c>
      <c r="K321">
        <v>0</v>
      </c>
      <c r="L321">
        <v>0</v>
      </c>
      <c r="M321">
        <v>146.10042087944748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125.71301426745185</v>
      </c>
      <c r="AA321">
        <v>0</v>
      </c>
      <c r="AB321">
        <v>0</v>
      </c>
      <c r="AC321">
        <v>0</v>
      </c>
      <c r="AD321">
        <v>72.890302328143207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84.442375050524788</v>
      </c>
      <c r="AK321">
        <v>0</v>
      </c>
      <c r="AL321">
        <v>0</v>
      </c>
      <c r="AM321">
        <v>0</v>
      </c>
      <c r="AN321">
        <v>288.4882424933412</v>
      </c>
      <c r="AO321">
        <v>714.65801771361794</v>
      </c>
      <c r="AP321">
        <v>570.86495665691473</v>
      </c>
      <c r="AQ321" s="10">
        <v>0</v>
      </c>
      <c r="AR321">
        <v>68.929613724074898</v>
      </c>
      <c r="AS321">
        <v>51.036183305544455</v>
      </c>
      <c r="AT321">
        <v>650.23433755221413</v>
      </c>
      <c r="AU321">
        <v>0</v>
      </c>
      <c r="AV321">
        <v>0</v>
      </c>
      <c r="AW321">
        <v>3.4230514988885261</v>
      </c>
      <c r="AX321" s="5">
        <v>197.58420635026823</v>
      </c>
    </row>
    <row r="322" spans="1:50" x14ac:dyDescent="0.2">
      <c r="A322" s="4">
        <v>0</v>
      </c>
      <c r="B322">
        <v>0</v>
      </c>
      <c r="C322">
        <v>0</v>
      </c>
      <c r="D322">
        <v>5.088265439253064</v>
      </c>
      <c r="E322">
        <v>0</v>
      </c>
      <c r="F322">
        <v>0</v>
      </c>
      <c r="G322">
        <v>0</v>
      </c>
      <c r="H322">
        <v>0</v>
      </c>
      <c r="I322">
        <v>125.3926531923812</v>
      </c>
      <c r="J322">
        <v>0</v>
      </c>
      <c r="K322">
        <v>6.9143242852392177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64.460486086961282</v>
      </c>
      <c r="AL322">
        <v>0</v>
      </c>
      <c r="AM322">
        <v>16.100810475743856</v>
      </c>
      <c r="AN322">
        <v>0</v>
      </c>
      <c r="AO322">
        <v>217.88379127153303</v>
      </c>
      <c r="AP322">
        <v>0</v>
      </c>
      <c r="AQ322" s="10">
        <v>2625.6226688934862</v>
      </c>
      <c r="AR322">
        <v>87.749124775660221</v>
      </c>
      <c r="AS322">
        <v>0</v>
      </c>
      <c r="AT322">
        <v>0</v>
      </c>
      <c r="AU322">
        <v>664.60277826027914</v>
      </c>
      <c r="AV322">
        <v>0</v>
      </c>
      <c r="AW322">
        <v>0</v>
      </c>
      <c r="AX322" s="5">
        <v>0</v>
      </c>
    </row>
    <row r="323" spans="1:50" x14ac:dyDescent="0.2">
      <c r="A323" s="4">
        <v>287.76585046390619</v>
      </c>
      <c r="B323">
        <v>0</v>
      </c>
      <c r="C323">
        <v>314.76814474403409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126.12239420520109</v>
      </c>
      <c r="AJ323">
        <v>0</v>
      </c>
      <c r="AK323">
        <v>30.796065232567798</v>
      </c>
      <c r="AL323">
        <v>0</v>
      </c>
      <c r="AM323">
        <v>482.26863628632555</v>
      </c>
      <c r="AN323">
        <v>353.72711777973973</v>
      </c>
      <c r="AO323">
        <v>130.73825588407863</v>
      </c>
      <c r="AP323">
        <v>57.71236214551891</v>
      </c>
      <c r="AQ323" s="10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5">
        <v>0</v>
      </c>
    </row>
    <row r="324" spans="1:50" x14ac:dyDescent="0.2">
      <c r="A324" s="4">
        <v>0</v>
      </c>
      <c r="B324">
        <v>0</v>
      </c>
      <c r="C324">
        <v>0</v>
      </c>
      <c r="D324">
        <v>0</v>
      </c>
      <c r="E324">
        <v>1002.4789073402267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36.751491826009442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39.3795219591766</v>
      </c>
      <c r="AL324">
        <v>0</v>
      </c>
      <c r="AM324">
        <v>0</v>
      </c>
      <c r="AN324">
        <v>0</v>
      </c>
      <c r="AO324">
        <v>13.837266696559254</v>
      </c>
      <c r="AP324">
        <v>233.71235406144979</v>
      </c>
      <c r="AQ324" s="10">
        <v>0</v>
      </c>
      <c r="AR324">
        <v>547.62144686928195</v>
      </c>
      <c r="AS324">
        <v>715.12513638580458</v>
      </c>
      <c r="AT324">
        <v>0</v>
      </c>
      <c r="AU324">
        <v>82.200326739759021</v>
      </c>
      <c r="AV324">
        <v>239.53955803097642</v>
      </c>
      <c r="AW324">
        <v>439.24908761722645</v>
      </c>
      <c r="AX324" s="5">
        <v>0</v>
      </c>
    </row>
    <row r="325" spans="1:50" x14ac:dyDescent="0.2">
      <c r="A325" s="4">
        <v>0</v>
      </c>
      <c r="B325">
        <v>139.21193735172028</v>
      </c>
      <c r="C325">
        <v>0</v>
      </c>
      <c r="D325">
        <v>0</v>
      </c>
      <c r="E325">
        <v>0</v>
      </c>
      <c r="F325">
        <v>0</v>
      </c>
      <c r="G325">
        <v>114.4767256436312</v>
      </c>
      <c r="H325">
        <v>93.314950369505823</v>
      </c>
      <c r="I325">
        <v>220.27481177972777</v>
      </c>
      <c r="J325">
        <v>0</v>
      </c>
      <c r="K325">
        <v>0</v>
      </c>
      <c r="L325">
        <v>139.68876465197764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26.886526527374826</v>
      </c>
      <c r="AM325">
        <v>0</v>
      </c>
      <c r="AN325">
        <v>0.11080861386562901</v>
      </c>
      <c r="AO325">
        <v>0</v>
      </c>
      <c r="AP325">
        <v>0</v>
      </c>
      <c r="AQ325" s="10">
        <v>393.68374049771273</v>
      </c>
      <c r="AR325">
        <v>0</v>
      </c>
      <c r="AS325">
        <v>24.835048046441443</v>
      </c>
      <c r="AT325">
        <v>1005.7810183808979</v>
      </c>
      <c r="AU325">
        <v>0</v>
      </c>
      <c r="AV325">
        <v>0</v>
      </c>
      <c r="AW325">
        <v>0</v>
      </c>
      <c r="AX325" s="5">
        <v>0</v>
      </c>
    </row>
    <row r="326" spans="1:50" x14ac:dyDescent="0.2">
      <c r="A326" s="4">
        <v>34.470263067374162</v>
      </c>
      <c r="B326">
        <v>376.62870916260363</v>
      </c>
      <c r="C326">
        <v>0</v>
      </c>
      <c r="D326">
        <v>231.76586197482311</v>
      </c>
      <c r="E326">
        <v>0</v>
      </c>
      <c r="F326">
        <v>313.05600327885941</v>
      </c>
      <c r="G326">
        <v>0</v>
      </c>
      <c r="H326">
        <v>85.061275761393063</v>
      </c>
      <c r="I326">
        <v>0</v>
      </c>
      <c r="J326">
        <v>196.26960772950315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53.532363046443606</v>
      </c>
      <c r="AJ326">
        <v>0</v>
      </c>
      <c r="AK326">
        <v>0</v>
      </c>
      <c r="AL326">
        <v>342.60336876850124</v>
      </c>
      <c r="AM326">
        <v>0</v>
      </c>
      <c r="AN326">
        <v>0</v>
      </c>
      <c r="AO326">
        <v>425.48154507711706</v>
      </c>
      <c r="AP326">
        <v>230.33074484779081</v>
      </c>
      <c r="AQ326" s="10">
        <v>418.85338055981629</v>
      </c>
      <c r="AR326">
        <v>33.476842881310404</v>
      </c>
      <c r="AS326">
        <v>0</v>
      </c>
      <c r="AT326">
        <v>0</v>
      </c>
      <c r="AU326">
        <v>472.53889673195044</v>
      </c>
      <c r="AV326">
        <v>0</v>
      </c>
      <c r="AW326">
        <v>340.81718644975081</v>
      </c>
      <c r="AX326" s="5">
        <v>0</v>
      </c>
    </row>
    <row r="327" spans="1:50" x14ac:dyDescent="0.2">
      <c r="A327" s="4">
        <v>0</v>
      </c>
      <c r="B327">
        <v>0</v>
      </c>
      <c r="C327">
        <v>0</v>
      </c>
      <c r="D327">
        <v>0</v>
      </c>
      <c r="E327">
        <v>1437.4115191417673</v>
      </c>
      <c r="F327">
        <v>0</v>
      </c>
      <c r="G327">
        <v>78.178563745707379</v>
      </c>
      <c r="H327">
        <v>0</v>
      </c>
      <c r="I327">
        <v>347.52171039873929</v>
      </c>
      <c r="J327">
        <v>42.576794281095772</v>
      </c>
      <c r="K327">
        <v>0</v>
      </c>
      <c r="L327">
        <v>0</v>
      </c>
      <c r="M327">
        <v>0</v>
      </c>
      <c r="N327">
        <v>8.1556376230819296</v>
      </c>
      <c r="O327">
        <v>0</v>
      </c>
      <c r="P327">
        <v>0</v>
      </c>
      <c r="Q327">
        <v>0</v>
      </c>
      <c r="R327">
        <v>0</v>
      </c>
      <c r="S327">
        <v>2.4119841663045918</v>
      </c>
      <c r="T327">
        <v>0</v>
      </c>
      <c r="U327">
        <v>0</v>
      </c>
      <c r="V327">
        <v>158.93793797927174</v>
      </c>
      <c r="W327">
        <v>0</v>
      </c>
      <c r="X327">
        <v>53.721360270181322</v>
      </c>
      <c r="Y327">
        <v>0</v>
      </c>
      <c r="Z327">
        <v>0</v>
      </c>
      <c r="AA327">
        <v>0</v>
      </c>
      <c r="AB327">
        <v>0</v>
      </c>
      <c r="AC327">
        <v>32.987676051956441</v>
      </c>
      <c r="AD327">
        <v>0</v>
      </c>
      <c r="AE327">
        <v>0</v>
      </c>
      <c r="AF327">
        <v>0</v>
      </c>
      <c r="AG327">
        <v>103.46523586038847</v>
      </c>
      <c r="AH327">
        <v>0</v>
      </c>
      <c r="AI327">
        <v>0</v>
      </c>
      <c r="AJ327">
        <v>760.75570118901942</v>
      </c>
      <c r="AK327">
        <v>0</v>
      </c>
      <c r="AL327">
        <v>0</v>
      </c>
      <c r="AM327">
        <v>0</v>
      </c>
      <c r="AN327">
        <v>0</v>
      </c>
      <c r="AO327">
        <v>173.95599813070339</v>
      </c>
      <c r="AP327">
        <v>0</v>
      </c>
      <c r="AQ327" s="10">
        <v>210.64356406151956</v>
      </c>
      <c r="AR327">
        <v>0</v>
      </c>
      <c r="AS327">
        <v>0</v>
      </c>
      <c r="AT327">
        <v>936.42956283054582</v>
      </c>
      <c r="AU327">
        <v>0</v>
      </c>
      <c r="AV327">
        <v>328.43968285290475</v>
      </c>
      <c r="AW327">
        <v>0</v>
      </c>
      <c r="AX327" s="5">
        <v>0</v>
      </c>
    </row>
    <row r="328" spans="1:50" x14ac:dyDescent="0.2">
      <c r="A328" s="4">
        <v>0</v>
      </c>
      <c r="B328">
        <v>780.38587807555814</v>
      </c>
      <c r="C328">
        <v>0</v>
      </c>
      <c r="D328">
        <v>0</v>
      </c>
      <c r="E328">
        <v>5.0968814092166213</v>
      </c>
      <c r="F328">
        <v>0</v>
      </c>
      <c r="G328">
        <v>0</v>
      </c>
      <c r="H328">
        <v>77.368012170771635</v>
      </c>
      <c r="I328">
        <v>0</v>
      </c>
      <c r="J328">
        <v>0</v>
      </c>
      <c r="K328">
        <v>383.50795861604547</v>
      </c>
      <c r="L328">
        <v>503.84933583263137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174.66169958239698</v>
      </c>
      <c r="AJ328">
        <v>0</v>
      </c>
      <c r="AK328">
        <v>251.76757568175481</v>
      </c>
      <c r="AL328">
        <v>0</v>
      </c>
      <c r="AM328">
        <v>34.088185891283047</v>
      </c>
      <c r="AN328">
        <v>300.94683695704407</v>
      </c>
      <c r="AO328">
        <v>0</v>
      </c>
      <c r="AP328">
        <v>7.6435169689339091</v>
      </c>
      <c r="AQ328" s="10">
        <v>148.75097824266595</v>
      </c>
      <c r="AR328">
        <v>0</v>
      </c>
      <c r="AS328">
        <v>0</v>
      </c>
      <c r="AT328">
        <v>0</v>
      </c>
      <c r="AU328">
        <v>51.961340144967835</v>
      </c>
      <c r="AV328">
        <v>205.93048268575831</v>
      </c>
      <c r="AW328">
        <v>0</v>
      </c>
      <c r="AX328" s="5">
        <v>0</v>
      </c>
    </row>
    <row r="329" spans="1:50" x14ac:dyDescent="0.2">
      <c r="A329" s="4">
        <v>0</v>
      </c>
      <c r="B329">
        <v>0</v>
      </c>
      <c r="C329">
        <v>159.54724857651217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200.99297553036195</v>
      </c>
      <c r="L329">
        <v>0</v>
      </c>
      <c r="M329">
        <v>0</v>
      </c>
      <c r="N329">
        <v>0</v>
      </c>
      <c r="O329">
        <v>0</v>
      </c>
      <c r="P329">
        <v>160.28468946328348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321.55634182400718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10">
        <v>132.40645636279169</v>
      </c>
      <c r="AR329">
        <v>210.4412862181307</v>
      </c>
      <c r="AS329">
        <v>209.00356743004977</v>
      </c>
      <c r="AT329">
        <v>61.519176018470716</v>
      </c>
      <c r="AU329">
        <v>0</v>
      </c>
      <c r="AV329">
        <v>0</v>
      </c>
      <c r="AW329">
        <v>1205.0037304304192</v>
      </c>
      <c r="AX329" s="5">
        <v>0</v>
      </c>
    </row>
    <row r="330" spans="1:50" x14ac:dyDescent="0.2">
      <c r="A330" s="4">
        <v>0</v>
      </c>
      <c r="B330">
        <v>0</v>
      </c>
      <c r="C330">
        <v>191.45735695309759</v>
      </c>
      <c r="D330">
        <v>0</v>
      </c>
      <c r="E330">
        <v>0</v>
      </c>
      <c r="F330">
        <v>596.26464450264939</v>
      </c>
      <c r="G330">
        <v>0</v>
      </c>
      <c r="H330">
        <v>0</v>
      </c>
      <c r="I330">
        <v>0</v>
      </c>
      <c r="J330">
        <v>251.30749242508955</v>
      </c>
      <c r="K330">
        <v>37.672073556994292</v>
      </c>
      <c r="L330">
        <v>708.64927911289897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66.045605919061927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131.06131328769425</v>
      </c>
      <c r="AG330">
        <v>0</v>
      </c>
      <c r="AH330">
        <v>0</v>
      </c>
      <c r="AI330">
        <v>0</v>
      </c>
      <c r="AJ330">
        <v>0</v>
      </c>
      <c r="AK330">
        <v>3.9916737148519132</v>
      </c>
      <c r="AL330">
        <v>0</v>
      </c>
      <c r="AM330">
        <v>196.19772504429147</v>
      </c>
      <c r="AN330">
        <v>31.206403235066773</v>
      </c>
      <c r="AO330">
        <v>0</v>
      </c>
      <c r="AP330">
        <v>118.53393972059575</v>
      </c>
      <c r="AQ330" s="10">
        <v>0</v>
      </c>
      <c r="AR330">
        <v>0</v>
      </c>
      <c r="AS330">
        <v>0</v>
      </c>
      <c r="AT330">
        <v>320.94790612926181</v>
      </c>
      <c r="AU330">
        <v>0</v>
      </c>
      <c r="AV330">
        <v>455.37364262201754</v>
      </c>
      <c r="AW330">
        <v>0</v>
      </c>
      <c r="AX330" s="5">
        <v>0</v>
      </c>
    </row>
    <row r="331" spans="1:50" x14ac:dyDescent="0.2">
      <c r="A331" s="4">
        <v>0</v>
      </c>
      <c r="B331">
        <v>56.15766700179347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2.6597774534670862</v>
      </c>
      <c r="J331">
        <v>0</v>
      </c>
      <c r="K331">
        <v>0</v>
      </c>
      <c r="L331">
        <v>0</v>
      </c>
      <c r="M331">
        <v>164.33381505953002</v>
      </c>
      <c r="N331">
        <v>0</v>
      </c>
      <c r="O331">
        <v>0</v>
      </c>
      <c r="P331">
        <v>8.4750806294732683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132.35301051243141</v>
      </c>
      <c r="AA331">
        <v>0</v>
      </c>
      <c r="AB331">
        <v>0</v>
      </c>
      <c r="AC331">
        <v>50.596469451538724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114.54122128146628</v>
      </c>
      <c r="AN331">
        <v>205.88064806095417</v>
      </c>
      <c r="AO331">
        <v>0</v>
      </c>
      <c r="AP331">
        <v>0</v>
      </c>
      <c r="AQ331" s="10">
        <v>0</v>
      </c>
      <c r="AR331">
        <v>0</v>
      </c>
      <c r="AS331">
        <v>2.2309664547719876E-2</v>
      </c>
      <c r="AT331">
        <v>0</v>
      </c>
      <c r="AU331">
        <v>0</v>
      </c>
      <c r="AV331">
        <v>0</v>
      </c>
      <c r="AW331">
        <v>301.76848833231315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24.866789326984417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6.5206715384179006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136.67943128010756</v>
      </c>
      <c r="AM332">
        <v>4.5205489299924011</v>
      </c>
      <c r="AN332">
        <v>0</v>
      </c>
      <c r="AO332">
        <v>416.97393091948015</v>
      </c>
      <c r="AP332">
        <v>0</v>
      </c>
      <c r="AQ332" s="10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5">
        <v>43.192845788998056</v>
      </c>
    </row>
    <row r="333" spans="1:50" x14ac:dyDescent="0.2">
      <c r="A333" s="4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1080.7060552791927</v>
      </c>
      <c r="H333">
        <v>430.20873983595857</v>
      </c>
      <c r="I333">
        <v>114.51441730744136</v>
      </c>
      <c r="J333">
        <v>717.99161808388726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43.552362058162089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390.85604074647836</v>
      </c>
      <c r="AQ333" s="10">
        <v>445.15483154707999</v>
      </c>
      <c r="AR333">
        <v>27.842226534909969</v>
      </c>
      <c r="AS333">
        <v>44.647591233672301</v>
      </c>
      <c r="AT333">
        <v>6.3999187328086009</v>
      </c>
      <c r="AU333">
        <v>139.5642513171274</v>
      </c>
      <c r="AV333">
        <v>0</v>
      </c>
      <c r="AW333">
        <v>0</v>
      </c>
      <c r="AX333" s="5">
        <v>0</v>
      </c>
    </row>
    <row r="334" spans="1:50" x14ac:dyDescent="0.2">
      <c r="A334" s="4">
        <v>0</v>
      </c>
      <c r="B334">
        <v>404.67472002626391</v>
      </c>
      <c r="C334">
        <v>90.890603949536853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56.707044413827134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14.010564205191258</v>
      </c>
      <c r="AN334">
        <v>118.48257018056029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2376.9604107690052</v>
      </c>
      <c r="B335">
        <v>0</v>
      </c>
      <c r="C335">
        <v>198.08413422422518</v>
      </c>
      <c r="D335">
        <v>621.95432754004196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301.00153078172252</v>
      </c>
      <c r="K335">
        <v>149.29735819549614</v>
      </c>
      <c r="L335">
        <v>5.6460507673396023</v>
      </c>
      <c r="M335">
        <v>0</v>
      </c>
      <c r="N335">
        <v>114.1912636989091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167.6211271804068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5000</v>
      </c>
      <c r="AJ335">
        <v>0</v>
      </c>
      <c r="AK335">
        <v>0</v>
      </c>
      <c r="AL335">
        <v>158.48424862788715</v>
      </c>
      <c r="AM335">
        <v>412.13068260354021</v>
      </c>
      <c r="AN335">
        <v>369.22447338603888</v>
      </c>
      <c r="AO335">
        <v>0</v>
      </c>
      <c r="AP335">
        <v>205.81538171759939</v>
      </c>
      <c r="AQ335">
        <v>337.89307672571704</v>
      </c>
      <c r="AR335">
        <v>1144.8310812772738</v>
      </c>
      <c r="AS335">
        <v>0</v>
      </c>
      <c r="AT335">
        <v>145.90996410688285</v>
      </c>
      <c r="AU335">
        <v>0</v>
      </c>
      <c r="AV335">
        <v>0</v>
      </c>
      <c r="AW335">
        <v>0</v>
      </c>
      <c r="AX335" s="5">
        <v>0</v>
      </c>
    </row>
    <row r="336" spans="1:50" x14ac:dyDescent="0.2">
      <c r="A336" s="4">
        <v>96.309948923431875</v>
      </c>
      <c r="B336">
        <v>0</v>
      </c>
      <c r="C336">
        <v>0</v>
      </c>
      <c r="D336">
        <v>0</v>
      </c>
      <c r="E336">
        <v>103.05921996530196</v>
      </c>
      <c r="F336">
        <v>0</v>
      </c>
      <c r="G336">
        <v>224.12753446163924</v>
      </c>
      <c r="H336">
        <v>849.1165047429713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90.892832925354014</v>
      </c>
      <c r="AI336">
        <v>0</v>
      </c>
      <c r="AJ336">
        <v>0</v>
      </c>
      <c r="AK336">
        <v>62.491881316000217</v>
      </c>
      <c r="AL336">
        <v>0</v>
      </c>
      <c r="AM336">
        <v>0</v>
      </c>
      <c r="AN336">
        <v>300.80874838324098</v>
      </c>
      <c r="AO336">
        <v>267.18589855965547</v>
      </c>
      <c r="AP336">
        <v>174.16992892204962</v>
      </c>
      <c r="AQ336">
        <v>415.11727847120255</v>
      </c>
      <c r="AR336">
        <v>0</v>
      </c>
      <c r="AS336">
        <v>368.46315168835918</v>
      </c>
      <c r="AT336">
        <v>0</v>
      </c>
      <c r="AU336">
        <v>343.70818415131453</v>
      </c>
      <c r="AV336">
        <v>1449.1347092884903</v>
      </c>
      <c r="AW336">
        <v>0</v>
      </c>
      <c r="AX336" s="5">
        <v>0</v>
      </c>
    </row>
    <row r="337" spans="1:53" x14ac:dyDescent="0.2">
      <c r="A337" s="4">
        <v>0</v>
      </c>
      <c r="B337">
        <v>0</v>
      </c>
      <c r="C337">
        <v>0</v>
      </c>
      <c r="D337">
        <v>11.612884686841426</v>
      </c>
      <c r="E337">
        <v>0</v>
      </c>
      <c r="F337">
        <v>0</v>
      </c>
      <c r="G337">
        <v>102.87446381568361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332.83351704893857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298.50573909953755</v>
      </c>
      <c r="AL337">
        <v>0</v>
      </c>
      <c r="AM337">
        <v>0</v>
      </c>
      <c r="AN337">
        <v>0</v>
      </c>
      <c r="AO337">
        <v>119.34825053884288</v>
      </c>
      <c r="AP337">
        <v>0</v>
      </c>
      <c r="AQ337">
        <v>0</v>
      </c>
      <c r="AR337">
        <v>0</v>
      </c>
      <c r="AS337">
        <v>0</v>
      </c>
      <c r="AT337">
        <v>366.95141681958739</v>
      </c>
      <c r="AU337">
        <v>0</v>
      </c>
      <c r="AV337">
        <v>44.195678530335499</v>
      </c>
      <c r="AW337">
        <v>0</v>
      </c>
      <c r="AX337" s="5">
        <v>130.93455844752634</v>
      </c>
    </row>
    <row r="338" spans="1:53" x14ac:dyDescent="0.2">
      <c r="A338" s="4">
        <v>0</v>
      </c>
      <c r="B338">
        <v>0</v>
      </c>
      <c r="C338">
        <v>1330.9273360563134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391.43203818898792</v>
      </c>
      <c r="J338">
        <v>0</v>
      </c>
      <c r="K338">
        <v>174.45234284902654</v>
      </c>
      <c r="L338">
        <v>0</v>
      </c>
      <c r="M338">
        <v>0</v>
      </c>
      <c r="N338">
        <v>100.81762598688101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153.37685268125188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102.68950127611015</v>
      </c>
      <c r="AO338">
        <v>0</v>
      </c>
      <c r="AP338">
        <v>0</v>
      </c>
      <c r="AQ338">
        <v>102.46627779738037</v>
      </c>
      <c r="AR338">
        <v>360.43905095601258</v>
      </c>
      <c r="AS338">
        <v>0</v>
      </c>
      <c r="AT338">
        <v>151.24836765445116</v>
      </c>
      <c r="AU338">
        <v>0</v>
      </c>
      <c r="AV338">
        <v>0</v>
      </c>
      <c r="AW338">
        <v>0</v>
      </c>
      <c r="AX338" s="5">
        <v>0</v>
      </c>
    </row>
    <row r="339" spans="1:53" x14ac:dyDescent="0.2">
      <c r="A339" s="4">
        <v>0</v>
      </c>
      <c r="B339">
        <v>0</v>
      </c>
      <c r="C339">
        <v>0</v>
      </c>
      <c r="D339">
        <v>0</v>
      </c>
      <c r="E339">
        <v>0</v>
      </c>
      <c r="F339">
        <v>3.3022203798450391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284.9330163419495</v>
      </c>
      <c r="Z339">
        <v>0</v>
      </c>
      <c r="AA339">
        <v>0</v>
      </c>
      <c r="AB339">
        <v>12.509343537207769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68.506787353820528</v>
      </c>
      <c r="AL339">
        <v>0</v>
      </c>
      <c r="AM339">
        <v>0</v>
      </c>
      <c r="AN339">
        <v>0</v>
      </c>
      <c r="AO339">
        <v>0</v>
      </c>
      <c r="AP339">
        <v>190.62092674250925</v>
      </c>
      <c r="AQ339">
        <v>0</v>
      </c>
      <c r="AR339">
        <v>68.239865026442658</v>
      </c>
      <c r="AS339">
        <v>77.87153904224806</v>
      </c>
      <c r="AT339">
        <v>0</v>
      </c>
      <c r="AU339">
        <v>0</v>
      </c>
      <c r="AV339">
        <v>578.91976936903984</v>
      </c>
      <c r="AW339">
        <v>0</v>
      </c>
      <c r="AX339" s="5">
        <v>0</v>
      </c>
    </row>
    <row r="340" spans="1:53" x14ac:dyDescent="0.2">
      <c r="A340" s="4">
        <v>317.55723126353269</v>
      </c>
      <c r="B340">
        <v>72.990590670554866</v>
      </c>
      <c r="C340">
        <v>0</v>
      </c>
      <c r="D340">
        <v>293.26012013971877</v>
      </c>
      <c r="E340">
        <v>0</v>
      </c>
      <c r="F340">
        <v>0</v>
      </c>
      <c r="G340">
        <v>42.285347701932096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26.507997289397281</v>
      </c>
      <c r="N340">
        <v>112.79815013985717</v>
      </c>
      <c r="O340">
        <v>0</v>
      </c>
      <c r="P340">
        <v>54.432958931343819</v>
      </c>
      <c r="Q340">
        <v>0</v>
      </c>
      <c r="R340">
        <v>0</v>
      </c>
      <c r="S340">
        <v>189.1432455391805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69.632520329881572</v>
      </c>
      <c r="AE340">
        <v>406.68821148117695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256.51237555614125</v>
      </c>
      <c r="AM340">
        <v>259.98213028032478</v>
      </c>
      <c r="AN340">
        <v>0</v>
      </c>
      <c r="AO340">
        <v>605.78440192468997</v>
      </c>
      <c r="AP340">
        <v>139.63860235632774</v>
      </c>
      <c r="AQ340">
        <v>0</v>
      </c>
      <c r="AR340">
        <v>0</v>
      </c>
      <c r="AS340">
        <v>27.788743029834222</v>
      </c>
      <c r="AT340">
        <v>0</v>
      </c>
      <c r="AU340">
        <v>0</v>
      </c>
      <c r="AV340">
        <v>0</v>
      </c>
      <c r="AW340">
        <v>718.17970544580567</v>
      </c>
      <c r="AX340" s="5">
        <v>0</v>
      </c>
    </row>
    <row r="341" spans="1:53" x14ac:dyDescent="0.2">
      <c r="A341" s="4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297.0165791931895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226.05844177317249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76.875772197919105</v>
      </c>
      <c r="AO341">
        <v>94.851142638285182</v>
      </c>
      <c r="AP341">
        <v>0</v>
      </c>
      <c r="AQ341">
        <v>205.9379558605192</v>
      </c>
      <c r="AR341">
        <v>0</v>
      </c>
      <c r="AS341">
        <v>0</v>
      </c>
      <c r="AT341">
        <v>0</v>
      </c>
      <c r="AU341">
        <v>0</v>
      </c>
      <c r="AV341">
        <v>89.094447863017649</v>
      </c>
      <c r="AW341">
        <v>0</v>
      </c>
      <c r="AX341" s="5">
        <v>0</v>
      </c>
    </row>
    <row r="342" spans="1:53" x14ac:dyDescent="0.2">
      <c r="A342" s="4">
        <v>0</v>
      </c>
      <c r="B342">
        <v>0</v>
      </c>
      <c r="C342">
        <v>84.898028809184325</v>
      </c>
      <c r="D342">
        <v>0</v>
      </c>
      <c r="E342">
        <v>193.95092606962771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422.0547267150323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10.726049637758024</v>
      </c>
      <c r="AQ342">
        <v>0</v>
      </c>
      <c r="AR342">
        <v>0</v>
      </c>
      <c r="AS342">
        <v>0</v>
      </c>
      <c r="AT342">
        <v>287.74002011936818</v>
      </c>
      <c r="AU342">
        <v>0</v>
      </c>
      <c r="AV342">
        <v>0</v>
      </c>
      <c r="AW342">
        <v>0</v>
      </c>
      <c r="AX342" s="5">
        <v>132.69329784481715</v>
      </c>
    </row>
    <row r="343" spans="1:53" x14ac:dyDescent="0.2">
      <c r="A343" s="4">
        <v>275.91325585818777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195.75625574838205</v>
      </c>
      <c r="H343">
        <v>0</v>
      </c>
      <c r="I343">
        <v>69.777981275000002</v>
      </c>
      <c r="J343">
        <v>9.6367655384233331</v>
      </c>
      <c r="K343">
        <v>53.263497689689302</v>
      </c>
      <c r="L343">
        <v>444.93533037235602</v>
      </c>
      <c r="M343">
        <v>848.97492760576461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25.731168593574239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66.450575019874123</v>
      </c>
      <c r="AQ343">
        <v>436.44355221624846</v>
      </c>
      <c r="AR343">
        <v>0</v>
      </c>
      <c r="AS343">
        <v>0</v>
      </c>
      <c r="AT343">
        <v>0</v>
      </c>
      <c r="AU343">
        <v>3872.5719637831112</v>
      </c>
      <c r="AV343">
        <v>0</v>
      </c>
      <c r="AW343">
        <v>0</v>
      </c>
      <c r="AX343" s="5">
        <v>0</v>
      </c>
    </row>
    <row r="344" spans="1:53" x14ac:dyDescent="0.2">
      <c r="A344" s="4">
        <v>0</v>
      </c>
      <c r="B344">
        <v>80.187361175305796</v>
      </c>
      <c r="C344">
        <v>192.56279572794529</v>
      </c>
      <c r="D344">
        <v>0</v>
      </c>
      <c r="E344">
        <v>0</v>
      </c>
      <c r="F344">
        <v>0</v>
      </c>
      <c r="G344">
        <v>0</v>
      </c>
      <c r="H344">
        <v>73.670407948682168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41.206968965042051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358.75512237818566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75.386395710445868</v>
      </c>
      <c r="AP344">
        <v>426.0555654927598</v>
      </c>
      <c r="AQ344">
        <v>0</v>
      </c>
      <c r="AR344">
        <v>0</v>
      </c>
      <c r="AS344">
        <v>166.06471706000639</v>
      </c>
      <c r="AT344">
        <v>0</v>
      </c>
      <c r="AU344">
        <v>3.3965355869131599</v>
      </c>
      <c r="AV344">
        <v>0</v>
      </c>
      <c r="AW344">
        <v>5000</v>
      </c>
      <c r="AX344" s="5">
        <v>0</v>
      </c>
    </row>
    <row r="345" spans="1:53" x14ac:dyDescent="0.2">
      <c r="A345" s="4">
        <v>0</v>
      </c>
      <c r="B345">
        <v>0</v>
      </c>
      <c r="C345">
        <v>0</v>
      </c>
      <c r="D345">
        <v>0</v>
      </c>
      <c r="E345">
        <v>0</v>
      </c>
      <c r="F345">
        <v>299.87957132499196</v>
      </c>
      <c r="G345">
        <v>0</v>
      </c>
      <c r="H345">
        <v>0</v>
      </c>
      <c r="I345">
        <v>328.37618474320607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508.11198108538065</v>
      </c>
      <c r="AO345">
        <v>0</v>
      </c>
      <c r="AP345">
        <v>0</v>
      </c>
      <c r="AQ345">
        <v>111.25284586454018</v>
      </c>
      <c r="AR345">
        <v>0</v>
      </c>
      <c r="AS345">
        <v>0</v>
      </c>
      <c r="AT345">
        <v>0</v>
      </c>
      <c r="AU345">
        <v>0</v>
      </c>
      <c r="AV345">
        <v>805.28888938226874</v>
      </c>
      <c r="AW345">
        <v>135.13819021091422</v>
      </c>
      <c r="AX345" s="5">
        <v>69.9006356905752</v>
      </c>
    </row>
    <row r="346" spans="1:53" x14ac:dyDescent="0.2">
      <c r="A346" s="4">
        <v>70.993040007387663</v>
      </c>
      <c r="B346">
        <v>0</v>
      </c>
      <c r="C346">
        <v>0</v>
      </c>
      <c r="D346">
        <v>0</v>
      </c>
      <c r="E346">
        <v>68.769208867620819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119.00241379036106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1122.2454746887124</v>
      </c>
      <c r="AL346">
        <v>0</v>
      </c>
      <c r="AM346">
        <v>103.2206273050997</v>
      </c>
      <c r="AN346">
        <v>0</v>
      </c>
      <c r="AO346">
        <v>314.21534807634589</v>
      </c>
      <c r="AP346">
        <v>0</v>
      </c>
      <c r="AQ346">
        <v>120.97788891511163</v>
      </c>
      <c r="AR346">
        <v>0</v>
      </c>
      <c r="AS346">
        <v>270.3885134531788</v>
      </c>
      <c r="AT346">
        <v>584.54048007352094</v>
      </c>
      <c r="AU346">
        <v>0</v>
      </c>
      <c r="AV346">
        <v>0</v>
      </c>
      <c r="AW346">
        <v>0</v>
      </c>
      <c r="AX346" s="5">
        <v>0</v>
      </c>
    </row>
    <row r="347" spans="1:53" x14ac:dyDescent="0.2">
      <c r="A347" s="4">
        <v>98.237596707085231</v>
      </c>
      <c r="B347">
        <v>22.444029190891342</v>
      </c>
      <c r="C347">
        <v>45.105788905477766</v>
      </c>
      <c r="D347">
        <v>0</v>
      </c>
      <c r="E347">
        <v>0</v>
      </c>
      <c r="F347">
        <v>0</v>
      </c>
      <c r="G347">
        <v>63.850154836382899</v>
      </c>
      <c r="H347">
        <v>0</v>
      </c>
      <c r="I347">
        <v>0</v>
      </c>
      <c r="J347">
        <v>292.26797555627854</v>
      </c>
      <c r="K347">
        <v>0</v>
      </c>
      <c r="L347">
        <v>66.01425201298207</v>
      </c>
      <c r="M347">
        <v>0</v>
      </c>
      <c r="N347">
        <v>0</v>
      </c>
      <c r="O347">
        <v>0</v>
      </c>
      <c r="P347">
        <v>2.5181560038040516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220.17313421133031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160.41318927403836</v>
      </c>
      <c r="AN347">
        <v>114.96281125736323</v>
      </c>
      <c r="AO347">
        <v>24.477838315252029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179.64648332250999</v>
      </c>
      <c r="AV347">
        <v>0</v>
      </c>
      <c r="AW347">
        <v>0</v>
      </c>
      <c r="AX347" s="5">
        <v>0</v>
      </c>
    </row>
    <row r="348" spans="1:53" x14ac:dyDescent="0.2">
      <c r="A348" s="4">
        <v>0</v>
      </c>
      <c r="B348">
        <v>0</v>
      </c>
      <c r="C348">
        <v>130.50492763088459</v>
      </c>
      <c r="D348">
        <v>0</v>
      </c>
      <c r="E348">
        <v>141.14920612995274</v>
      </c>
      <c r="F348">
        <v>27.632472469491404</v>
      </c>
      <c r="G348">
        <v>0</v>
      </c>
      <c r="H348">
        <v>0</v>
      </c>
      <c r="I348">
        <v>22.538821436470243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219.23214302179622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37.163671906622767</v>
      </c>
      <c r="AP348">
        <v>218.90040465079574</v>
      </c>
      <c r="AQ348">
        <v>144.34851656595902</v>
      </c>
      <c r="AR348">
        <v>270.01489565000338</v>
      </c>
      <c r="AS348">
        <v>104.85821422339995</v>
      </c>
      <c r="AT348">
        <v>451.31615486618284</v>
      </c>
      <c r="AU348">
        <v>0</v>
      </c>
      <c r="AV348">
        <v>0</v>
      </c>
      <c r="AW348">
        <v>0</v>
      </c>
      <c r="AX348" s="5">
        <v>0</v>
      </c>
      <c r="AY348" t="s">
        <v>11</v>
      </c>
      <c r="AZ348">
        <f>AVERAGE(AB303:AX333)</f>
        <v>170.6057834446884</v>
      </c>
      <c r="BA348" t="s">
        <v>6</v>
      </c>
    </row>
    <row r="349" spans="1:53" x14ac:dyDescent="0.2">
      <c r="A349" s="4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381.25073876123088</v>
      </c>
      <c r="H349">
        <v>61.484244739493988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163.48759681703405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36.582023544753611</v>
      </c>
      <c r="AM349">
        <v>101.17954698801441</v>
      </c>
      <c r="AN349">
        <v>0</v>
      </c>
      <c r="AO349">
        <v>0</v>
      </c>
      <c r="AP349">
        <v>0</v>
      </c>
      <c r="AQ349">
        <v>0</v>
      </c>
      <c r="AR349">
        <v>243.09358183989571</v>
      </c>
      <c r="AS349">
        <v>477.91928154238303</v>
      </c>
      <c r="AT349">
        <v>0</v>
      </c>
      <c r="AU349">
        <v>239.33554688424374</v>
      </c>
      <c r="AV349">
        <v>0</v>
      </c>
      <c r="AW349">
        <v>334.7194177635165</v>
      </c>
      <c r="AX349" s="5">
        <v>74.457005863338964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252.22487992854394</v>
      </c>
      <c r="C350" s="7">
        <v>0</v>
      </c>
      <c r="D350" s="7">
        <v>355.2450893471464</v>
      </c>
      <c r="E350" s="7">
        <v>0</v>
      </c>
      <c r="F350" s="7">
        <v>0</v>
      </c>
      <c r="G350" s="7">
        <v>0</v>
      </c>
      <c r="H350" s="7">
        <v>0</v>
      </c>
      <c r="I350" s="7">
        <v>17.607326783605004</v>
      </c>
      <c r="J350" s="7">
        <v>176.84480631126144</v>
      </c>
      <c r="K350" s="7">
        <v>6.2044050503764083</v>
      </c>
      <c r="L350" s="7">
        <v>13.413405712164149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206.66696175318839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356.10413556497724</v>
      </c>
      <c r="AE350" s="7">
        <v>0</v>
      </c>
      <c r="AF350" s="7">
        <v>0</v>
      </c>
      <c r="AG350" s="7">
        <v>0</v>
      </c>
      <c r="AH350" s="7">
        <v>23.676508456829652</v>
      </c>
      <c r="AI350" s="7">
        <v>0</v>
      </c>
      <c r="AJ350" s="7">
        <v>0</v>
      </c>
      <c r="AK350" s="7">
        <v>0</v>
      </c>
      <c r="AL350" s="7">
        <v>111.3405398008158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8">
        <v>0</v>
      </c>
      <c r="AY350" t="s">
        <v>9</v>
      </c>
      <c r="AZ350">
        <f>AZ348*AZ349*(10^(-12))</f>
        <v>5.2464690524910574E-4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153F-C943-4797-A985-E5D76709DCF2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41.712813617258689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30</v>
      </c>
      <c r="AZ2" s="9">
        <v>45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96.972970563351282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15.607124489468788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43.871001422638074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122.69514748255642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7.0095401165308431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46.565011738271551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100.10994252702721</v>
      </c>
      <c r="AV15">
        <v>29.235586487709043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75.125641319220449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53.588862698417415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131.56187270761711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32.365615867115594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28.226922831928732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151.98186080868572</v>
      </c>
      <c r="AT29">
        <v>0</v>
      </c>
      <c r="AU29">
        <v>0</v>
      </c>
      <c r="AV29">
        <v>0</v>
      </c>
      <c r="AW29">
        <v>24.997447947802357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10.77144161618935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3.665770866915409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31.520313004074978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2.6990426821098481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406.73045495348106</v>
      </c>
      <c r="E48">
        <v>446.00853576124018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AVERAGE(AD15:AX45)</f>
        <v>0.89765949633378739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2.760482483125663E-6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15.777092435112536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5.4704425734730648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32.39135919820319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1.4006825103083429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110.61082642591145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27.975507888826542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238.82330658565479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37.066093052490487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45.665454772854446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109.16399736977201</v>
      </c>
    </row>
    <row r="73" spans="1:50" x14ac:dyDescent="0.2">
      <c r="A73" s="4">
        <v>50.12524600513234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62.148395715386414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10.110426824401657</v>
      </c>
      <c r="AJ75">
        <v>0</v>
      </c>
      <c r="AK75">
        <v>0</v>
      </c>
      <c r="AL75">
        <v>0</v>
      </c>
      <c r="AM75">
        <v>0</v>
      </c>
      <c r="AN75">
        <v>330.58737862851876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13.010323097858418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84.895047529234944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702.4456832874298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34.229032172387633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46.405369106504168</v>
      </c>
      <c r="AK80">
        <v>0</v>
      </c>
      <c r="AL80">
        <v>0</v>
      </c>
      <c r="AM80">
        <v>0</v>
      </c>
      <c r="AN80">
        <v>0</v>
      </c>
      <c r="AO80">
        <v>66.691380045199367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93.213584605551205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45.943376891777461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43.479217449588305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14.407372211293477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27.471371332098443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55.414637966860028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118.02861797600235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10.204139368424876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6.8937925753034506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105.0930362159429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51.086218242651739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341.25579531361791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AVERAGE(AD65:AX95)</f>
        <v>2.6930033114721281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15.543167815961169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8.281523783439089E-6</v>
      </c>
      <c r="BA100" t="s">
        <v>10</v>
      </c>
    </row>
    <row r="101" spans="1:53" x14ac:dyDescent="0.2">
      <c r="A101" s="1">
        <v>39.459727833092074</v>
      </c>
      <c r="B101" s="2">
        <v>0</v>
      </c>
      <c r="C101" s="2">
        <v>0</v>
      </c>
      <c r="D101" s="2">
        <v>0</v>
      </c>
      <c r="E101" s="2">
        <v>736.38906355582822</v>
      </c>
      <c r="F101" s="2">
        <v>182.7235845302871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174.18448060491482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3.1266602354794486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196.03101471472382</v>
      </c>
      <c r="AU102">
        <v>0</v>
      </c>
      <c r="AV102">
        <v>0</v>
      </c>
      <c r="AW102">
        <v>0</v>
      </c>
      <c r="AX102" s="5">
        <v>12.727942918240842</v>
      </c>
    </row>
    <row r="103" spans="1:53" x14ac:dyDescent="0.2">
      <c r="A103" s="4">
        <v>35.158435431378621</v>
      </c>
      <c r="B103">
        <v>37.881004609274441</v>
      </c>
      <c r="C103">
        <v>0</v>
      </c>
      <c r="D103">
        <v>114.66892360588054</v>
      </c>
      <c r="E103">
        <v>0</v>
      </c>
      <c r="F103">
        <v>39.948633176955809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135.84104240041006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3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40.730323237839912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49.552657880461084</v>
      </c>
      <c r="I105">
        <v>70.83409933599296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235.55534256447481</v>
      </c>
      <c r="AL105">
        <v>0</v>
      </c>
      <c r="AM105">
        <v>92.78350134288894</v>
      </c>
      <c r="AN105">
        <v>273.13653819279898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9.369974627954889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0</v>
      </c>
      <c r="B107">
        <v>0</v>
      </c>
      <c r="C107">
        <v>0</v>
      </c>
      <c r="D107">
        <v>7.4555901434914631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257.4706407584622</v>
      </c>
      <c r="G108">
        <v>0</v>
      </c>
      <c r="H108">
        <v>9.0563705769127409</v>
      </c>
      <c r="I108">
        <v>6.78102843355191</v>
      </c>
      <c r="J108">
        <v>0</v>
      </c>
      <c r="K108">
        <v>0</v>
      </c>
      <c r="L108">
        <v>0</v>
      </c>
      <c r="M108">
        <v>43.348581626516534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12.583497883394102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25.369661897651895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0</v>
      </c>
      <c r="B111">
        <v>6.6957904898977176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43.665724775089984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49.371138284860081</v>
      </c>
    </row>
    <row r="112" spans="1:53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26.653915348660576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56.233756309817636</v>
      </c>
      <c r="AU112">
        <v>53.182023080261388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119.13642455837044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11.735318746206758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34.172258712797884</v>
      </c>
      <c r="B115">
        <v>0</v>
      </c>
      <c r="C115">
        <v>0</v>
      </c>
      <c r="D115">
        <v>0</v>
      </c>
      <c r="E115">
        <v>41.307767732861066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10.932932608829105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26.379853080597968</v>
      </c>
      <c r="AW115">
        <v>0</v>
      </c>
      <c r="AX115" s="5">
        <v>0</v>
      </c>
    </row>
    <row r="116" spans="1:50" x14ac:dyDescent="0.2">
      <c r="A116" s="4">
        <v>72.942068524509978</v>
      </c>
      <c r="B116">
        <v>576.51883957563541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131.29501463008137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57.973491121477764</v>
      </c>
      <c r="AX116" s="5">
        <v>0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247.56386720690125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62.254606128207342</v>
      </c>
      <c r="AH118">
        <v>0</v>
      </c>
      <c r="AI118">
        <v>145.92560271585307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82.275682385108666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3.2852052852681481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105.80364866043556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18.07883149310419</v>
      </c>
      <c r="I120">
        <v>0</v>
      </c>
      <c r="J120">
        <v>0</v>
      </c>
      <c r="K120">
        <v>0</v>
      </c>
      <c r="L120">
        <v>120.31081036817022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36.279512336835523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39.359525709652644</v>
      </c>
      <c r="AO121">
        <v>0</v>
      </c>
      <c r="AP121">
        <v>58.065784086825715</v>
      </c>
      <c r="AQ121">
        <v>0</v>
      </c>
      <c r="AR121">
        <v>109.52427200220427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221.36669871810955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87.232358037695121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2.8808231572011209</v>
      </c>
      <c r="R122">
        <v>72.777972318780485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2.3444026508204843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74.522282160194209</v>
      </c>
      <c r="AX122" s="5">
        <v>0</v>
      </c>
    </row>
    <row r="123" spans="1:50" x14ac:dyDescent="0.2">
      <c r="A123" s="4">
        <v>0</v>
      </c>
      <c r="B123">
        <v>87.229061732921309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410.21118707165169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19.959108289854157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36.677461523564489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18.872389770889185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272.93314285520546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646.16700004179393</v>
      </c>
      <c r="AO125">
        <v>0</v>
      </c>
      <c r="AP125">
        <v>0</v>
      </c>
      <c r="AQ125">
        <v>0</v>
      </c>
      <c r="AR125">
        <v>0</v>
      </c>
      <c r="AS125">
        <v>400.57083888234547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282.11079114790482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91.119413822342722</v>
      </c>
      <c r="AM126">
        <v>0</v>
      </c>
      <c r="AN126">
        <v>0</v>
      </c>
      <c r="AO126">
        <v>0</v>
      </c>
      <c r="AP126">
        <v>0</v>
      </c>
      <c r="AQ126">
        <v>25.366608223329422</v>
      </c>
      <c r="AR126">
        <v>0</v>
      </c>
      <c r="AS126">
        <v>0</v>
      </c>
      <c r="AT126">
        <v>0</v>
      </c>
      <c r="AU126">
        <v>0</v>
      </c>
      <c r="AV126">
        <v>15.965951223600314</v>
      </c>
      <c r="AW126">
        <v>0</v>
      </c>
      <c r="AX126" s="5">
        <v>75.575000514665589</v>
      </c>
    </row>
    <row r="127" spans="1:50" x14ac:dyDescent="0.2">
      <c r="A127" s="4">
        <v>0</v>
      </c>
      <c r="B127">
        <v>0</v>
      </c>
      <c r="C127">
        <v>0</v>
      </c>
      <c r="D127">
        <v>110.66071259466889</v>
      </c>
      <c r="E127">
        <v>0</v>
      </c>
      <c r="F127">
        <v>0</v>
      </c>
      <c r="G127">
        <v>0</v>
      </c>
      <c r="H127">
        <v>102.38439483310731</v>
      </c>
      <c r="I127">
        <v>0</v>
      </c>
      <c r="J127">
        <v>260.82963807181204</v>
      </c>
      <c r="K127">
        <v>95.212422272252297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71.392790820405025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75.697340352210176</v>
      </c>
      <c r="AO128">
        <v>0</v>
      </c>
      <c r="AP128">
        <v>0</v>
      </c>
      <c r="AQ128">
        <v>0</v>
      </c>
      <c r="AR128">
        <v>1190.5251623054714</v>
      </c>
      <c r="AS128">
        <v>0</v>
      </c>
      <c r="AT128">
        <v>0</v>
      </c>
      <c r="AU128">
        <v>1057.1622353643302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92.124236245686461</v>
      </c>
      <c r="AQ129">
        <v>0</v>
      </c>
      <c r="AR129">
        <v>1449.7331667618159</v>
      </c>
      <c r="AS129">
        <v>5000</v>
      </c>
      <c r="AT129">
        <v>0</v>
      </c>
      <c r="AU129">
        <v>1493.4688860695755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69.383142772113388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32.723184179830241</v>
      </c>
      <c r="AN130">
        <v>0</v>
      </c>
      <c r="AO130">
        <v>57.576748750404931</v>
      </c>
      <c r="AP130">
        <v>269.75401086273041</v>
      </c>
      <c r="AQ130">
        <v>377.14275645076941</v>
      </c>
      <c r="AR130">
        <v>68.793699271005607</v>
      </c>
      <c r="AS130">
        <v>5000</v>
      </c>
      <c r="AT130">
        <v>5000</v>
      </c>
      <c r="AU130">
        <v>134.04891256199289</v>
      </c>
      <c r="AV130">
        <v>51.65251996668303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117.13499423900384</v>
      </c>
      <c r="AR131">
        <v>139.7777386837729</v>
      </c>
      <c r="AS131">
        <v>265.0354391636015</v>
      </c>
      <c r="AT131">
        <v>0</v>
      </c>
      <c r="AU131">
        <v>0</v>
      </c>
      <c r="AV131">
        <v>0</v>
      </c>
      <c r="AW131">
        <v>0</v>
      </c>
      <c r="AX131" s="5">
        <v>18.801494785703198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73.045077457664775</v>
      </c>
      <c r="F132">
        <v>24.618496963540565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46.642532238849981</v>
      </c>
      <c r="AO132">
        <v>0</v>
      </c>
      <c r="AP132">
        <v>75.895501395250449</v>
      </c>
      <c r="AQ132">
        <v>331.43884598851992</v>
      </c>
      <c r="AR132">
        <v>134.49576205973608</v>
      </c>
      <c r="AS132">
        <v>14.207695221327413</v>
      </c>
      <c r="AT132">
        <v>0</v>
      </c>
      <c r="AU132">
        <v>0</v>
      </c>
      <c r="AV132">
        <v>55.06439717280864</v>
      </c>
      <c r="AW132">
        <v>59.365338016018086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296.92974272626498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55.04610478388031</v>
      </c>
      <c r="AT133">
        <v>141.8242953081899</v>
      </c>
      <c r="AU133">
        <v>24.993162443269284</v>
      </c>
      <c r="AV133">
        <v>0</v>
      </c>
      <c r="AW133">
        <v>0</v>
      </c>
      <c r="AX133" s="5">
        <v>1.5503134357891213</v>
      </c>
    </row>
    <row r="134" spans="1:50" x14ac:dyDescent="0.2">
      <c r="A134" s="4">
        <v>8.1084276882083941</v>
      </c>
      <c r="B134">
        <v>0</v>
      </c>
      <c r="C134">
        <v>0</v>
      </c>
      <c r="D134">
        <v>8.7339556232154791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157.37903890369989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397.21982780462668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42.195853329007605</v>
      </c>
      <c r="AS135">
        <v>0</v>
      </c>
      <c r="AT135">
        <v>0</v>
      </c>
      <c r="AU135">
        <v>0</v>
      </c>
      <c r="AV135">
        <v>0</v>
      </c>
      <c r="AW135">
        <v>239.47437120637778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120.11986817516345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17.464937064624792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211.19323690664623</v>
      </c>
      <c r="AW137">
        <v>0</v>
      </c>
      <c r="AX137" s="5">
        <v>0</v>
      </c>
    </row>
    <row r="138" spans="1:50" x14ac:dyDescent="0.2">
      <c r="A138" s="4">
        <v>0</v>
      </c>
      <c r="B138">
        <v>3.9642993499046497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112.90801824159053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607.37151542634228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138.46449268024116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53.16547516331957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9.7325173683952926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12.75771539169682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2.3010136079988115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89.528077872612357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121.29783236759522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9.3912338634927437</v>
      </c>
      <c r="AP142">
        <v>77.014588215461117</v>
      </c>
      <c r="AQ142">
        <v>0</v>
      </c>
      <c r="AR142">
        <v>102.81727556983014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152.11140275109028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301.75154190997364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122.59172514854481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179.04633253775228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56.683409255711467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101.46640026440309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333.71466700943347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32.588212727160681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315.52274061244998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2.6943279136671663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69.174750190857594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154.82741074475507</v>
      </c>
      <c r="AV148">
        <v>0</v>
      </c>
      <c r="AW148">
        <v>0</v>
      </c>
      <c r="AX148" s="5">
        <v>71.379522224783614</v>
      </c>
      <c r="AY148" t="s">
        <v>11</v>
      </c>
      <c r="AZ148">
        <f>AVERAGE(AD115:AX145)</f>
        <v>42.585130534696383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166.69022650292027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30.015493867071655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186.83097306608533</v>
      </c>
      <c r="G150" s="7">
        <v>0.11026114892274563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84.43756563713896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42.775809946755089</v>
      </c>
      <c r="AQ150" s="7">
        <v>0</v>
      </c>
      <c r="AR150" s="7">
        <v>0</v>
      </c>
      <c r="AS150" s="7">
        <v>0</v>
      </c>
      <c r="AT150" s="7">
        <v>8.9324617516626859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1.3095779342029833E-4</v>
      </c>
      <c r="BA150" t="s">
        <v>10</v>
      </c>
    </row>
    <row r="151" spans="1:53" x14ac:dyDescent="0.2">
      <c r="A151" s="1">
        <v>15.343995706933129</v>
      </c>
      <c r="B151" s="2">
        <v>0</v>
      </c>
      <c r="C151" s="2">
        <v>0</v>
      </c>
      <c r="D151" s="2">
        <v>0</v>
      </c>
      <c r="E151" s="2">
        <v>2062.5412924962079</v>
      </c>
      <c r="F151" s="2">
        <v>310.40950771906137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225.14096101829637</v>
      </c>
      <c r="AK151" s="2">
        <v>134.499702517066</v>
      </c>
      <c r="AL151" s="2">
        <v>13.000692541599165</v>
      </c>
      <c r="AM151" s="2">
        <v>147.27571830435545</v>
      </c>
      <c r="AN151" s="2">
        <v>0</v>
      </c>
      <c r="AO151" s="2">
        <v>14.915930113683316</v>
      </c>
      <c r="AP151" s="2">
        <v>0</v>
      </c>
      <c r="AQ151" s="2">
        <v>400.1200189632209</v>
      </c>
      <c r="AR151" s="2">
        <v>32.055215422730271</v>
      </c>
      <c r="AS151" s="2">
        <v>0</v>
      </c>
      <c r="AT151" s="2">
        <v>0</v>
      </c>
      <c r="AU151" s="2">
        <v>3.5835912643233314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45.271743837294252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8.5353046534187342</v>
      </c>
      <c r="AJ152">
        <v>0</v>
      </c>
      <c r="AK152">
        <v>0</v>
      </c>
      <c r="AL152">
        <v>42.121554955197098</v>
      </c>
      <c r="AM152">
        <v>0</v>
      </c>
      <c r="AN152">
        <v>0</v>
      </c>
      <c r="AO152">
        <v>0</v>
      </c>
      <c r="AP152">
        <v>55.829642775597677</v>
      </c>
      <c r="AQ152">
        <v>0</v>
      </c>
      <c r="AR152">
        <v>0</v>
      </c>
      <c r="AS152">
        <v>0</v>
      </c>
      <c r="AT152">
        <v>380.99284825405721</v>
      </c>
      <c r="AU152">
        <v>0</v>
      </c>
      <c r="AV152">
        <v>0</v>
      </c>
      <c r="AW152">
        <v>24.471634395352339</v>
      </c>
      <c r="AX152" s="5">
        <v>0</v>
      </c>
    </row>
    <row r="153" spans="1:53" x14ac:dyDescent="0.2">
      <c r="A153" s="4">
        <v>56.090456824195371</v>
      </c>
      <c r="B153">
        <v>275.78282655874136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17.343853491396658</v>
      </c>
      <c r="AG153">
        <v>95.805045630330824</v>
      </c>
      <c r="AH153">
        <v>0</v>
      </c>
      <c r="AI153">
        <v>99.173715936057761</v>
      </c>
      <c r="AJ153">
        <v>0</v>
      </c>
      <c r="AK153">
        <v>0</v>
      </c>
      <c r="AL153">
        <v>0</v>
      </c>
      <c r="AM153">
        <v>136.70470843735393</v>
      </c>
      <c r="AN153">
        <v>0</v>
      </c>
      <c r="AO153">
        <v>0</v>
      </c>
      <c r="AP153">
        <v>0</v>
      </c>
      <c r="AQ153">
        <v>198.65994794580502</v>
      </c>
      <c r="AR153">
        <v>4.1192988128841534</v>
      </c>
      <c r="AS153">
        <v>713.68659552606277</v>
      </c>
      <c r="AT153">
        <v>0</v>
      </c>
      <c r="AU153">
        <v>0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45.387612228945727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37.942516670207169</v>
      </c>
      <c r="AR154">
        <v>302.48322195934679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29.026096729584424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85.839451077960803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73.93409580343814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63.350844133806731</v>
      </c>
      <c r="AG155">
        <v>0</v>
      </c>
      <c r="AH155">
        <v>0</v>
      </c>
      <c r="AI155">
        <v>0</v>
      </c>
      <c r="AJ155">
        <v>0</v>
      </c>
      <c r="AK155">
        <v>613.87715174370442</v>
      </c>
      <c r="AL155">
        <v>0</v>
      </c>
      <c r="AM155">
        <v>247.40021694712914</v>
      </c>
      <c r="AN155">
        <v>293.53308930403455</v>
      </c>
      <c r="AO155">
        <v>64.590169118087942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101.31364529606071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4.1731744694307054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75.680256235212255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162.61142916639255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64.142839696371993</v>
      </c>
      <c r="AO156">
        <v>0</v>
      </c>
      <c r="AP156">
        <v>170.33902339515316</v>
      </c>
      <c r="AQ156">
        <v>0</v>
      </c>
      <c r="AR156">
        <v>0</v>
      </c>
      <c r="AS156">
        <v>468.73278901610001</v>
      </c>
      <c r="AT156">
        <v>513.56627301527169</v>
      </c>
      <c r="AU156">
        <v>154.44622704349604</v>
      </c>
      <c r="AV156">
        <v>0</v>
      </c>
      <c r="AW156">
        <v>0</v>
      </c>
      <c r="AX156" s="5">
        <v>0</v>
      </c>
    </row>
    <row r="157" spans="1:53" x14ac:dyDescent="0.2">
      <c r="A157" s="4">
        <v>42.999339986697578</v>
      </c>
      <c r="B157">
        <v>0</v>
      </c>
      <c r="C157">
        <v>0</v>
      </c>
      <c r="D157">
        <v>13.586310869417503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35.579054248769808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268.61617015577713</v>
      </c>
      <c r="AJ157">
        <v>0</v>
      </c>
      <c r="AK157">
        <v>0</v>
      </c>
      <c r="AL157">
        <v>296.83438018899096</v>
      </c>
      <c r="AM157">
        <v>90.462952830828726</v>
      </c>
      <c r="AN157">
        <v>114.12758852885736</v>
      </c>
      <c r="AO157">
        <v>27.879887466289802</v>
      </c>
      <c r="AP157">
        <v>414.50895260290872</v>
      </c>
      <c r="AQ157">
        <v>122.83827975524537</v>
      </c>
      <c r="AR157">
        <v>0</v>
      </c>
      <c r="AS157">
        <v>307.66951653341675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43.616021329813066</v>
      </c>
      <c r="I158">
        <v>84.031866234804511</v>
      </c>
      <c r="J158">
        <v>0</v>
      </c>
      <c r="K158">
        <v>0</v>
      </c>
      <c r="L158">
        <v>0</v>
      </c>
      <c r="M158">
        <v>284.48790494341074</v>
      </c>
      <c r="N158">
        <v>0</v>
      </c>
      <c r="O158">
        <v>0</v>
      </c>
      <c r="P158">
        <v>0</v>
      </c>
      <c r="Q158">
        <v>0</v>
      </c>
      <c r="R158">
        <v>69.430352308750116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67.337953572677634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0.915413332454591</v>
      </c>
      <c r="AJ158">
        <v>0</v>
      </c>
      <c r="AK158">
        <v>0</v>
      </c>
      <c r="AL158">
        <v>0</v>
      </c>
      <c r="AM158">
        <v>59.960978618313675</v>
      </c>
      <c r="AN158">
        <v>0</v>
      </c>
      <c r="AO158">
        <v>251.90874747423868</v>
      </c>
      <c r="AP158">
        <v>0</v>
      </c>
      <c r="AQ158">
        <v>0</v>
      </c>
      <c r="AR158">
        <v>4.9308895362187286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210.74141282523942</v>
      </c>
      <c r="E159">
        <v>0</v>
      </c>
      <c r="F159">
        <v>0</v>
      </c>
      <c r="G159">
        <v>65.106054278117426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48.350296543051172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8.9311830866413402</v>
      </c>
      <c r="AJ159">
        <v>0</v>
      </c>
      <c r="AK159">
        <v>0</v>
      </c>
      <c r="AL159">
        <v>5.651720483061581</v>
      </c>
      <c r="AM159">
        <v>0</v>
      </c>
      <c r="AN159">
        <v>311.22975975571626</v>
      </c>
      <c r="AO159">
        <v>0</v>
      </c>
      <c r="AP159">
        <v>0</v>
      </c>
      <c r="AQ159">
        <v>0</v>
      </c>
      <c r="AR159">
        <v>0</v>
      </c>
      <c r="AS159">
        <v>27.179506968941951</v>
      </c>
      <c r="AT159">
        <v>242.91540527185271</v>
      </c>
      <c r="AU159">
        <v>71.119520419708351</v>
      </c>
      <c r="AV159">
        <v>0</v>
      </c>
      <c r="AW159">
        <v>0</v>
      </c>
      <c r="AX159" s="5">
        <v>0</v>
      </c>
    </row>
    <row r="160" spans="1:53" x14ac:dyDescent="0.2">
      <c r="A160" s="4">
        <v>304.25018302303897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19.55592082101839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37.23656335789974</v>
      </c>
      <c r="X160">
        <v>0</v>
      </c>
      <c r="Y160">
        <v>0</v>
      </c>
      <c r="Z160">
        <v>0</v>
      </c>
      <c r="AA160">
        <v>0</v>
      </c>
      <c r="AB160">
        <v>151.91296395833615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29.43678985104134</v>
      </c>
      <c r="AI160">
        <v>0</v>
      </c>
      <c r="AJ160">
        <v>0</v>
      </c>
      <c r="AK160">
        <v>130.29945551972833</v>
      </c>
      <c r="AL160">
        <v>217.90691835938605</v>
      </c>
      <c r="AM160">
        <v>0</v>
      </c>
      <c r="AN160">
        <v>0</v>
      </c>
      <c r="AO160">
        <v>221.28841415639317</v>
      </c>
      <c r="AP160">
        <v>107.8672415564547</v>
      </c>
      <c r="AQ160">
        <v>37.687252354848624</v>
      </c>
      <c r="AR160">
        <v>0</v>
      </c>
      <c r="AS160">
        <v>0</v>
      </c>
      <c r="AT160">
        <v>58.625490515786623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199.04233617228329</v>
      </c>
      <c r="AH161">
        <v>0</v>
      </c>
      <c r="AI161">
        <v>149.68338430230642</v>
      </c>
      <c r="AJ161">
        <v>127.01598014393903</v>
      </c>
      <c r="AK161">
        <v>0</v>
      </c>
      <c r="AL161">
        <v>0</v>
      </c>
      <c r="AM161">
        <v>0</v>
      </c>
      <c r="AN161">
        <v>49.651143531288199</v>
      </c>
      <c r="AO161">
        <v>0</v>
      </c>
      <c r="AP161">
        <v>0</v>
      </c>
      <c r="AQ161">
        <v>0</v>
      </c>
      <c r="AR161">
        <v>0</v>
      </c>
      <c r="AS161">
        <v>21.793461005257541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</v>
      </c>
      <c r="C162">
        <v>0</v>
      </c>
      <c r="D162">
        <v>0</v>
      </c>
      <c r="E162">
        <v>0</v>
      </c>
      <c r="F162">
        <v>115.75445559497211</v>
      </c>
      <c r="G162">
        <v>101.00253233800458</v>
      </c>
      <c r="H162">
        <v>0</v>
      </c>
      <c r="I162">
        <v>0</v>
      </c>
      <c r="J162">
        <v>146.24918544324237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7.772164090116803</v>
      </c>
      <c r="AH162">
        <v>213.56004600119604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4.2875952304548264</v>
      </c>
      <c r="AQ162">
        <v>125.81324871746256</v>
      </c>
      <c r="AR162">
        <v>0</v>
      </c>
      <c r="AS162">
        <v>0</v>
      </c>
      <c r="AT162">
        <v>249.95133555620941</v>
      </c>
      <c r="AU162">
        <v>197.39302709529784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120.11884885677728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220.47299440865299</v>
      </c>
      <c r="AF163">
        <v>0</v>
      </c>
      <c r="AG163">
        <v>0</v>
      </c>
      <c r="AH163">
        <v>9.8684641779404956</v>
      </c>
      <c r="AI163">
        <v>0</v>
      </c>
      <c r="AJ163">
        <v>0</v>
      </c>
      <c r="AK163">
        <v>126.81495874220263</v>
      </c>
      <c r="AL163">
        <v>62.306946195512865</v>
      </c>
      <c r="AM163">
        <v>91.841381870413898</v>
      </c>
      <c r="AN163">
        <v>218.73682728528183</v>
      </c>
      <c r="AO163">
        <v>97.067301120500815</v>
      </c>
      <c r="AP163">
        <v>0</v>
      </c>
      <c r="AQ163">
        <v>0</v>
      </c>
      <c r="AR163">
        <v>0.44519869357418429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14.789194240856432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89.355896363609645</v>
      </c>
      <c r="AQ164">
        <v>0</v>
      </c>
      <c r="AR164">
        <v>0</v>
      </c>
      <c r="AS164">
        <v>69.652271139841559</v>
      </c>
      <c r="AT164">
        <v>175.88918247326001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83.292747397993026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29.019352622191036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215.49975196673677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17.212522791601714</v>
      </c>
      <c r="AG165">
        <v>79.020977648256121</v>
      </c>
      <c r="AH165">
        <v>0</v>
      </c>
      <c r="AI165">
        <v>0</v>
      </c>
      <c r="AJ165">
        <v>0</v>
      </c>
      <c r="AK165">
        <v>0</v>
      </c>
      <c r="AL165">
        <v>70.097769882985631</v>
      </c>
      <c r="AM165">
        <v>0</v>
      </c>
      <c r="AN165">
        <v>204.19198776915528</v>
      </c>
      <c r="AO165">
        <v>0</v>
      </c>
      <c r="AP165">
        <v>112.25573751390675</v>
      </c>
      <c r="AQ165">
        <v>0</v>
      </c>
      <c r="AR165">
        <v>0</v>
      </c>
      <c r="AS165">
        <v>0</v>
      </c>
      <c r="AT165">
        <v>0</v>
      </c>
      <c r="AU165">
        <v>61.854357387629079</v>
      </c>
      <c r="AV165">
        <v>406.80991877310225</v>
      </c>
      <c r="AW165">
        <v>0</v>
      </c>
      <c r="AX165" s="5">
        <v>0</v>
      </c>
    </row>
    <row r="166" spans="1:50" x14ac:dyDescent="0.2">
      <c r="A166" s="4">
        <v>26.110162382767157</v>
      </c>
      <c r="B166">
        <v>628.59894192968977</v>
      </c>
      <c r="C166">
        <v>0</v>
      </c>
      <c r="D166">
        <v>0</v>
      </c>
      <c r="E166">
        <v>33.005972881773232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33.374384234993158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553.26977330070667</v>
      </c>
      <c r="AL166">
        <v>0</v>
      </c>
      <c r="AM166">
        <v>424.62020476904127</v>
      </c>
      <c r="AN166">
        <v>0</v>
      </c>
      <c r="AO166">
        <v>0</v>
      </c>
      <c r="AP166">
        <v>0</v>
      </c>
      <c r="AQ166">
        <v>31.551859984355815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0</v>
      </c>
      <c r="C167">
        <v>0</v>
      </c>
      <c r="D167">
        <v>124.52238945743557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45.86776021975129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338.63123231531654</v>
      </c>
      <c r="AM167">
        <v>92.329843808882742</v>
      </c>
      <c r="AN167">
        <v>0</v>
      </c>
      <c r="AO167">
        <v>276.05325512608215</v>
      </c>
      <c r="AP167">
        <v>30.153793921274882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66.402498811675287</v>
      </c>
      <c r="AW167">
        <v>0</v>
      </c>
      <c r="AX167" s="5">
        <v>0</v>
      </c>
    </row>
    <row r="168" spans="1:50" x14ac:dyDescent="0.2">
      <c r="A168" s="4">
        <v>30.197832715948607</v>
      </c>
      <c r="B168">
        <v>33.081283392276418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70.335942614948181</v>
      </c>
      <c r="N168">
        <v>0</v>
      </c>
      <c r="O168">
        <v>0</v>
      </c>
      <c r="P168">
        <v>260.59473490500159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7.1583142189892897</v>
      </c>
      <c r="Z168">
        <v>0</v>
      </c>
      <c r="AA168">
        <v>0</v>
      </c>
      <c r="AB168">
        <v>0</v>
      </c>
      <c r="AC168">
        <v>47.597301132165285</v>
      </c>
      <c r="AD168">
        <v>0</v>
      </c>
      <c r="AE168">
        <v>0</v>
      </c>
      <c r="AF168">
        <v>0</v>
      </c>
      <c r="AG168">
        <v>681.60491509822668</v>
      </c>
      <c r="AH168">
        <v>0</v>
      </c>
      <c r="AI168">
        <v>58.351675235065613</v>
      </c>
      <c r="AJ168">
        <v>0</v>
      </c>
      <c r="AK168">
        <v>223.28257775323254</v>
      </c>
      <c r="AL168">
        <v>0</v>
      </c>
      <c r="AM168">
        <v>0</v>
      </c>
      <c r="AN168">
        <v>99.556891889649705</v>
      </c>
      <c r="AO168">
        <v>0</v>
      </c>
      <c r="AP168">
        <v>293.56130598603613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66.029820489736267</v>
      </c>
      <c r="H169">
        <v>0</v>
      </c>
      <c r="I169">
        <v>0</v>
      </c>
      <c r="J169">
        <v>0</v>
      </c>
      <c r="K169">
        <v>58.196683726473111</v>
      </c>
      <c r="L169">
        <v>176.87868331178879</v>
      </c>
      <c r="M169">
        <v>0</v>
      </c>
      <c r="N169">
        <v>0</v>
      </c>
      <c r="O169">
        <v>0</v>
      </c>
      <c r="P169">
        <v>0</v>
      </c>
      <c r="Q169">
        <v>157.18432856737172</v>
      </c>
      <c r="R169">
        <v>0</v>
      </c>
      <c r="S169">
        <v>0</v>
      </c>
      <c r="T169">
        <v>28.6664583886527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153.9401767025056</v>
      </c>
      <c r="AD169">
        <v>0</v>
      </c>
      <c r="AE169">
        <v>0</v>
      </c>
      <c r="AF169">
        <v>0</v>
      </c>
      <c r="AG169">
        <v>55.203218299817308</v>
      </c>
      <c r="AH169">
        <v>0</v>
      </c>
      <c r="AI169">
        <v>0</v>
      </c>
      <c r="AJ169">
        <v>138.78488973999083</v>
      </c>
      <c r="AK169">
        <v>0</v>
      </c>
      <c r="AL169">
        <v>0</v>
      </c>
      <c r="AM169">
        <v>0</v>
      </c>
      <c r="AN169">
        <v>40.547205664530338</v>
      </c>
      <c r="AO169">
        <v>282.67533343244304</v>
      </c>
      <c r="AP169">
        <v>0</v>
      </c>
      <c r="AQ169">
        <v>0</v>
      </c>
      <c r="AR169">
        <v>211.0243960923458</v>
      </c>
      <c r="AS169">
        <v>194.80067623753393</v>
      </c>
      <c r="AT169">
        <v>0</v>
      </c>
      <c r="AU169">
        <v>306.17801541435847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62.700868292456562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205.95844098758107</v>
      </c>
      <c r="I170">
        <v>0</v>
      </c>
      <c r="J170">
        <v>0</v>
      </c>
      <c r="K170">
        <v>0</v>
      </c>
      <c r="L170">
        <v>0</v>
      </c>
      <c r="M170">
        <v>84.934005402850744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221.47055007317795</v>
      </c>
      <c r="AM170">
        <v>60.691925051189173</v>
      </c>
      <c r="AN170">
        <v>0</v>
      </c>
      <c r="AO170">
        <v>72.509183813933305</v>
      </c>
      <c r="AP170">
        <v>0</v>
      </c>
      <c r="AQ170">
        <v>0</v>
      </c>
      <c r="AR170">
        <v>0</v>
      </c>
      <c r="AS170">
        <v>0</v>
      </c>
      <c r="AT170">
        <v>241.89311893812601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136.99426969663773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248.95273918891553</v>
      </c>
      <c r="AO171">
        <v>0</v>
      </c>
      <c r="AP171">
        <v>305.989525960028</v>
      </c>
      <c r="AQ171">
        <v>0</v>
      </c>
      <c r="AR171">
        <v>442.91630477048511</v>
      </c>
      <c r="AS171">
        <v>0</v>
      </c>
      <c r="AT171">
        <v>0</v>
      </c>
      <c r="AU171">
        <v>52.273834200020701</v>
      </c>
      <c r="AV171">
        <v>133.69382588654571</v>
      </c>
      <c r="AW171">
        <v>0</v>
      </c>
      <c r="AX171" s="5">
        <v>0</v>
      </c>
    </row>
    <row r="172" spans="1:50" x14ac:dyDescent="0.2">
      <c r="A172" s="4">
        <v>453.44084068156099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287.16888477599969</v>
      </c>
      <c r="I172">
        <v>0</v>
      </c>
      <c r="J172">
        <v>91.636446233419065</v>
      </c>
      <c r="K172">
        <v>0</v>
      </c>
      <c r="L172">
        <v>0</v>
      </c>
      <c r="M172">
        <v>0</v>
      </c>
      <c r="N172">
        <v>0</v>
      </c>
      <c r="O172">
        <v>112.94580636766523</v>
      </c>
      <c r="P172">
        <v>0</v>
      </c>
      <c r="Q172">
        <v>91.442173123237353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7.7412972636443556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143.32847900517345</v>
      </c>
      <c r="AK172">
        <v>0</v>
      </c>
      <c r="AL172">
        <v>57.149680905276</v>
      </c>
      <c r="AM172">
        <v>0</v>
      </c>
      <c r="AN172">
        <v>0</v>
      </c>
      <c r="AO172">
        <v>294.82218020350183</v>
      </c>
      <c r="AP172">
        <v>0</v>
      </c>
      <c r="AQ172">
        <v>0</v>
      </c>
      <c r="AR172">
        <v>0</v>
      </c>
      <c r="AS172">
        <v>0</v>
      </c>
      <c r="AT172">
        <v>20.684952352627988</v>
      </c>
      <c r="AU172">
        <v>0</v>
      </c>
      <c r="AV172">
        <v>52.319493771630277</v>
      </c>
      <c r="AW172">
        <v>71.141708025944354</v>
      </c>
      <c r="AX172" s="5">
        <v>779.96388909316602</v>
      </c>
    </row>
    <row r="173" spans="1:50" x14ac:dyDescent="0.2">
      <c r="A173" s="4">
        <v>0</v>
      </c>
      <c r="B173">
        <v>111.95502015252259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88.592658785441472</v>
      </c>
      <c r="M173">
        <v>0</v>
      </c>
      <c r="N173">
        <v>0</v>
      </c>
      <c r="O173">
        <v>7.9080198570982247</v>
      </c>
      <c r="P173">
        <v>20.305492335156487</v>
      </c>
      <c r="Q173">
        <v>0</v>
      </c>
      <c r="R173">
        <v>0</v>
      </c>
      <c r="S173">
        <v>0</v>
      </c>
      <c r="T173">
        <v>0</v>
      </c>
      <c r="U173">
        <v>134.3014480445795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197.4564409294012</v>
      </c>
      <c r="AK173">
        <v>0</v>
      </c>
      <c r="AL173">
        <v>0</v>
      </c>
      <c r="AM173">
        <v>114.70692513357653</v>
      </c>
      <c r="AN173">
        <v>0</v>
      </c>
      <c r="AO173">
        <v>0</v>
      </c>
      <c r="AP173">
        <v>0</v>
      </c>
      <c r="AQ173">
        <v>938.68650927418003</v>
      </c>
      <c r="AR173">
        <v>87.353751080876009</v>
      </c>
      <c r="AS173">
        <v>0</v>
      </c>
      <c r="AT173">
        <v>264.25463279779569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80.264676642423638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524.12757578022047</v>
      </c>
      <c r="T174">
        <v>100.92466830065587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86.159284251757526</v>
      </c>
      <c r="AG174">
        <v>0</v>
      </c>
      <c r="AH174">
        <v>0</v>
      </c>
      <c r="AI174">
        <v>224.17900741659014</v>
      </c>
      <c r="AJ174">
        <v>72.16253601877861</v>
      </c>
      <c r="AK174">
        <v>0</v>
      </c>
      <c r="AL174">
        <v>0</v>
      </c>
      <c r="AM174">
        <v>14.194435704864645</v>
      </c>
      <c r="AN174">
        <v>14.124882912024532</v>
      </c>
      <c r="AO174">
        <v>278.01483138410413</v>
      </c>
      <c r="AP174">
        <v>190.15159717314191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60.094303226756438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739.93591309203202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46.080427022291587</v>
      </c>
      <c r="X175">
        <v>30.675297388656418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2.7692328879211345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977.92810893667502</v>
      </c>
      <c r="AO175">
        <v>0</v>
      </c>
      <c r="AP175">
        <v>46.242985851768026</v>
      </c>
      <c r="AQ175">
        <v>126.43188357539157</v>
      </c>
      <c r="AR175">
        <v>0</v>
      </c>
      <c r="AS175">
        <v>1473.6814140916317</v>
      </c>
      <c r="AT175">
        <v>0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839.08884969850942</v>
      </c>
      <c r="B176">
        <v>436.61599779268045</v>
      </c>
      <c r="C176">
        <v>13.722694017096273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38.941584387848252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16.485569357328586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291.77663719541033</v>
      </c>
      <c r="AM176">
        <v>0</v>
      </c>
      <c r="AN176">
        <v>0</v>
      </c>
      <c r="AO176">
        <v>187.10562409660224</v>
      </c>
      <c r="AP176">
        <v>160.68736689800062</v>
      </c>
      <c r="AQ176">
        <v>132.10107191943189</v>
      </c>
      <c r="AR176">
        <v>0</v>
      </c>
      <c r="AS176">
        <v>0</v>
      </c>
      <c r="AT176">
        <v>30.903952660282812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11.874746398184925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532.64070744708488</v>
      </c>
      <c r="K177">
        <v>248.54433047167868</v>
      </c>
      <c r="L177">
        <v>95.733093396642289</v>
      </c>
      <c r="M177">
        <v>0</v>
      </c>
      <c r="N177">
        <v>0</v>
      </c>
      <c r="O177">
        <v>0</v>
      </c>
      <c r="P177">
        <v>0</v>
      </c>
      <c r="Q177">
        <v>29.078276818254835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99.952526315807063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74.46251019034753</v>
      </c>
      <c r="AK177">
        <v>99.499971636726968</v>
      </c>
      <c r="AL177">
        <v>0</v>
      </c>
      <c r="AM177">
        <v>0</v>
      </c>
      <c r="AN177">
        <v>295.03973192731019</v>
      </c>
      <c r="AO177">
        <v>0</v>
      </c>
      <c r="AP177">
        <v>111.6748987392416</v>
      </c>
      <c r="AQ177">
        <v>27.337548716588572</v>
      </c>
      <c r="AR177">
        <v>284.83417773819565</v>
      </c>
      <c r="AS177">
        <v>0</v>
      </c>
      <c r="AT177">
        <v>0</v>
      </c>
      <c r="AU177">
        <v>160.59213819968272</v>
      </c>
      <c r="AV177">
        <v>78.148575931931646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30.89258741209278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332.15326552468287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5.6283258004136769</v>
      </c>
      <c r="AG178">
        <v>230.43439198851593</v>
      </c>
      <c r="AH178">
        <v>0</v>
      </c>
      <c r="AI178">
        <v>0</v>
      </c>
      <c r="AJ178">
        <v>0</v>
      </c>
      <c r="AK178">
        <v>0</v>
      </c>
      <c r="AL178">
        <v>78.216420544380526</v>
      </c>
      <c r="AM178">
        <v>0</v>
      </c>
      <c r="AN178">
        <v>449.9102576112532</v>
      </c>
      <c r="AO178">
        <v>444.80270434604927</v>
      </c>
      <c r="AP178">
        <v>212.79423699939889</v>
      </c>
      <c r="AQ178">
        <v>652.71694142250362</v>
      </c>
      <c r="AR178">
        <v>5000</v>
      </c>
      <c r="AS178">
        <v>0</v>
      </c>
      <c r="AT178">
        <v>0</v>
      </c>
      <c r="AU178">
        <v>908.51663791522651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97.162648875384548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64.282914663516749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139.72484492553485</v>
      </c>
      <c r="AJ179">
        <v>0</v>
      </c>
      <c r="AK179">
        <v>0</v>
      </c>
      <c r="AL179">
        <v>0</v>
      </c>
      <c r="AM179">
        <v>0</v>
      </c>
      <c r="AN179">
        <v>12.298367198943652</v>
      </c>
      <c r="AO179">
        <v>125.22289552369102</v>
      </c>
      <c r="AP179">
        <v>659.59122861847527</v>
      </c>
      <c r="AQ179">
        <v>41.54613245740984</v>
      </c>
      <c r="AR179">
        <v>5000</v>
      </c>
      <c r="AS179">
        <v>0</v>
      </c>
      <c r="AT179">
        <v>0</v>
      </c>
      <c r="AU179">
        <v>893.73614412063944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176.46312491888602</v>
      </c>
      <c r="H180">
        <v>0</v>
      </c>
      <c r="I180">
        <v>159.94904149296735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90.075294701302937</v>
      </c>
      <c r="AJ180">
        <v>0</v>
      </c>
      <c r="AK180">
        <v>0</v>
      </c>
      <c r="AL180">
        <v>0</v>
      </c>
      <c r="AM180">
        <v>516.02480529500644</v>
      </c>
      <c r="AN180">
        <v>160.62716757888165</v>
      </c>
      <c r="AO180">
        <v>532.1448278618268</v>
      </c>
      <c r="AP180">
        <v>1311.6463340607902</v>
      </c>
      <c r="AQ180">
        <v>1461.36091732872</v>
      </c>
      <c r="AR180">
        <v>142.04045278345757</v>
      </c>
      <c r="AS180">
        <v>5000</v>
      </c>
      <c r="AT180">
        <v>5000</v>
      </c>
      <c r="AU180">
        <v>314.39448489561573</v>
      </c>
      <c r="AV180">
        <v>102.26450306744891</v>
      </c>
      <c r="AW180">
        <v>104.03741492629661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99.807044737051001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109.21063612659918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55.66215074381671</v>
      </c>
      <c r="AM181">
        <v>0</v>
      </c>
      <c r="AN181">
        <v>89.867783277122271</v>
      </c>
      <c r="AO181">
        <v>258.63602298623891</v>
      </c>
      <c r="AP181">
        <v>374.63865237501659</v>
      </c>
      <c r="AQ181">
        <v>319.17086125917649</v>
      </c>
      <c r="AR181">
        <v>514.89769305645405</v>
      </c>
      <c r="AS181">
        <v>440.17552419722324</v>
      </c>
      <c r="AT181">
        <v>0</v>
      </c>
      <c r="AU181">
        <v>0</v>
      </c>
      <c r="AV181">
        <v>0</v>
      </c>
      <c r="AW181">
        <v>0</v>
      </c>
      <c r="AX181" s="5">
        <v>13.808383204905567</v>
      </c>
    </row>
    <row r="182" spans="1:50" x14ac:dyDescent="0.2">
      <c r="A182" s="4">
        <v>189.06603003016198</v>
      </c>
      <c r="B182">
        <v>0</v>
      </c>
      <c r="C182">
        <v>0</v>
      </c>
      <c r="D182">
        <v>0</v>
      </c>
      <c r="E182">
        <v>148.95208413914588</v>
      </c>
      <c r="F182">
        <v>78.86741561723511</v>
      </c>
      <c r="G182">
        <v>0</v>
      </c>
      <c r="H182">
        <v>0</v>
      </c>
      <c r="I182">
        <v>0</v>
      </c>
      <c r="J182">
        <v>48.401373224572126</v>
      </c>
      <c r="K182">
        <v>0</v>
      </c>
      <c r="L182">
        <v>141.04362764646612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64.100380756150116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195.95168986490899</v>
      </c>
      <c r="AE182">
        <v>0</v>
      </c>
      <c r="AF182">
        <v>0</v>
      </c>
      <c r="AG182">
        <v>0</v>
      </c>
      <c r="AH182">
        <v>79.806262079165663</v>
      </c>
      <c r="AI182">
        <v>0</v>
      </c>
      <c r="AJ182">
        <v>0</v>
      </c>
      <c r="AK182">
        <v>0</v>
      </c>
      <c r="AL182">
        <v>520.04671491014506</v>
      </c>
      <c r="AM182">
        <v>166.00901615904104</v>
      </c>
      <c r="AN182">
        <v>649.713365092407</v>
      </c>
      <c r="AO182">
        <v>456.52443277458588</v>
      </c>
      <c r="AP182">
        <v>630.40572391707519</v>
      </c>
      <c r="AQ182">
        <v>475.5882332111014</v>
      </c>
      <c r="AR182">
        <v>325.90534419751884</v>
      </c>
      <c r="AS182">
        <v>354.57718374081469</v>
      </c>
      <c r="AT182">
        <v>132.77067976769331</v>
      </c>
      <c r="AU182">
        <v>0</v>
      </c>
      <c r="AV182">
        <v>548.94104473257585</v>
      </c>
      <c r="AW182">
        <v>229.37539866080078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984.01156653835142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180.30245791539801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103.47068011319743</v>
      </c>
      <c r="AK183">
        <v>45.250852452104937</v>
      </c>
      <c r="AL183">
        <v>0</v>
      </c>
      <c r="AM183">
        <v>316.46577083774173</v>
      </c>
      <c r="AN183">
        <v>0</v>
      </c>
      <c r="AO183">
        <v>0</v>
      </c>
      <c r="AP183">
        <v>0</v>
      </c>
      <c r="AQ183">
        <v>0</v>
      </c>
      <c r="AR183">
        <v>206.03836425890222</v>
      </c>
      <c r="AS183">
        <v>92.77256989550915</v>
      </c>
      <c r="AT183">
        <v>616.63972452379949</v>
      </c>
      <c r="AU183">
        <v>350.91586563978126</v>
      </c>
      <c r="AV183">
        <v>0</v>
      </c>
      <c r="AW183">
        <v>0</v>
      </c>
      <c r="AX183" s="5">
        <v>0</v>
      </c>
    </row>
    <row r="184" spans="1:50" x14ac:dyDescent="0.2">
      <c r="A184" s="4">
        <v>311.10353506107413</v>
      </c>
      <c r="B184">
        <v>0</v>
      </c>
      <c r="C184">
        <v>0</v>
      </c>
      <c r="D184">
        <v>63.845628446101273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70.737275540598603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87.815585036100856</v>
      </c>
      <c r="AL184">
        <v>108.72952008534276</v>
      </c>
      <c r="AM184">
        <v>0</v>
      </c>
      <c r="AN184">
        <v>0</v>
      </c>
      <c r="AO184">
        <v>730.26118233329953</v>
      </c>
      <c r="AP184">
        <v>11.130619082889098</v>
      </c>
      <c r="AQ184">
        <v>149.13100001689327</v>
      </c>
      <c r="AR184">
        <v>0</v>
      </c>
      <c r="AS184">
        <v>9.5094083151393534</v>
      </c>
      <c r="AT184">
        <v>256.83863059024225</v>
      </c>
      <c r="AU184">
        <v>73.611643428891512</v>
      </c>
      <c r="AV184">
        <v>1221.6119717775496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81.957573915109606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268.36817735337945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199.57414040689582</v>
      </c>
      <c r="AN185">
        <v>150.9835203495104</v>
      </c>
      <c r="AO185">
        <v>0</v>
      </c>
      <c r="AP185">
        <v>21.191955664515717</v>
      </c>
      <c r="AQ185">
        <v>141.71687788006557</v>
      </c>
      <c r="AR185">
        <v>355.22782968764614</v>
      </c>
      <c r="AS185">
        <v>5.9027141329902406</v>
      </c>
      <c r="AT185">
        <v>0</v>
      </c>
      <c r="AU185">
        <v>0</v>
      </c>
      <c r="AV185">
        <v>0</v>
      </c>
      <c r="AW185">
        <v>664.64850309005942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93.805765969418189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220.06748553034458</v>
      </c>
      <c r="AM186">
        <v>0</v>
      </c>
      <c r="AN186">
        <v>0</v>
      </c>
      <c r="AO186">
        <v>220.70450118552117</v>
      </c>
      <c r="AP186">
        <v>209.36761146512026</v>
      </c>
      <c r="AQ186">
        <v>0</v>
      </c>
      <c r="AR186">
        <v>16.682757486967603</v>
      </c>
      <c r="AS186">
        <v>0</v>
      </c>
      <c r="AT186">
        <v>0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0</v>
      </c>
      <c r="C187">
        <v>80.922784269776457</v>
      </c>
      <c r="D187">
        <v>0</v>
      </c>
      <c r="E187">
        <v>189.56425182692419</v>
      </c>
      <c r="F187">
        <v>141.42507747201762</v>
      </c>
      <c r="G187">
        <v>0</v>
      </c>
      <c r="H187">
        <v>0</v>
      </c>
      <c r="I187">
        <v>0</v>
      </c>
      <c r="J187">
        <v>0</v>
      </c>
      <c r="K187">
        <v>73.244093278717628</v>
      </c>
      <c r="L187">
        <v>0</v>
      </c>
      <c r="M187">
        <v>0</v>
      </c>
      <c r="N187">
        <v>37.747606400972927</v>
      </c>
      <c r="O187">
        <v>0</v>
      </c>
      <c r="P187">
        <v>0</v>
      </c>
      <c r="Q187">
        <v>0</v>
      </c>
      <c r="R187">
        <v>0</v>
      </c>
      <c r="S187">
        <v>23.645957428495876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172.43022460552265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206.63760143727268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413.5405273281749</v>
      </c>
      <c r="AW187">
        <v>0</v>
      </c>
      <c r="AX187" s="5">
        <v>0</v>
      </c>
    </row>
    <row r="188" spans="1:50" x14ac:dyDescent="0.2">
      <c r="A188" s="4">
        <v>0</v>
      </c>
      <c r="B188">
        <v>140.73575905480811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17.229888553930778</v>
      </c>
      <c r="T188">
        <v>0</v>
      </c>
      <c r="U188">
        <v>121.5166721326882</v>
      </c>
      <c r="V188">
        <v>0</v>
      </c>
      <c r="W188">
        <v>0</v>
      </c>
      <c r="X188">
        <v>0</v>
      </c>
      <c r="Y188">
        <v>0</v>
      </c>
      <c r="Z188">
        <v>202.23804583759738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737.01035817432557</v>
      </c>
      <c r="AG188">
        <v>0</v>
      </c>
      <c r="AH188">
        <v>0</v>
      </c>
      <c r="AI188">
        <v>0</v>
      </c>
      <c r="AJ188">
        <v>0</v>
      </c>
      <c r="AK188">
        <v>216.47419441548436</v>
      </c>
      <c r="AL188">
        <v>0</v>
      </c>
      <c r="AM188">
        <v>0</v>
      </c>
      <c r="AN188">
        <v>118.33165755726577</v>
      </c>
      <c r="AO188">
        <v>0</v>
      </c>
      <c r="AP188">
        <v>9.9281170529184237</v>
      </c>
      <c r="AQ188">
        <v>77.394765280002957</v>
      </c>
      <c r="AR188">
        <v>73.537642010225227</v>
      </c>
      <c r="AS188">
        <v>0</v>
      </c>
      <c r="AT188">
        <v>0</v>
      </c>
      <c r="AU188">
        <v>0</v>
      </c>
      <c r="AV188">
        <v>0</v>
      </c>
      <c r="AW188">
        <v>78.55255333632067</v>
      </c>
      <c r="AX188" s="5">
        <v>0</v>
      </c>
    </row>
    <row r="189" spans="1:50" x14ac:dyDescent="0.2">
      <c r="A189" s="4">
        <v>0</v>
      </c>
      <c r="B189">
        <v>0</v>
      </c>
      <c r="C189">
        <v>143.01019501127803</v>
      </c>
      <c r="D189">
        <v>159.5085086293052</v>
      </c>
      <c r="E189">
        <v>0</v>
      </c>
      <c r="F189">
        <v>0</v>
      </c>
      <c r="G189">
        <v>0</v>
      </c>
      <c r="H189">
        <v>156.80150016174684</v>
      </c>
      <c r="I189">
        <v>0</v>
      </c>
      <c r="J189">
        <v>0</v>
      </c>
      <c r="K189">
        <v>39.036385605185842</v>
      </c>
      <c r="L189">
        <v>0</v>
      </c>
      <c r="M189">
        <v>0</v>
      </c>
      <c r="N189">
        <v>0</v>
      </c>
      <c r="O189">
        <v>143.28690771924676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85.992886195172105</v>
      </c>
      <c r="AJ189">
        <v>0</v>
      </c>
      <c r="AK189">
        <v>0</v>
      </c>
      <c r="AL189">
        <v>0</v>
      </c>
      <c r="AM189">
        <v>42.34088464721026</v>
      </c>
      <c r="AN189">
        <v>0</v>
      </c>
      <c r="AO189">
        <v>76.762057892754001</v>
      </c>
      <c r="AP189">
        <v>9.5980322650261769</v>
      </c>
      <c r="AQ189">
        <v>0</v>
      </c>
      <c r="AR189">
        <v>9.340255140705267E-2</v>
      </c>
      <c r="AS189">
        <v>96.551014292240779</v>
      </c>
      <c r="AT189">
        <v>0</v>
      </c>
      <c r="AU189">
        <v>139.67391675058661</v>
      </c>
      <c r="AV189">
        <v>22.58432299901142</v>
      </c>
      <c r="AW189">
        <v>0</v>
      </c>
      <c r="AX189" s="5">
        <v>0</v>
      </c>
    </row>
    <row r="190" spans="1:50" x14ac:dyDescent="0.2">
      <c r="A190" s="4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3.5998045708247446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24.341515604274264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30.776468911960364</v>
      </c>
      <c r="AJ190">
        <v>0</v>
      </c>
      <c r="AK190">
        <v>271.01534734349116</v>
      </c>
      <c r="AL190">
        <v>479.79554953775914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221.73807328904695</v>
      </c>
      <c r="F191">
        <v>0</v>
      </c>
      <c r="G191">
        <v>0</v>
      </c>
      <c r="H191">
        <v>0</v>
      </c>
      <c r="I191">
        <v>0</v>
      </c>
      <c r="J191">
        <v>107.62295559293716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131.21616151673652</v>
      </c>
      <c r="AW191">
        <v>0</v>
      </c>
      <c r="AX191" s="5">
        <v>0</v>
      </c>
    </row>
    <row r="192" spans="1:50" x14ac:dyDescent="0.2">
      <c r="A192" s="4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13.02094834247464</v>
      </c>
      <c r="H192">
        <v>110.1793503108297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51.91164132042104</v>
      </c>
      <c r="AO192">
        <v>105.33178148975367</v>
      </c>
      <c r="AP192">
        <v>303.22564898314931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5">
        <v>0</v>
      </c>
    </row>
    <row r="193" spans="1:53" x14ac:dyDescent="0.2">
      <c r="A193" s="4">
        <v>507.47595140084786</v>
      </c>
      <c r="B193">
        <v>0</v>
      </c>
      <c r="C193">
        <v>0</v>
      </c>
      <c r="D193">
        <v>0</v>
      </c>
      <c r="E193">
        <v>0</v>
      </c>
      <c r="F193">
        <v>38.727265247521245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706.97171510287762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20.430409267569303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94.820572475021891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10.893142150405765</v>
      </c>
      <c r="AT193">
        <v>176.15784627008952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241.46104332710775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67.600130814062595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57.788482885017402</v>
      </c>
      <c r="AN194">
        <v>114.19966608846516</v>
      </c>
      <c r="AO194">
        <v>0</v>
      </c>
      <c r="AP194">
        <v>58.225271385458655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5">
        <v>0</v>
      </c>
    </row>
    <row r="195" spans="1:53" x14ac:dyDescent="0.2">
      <c r="A195" s="4">
        <v>0</v>
      </c>
      <c r="B195">
        <v>0</v>
      </c>
      <c r="C195">
        <v>0</v>
      </c>
      <c r="D195">
        <v>3.5639226239763957</v>
      </c>
      <c r="E195">
        <v>21.957987673572006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428.17169662515653</v>
      </c>
      <c r="AS195">
        <v>0</v>
      </c>
      <c r="AT195">
        <v>0</v>
      </c>
      <c r="AU195">
        <v>0</v>
      </c>
      <c r="AV195">
        <v>0</v>
      </c>
      <c r="AW195">
        <v>0</v>
      </c>
      <c r="AX195" s="5">
        <v>71.57295793706453</v>
      </c>
    </row>
    <row r="196" spans="1:53" x14ac:dyDescent="0.2">
      <c r="A196" s="4">
        <v>27.524712089999412</v>
      </c>
      <c r="B196">
        <v>51.50550585529254</v>
      </c>
      <c r="C196">
        <v>51.123208000773047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849.60550698787938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139.64526030732259</v>
      </c>
      <c r="G197">
        <v>27.776319930771479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35.970618848468348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0</v>
      </c>
      <c r="E198">
        <v>30.534241054306676</v>
      </c>
      <c r="F198">
        <v>0</v>
      </c>
      <c r="G198">
        <v>0</v>
      </c>
      <c r="H198">
        <v>0</v>
      </c>
      <c r="I198">
        <v>0</v>
      </c>
      <c r="J198">
        <v>122.81198720577868</v>
      </c>
      <c r="K198">
        <v>0</v>
      </c>
      <c r="L198">
        <v>365.96141588121054</v>
      </c>
      <c r="M198">
        <v>0</v>
      </c>
      <c r="N198">
        <v>0</v>
      </c>
      <c r="O198">
        <v>32.875578958457936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89.333567628343189</v>
      </c>
      <c r="AK198">
        <v>0</v>
      </c>
      <c r="AL198">
        <v>17.636012903509254</v>
      </c>
      <c r="AM198">
        <v>51.66022592346053</v>
      </c>
      <c r="AN198">
        <v>0</v>
      </c>
      <c r="AO198">
        <v>0</v>
      </c>
      <c r="AP198">
        <v>125.77604991399357</v>
      </c>
      <c r="AQ198">
        <v>0</v>
      </c>
      <c r="AR198">
        <v>0</v>
      </c>
      <c r="AS198">
        <v>184.18377902112843</v>
      </c>
      <c r="AT198">
        <v>0</v>
      </c>
      <c r="AU198">
        <v>141.58916403254079</v>
      </c>
      <c r="AV198">
        <v>0</v>
      </c>
      <c r="AW198">
        <v>0</v>
      </c>
      <c r="AX198" s="5">
        <v>535.41342841305504</v>
      </c>
      <c r="AY198" t="s">
        <v>11</v>
      </c>
      <c r="AZ198">
        <f>AVERAGE(AD165:AX195)</f>
        <v>97.839431524893698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501.60764617618497</v>
      </c>
      <c r="AO199">
        <v>0</v>
      </c>
      <c r="AP199">
        <v>0</v>
      </c>
      <c r="AQ199">
        <v>0</v>
      </c>
      <c r="AR199">
        <v>28.381961186435092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85.570837664196915</v>
      </c>
      <c r="C200" s="7">
        <v>355.07640353580064</v>
      </c>
      <c r="D200" s="7">
        <v>0</v>
      </c>
      <c r="E200" s="7">
        <v>48.22155938333708</v>
      </c>
      <c r="F200" s="7">
        <v>636.60525385716346</v>
      </c>
      <c r="G200" s="7">
        <v>236.49487513244731</v>
      </c>
      <c r="H200" s="7">
        <v>0</v>
      </c>
      <c r="I200" s="7">
        <v>0</v>
      </c>
      <c r="J200" s="7">
        <v>57.469232986226871</v>
      </c>
      <c r="K200" s="7">
        <v>0</v>
      </c>
      <c r="L200" s="7">
        <v>24.183051275538219</v>
      </c>
      <c r="M200" s="7">
        <v>0</v>
      </c>
      <c r="N200" s="7">
        <v>148.4259057602103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113.46752929539934</v>
      </c>
      <c r="AJ200" s="7">
        <v>0</v>
      </c>
      <c r="AK200" s="7">
        <v>146.4073974721282</v>
      </c>
      <c r="AL200" s="7">
        <v>0</v>
      </c>
      <c r="AM200" s="7">
        <v>0</v>
      </c>
      <c r="AN200" s="7">
        <v>0</v>
      </c>
      <c r="AO200" s="7">
        <v>0</v>
      </c>
      <c r="AP200" s="7">
        <v>244.43118225316675</v>
      </c>
      <c r="AQ200" s="7">
        <v>0</v>
      </c>
      <c r="AR200" s="7">
        <v>0</v>
      </c>
      <c r="AS200" s="7">
        <v>0</v>
      </c>
      <c r="AT200" s="7">
        <v>29.620447289956701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3.0087581982535309E-4</v>
      </c>
      <c r="BA200" t="s">
        <v>10</v>
      </c>
    </row>
    <row r="201" spans="1:53" x14ac:dyDescent="0.2">
      <c r="A201" s="1">
        <v>232.82527908484735</v>
      </c>
      <c r="B201" s="2">
        <v>0</v>
      </c>
      <c r="C201" s="2">
        <v>0</v>
      </c>
      <c r="D201" s="2">
        <v>0</v>
      </c>
      <c r="E201" s="2">
        <v>5000</v>
      </c>
      <c r="F201" s="2">
        <v>437.67624687349371</v>
      </c>
      <c r="G201" s="2">
        <v>47.357441849588213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19.066795308558994</v>
      </c>
      <c r="AL201" s="2">
        <v>0</v>
      </c>
      <c r="AM201" s="2">
        <v>50.23859233230769</v>
      </c>
      <c r="AN201" s="2">
        <v>0</v>
      </c>
      <c r="AO201" s="2">
        <v>0</v>
      </c>
      <c r="AP201" s="2">
        <v>80.313062695242024</v>
      </c>
      <c r="AQ201" s="2">
        <v>747.67180565559693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3">
        <v>0</v>
      </c>
    </row>
    <row r="202" spans="1:53" x14ac:dyDescent="0.2">
      <c r="A202" s="4">
        <v>0</v>
      </c>
      <c r="B202">
        <v>0</v>
      </c>
      <c r="C202">
        <v>78.147031782752492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2.863503790066261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311.76879900891981</v>
      </c>
      <c r="AU202">
        <v>0</v>
      </c>
      <c r="AV202">
        <v>0</v>
      </c>
      <c r="AW202">
        <v>0</v>
      </c>
      <c r="AX202" s="5">
        <v>0</v>
      </c>
    </row>
    <row r="203" spans="1:53" x14ac:dyDescent="0.2">
      <c r="A203" s="4">
        <v>86.88491376393813</v>
      </c>
      <c r="B203">
        <v>467.29450920660702</v>
      </c>
      <c r="C203">
        <v>0</v>
      </c>
      <c r="D203">
        <v>60.518770657073219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120.0136366988163</v>
      </c>
      <c r="AR203">
        <v>0</v>
      </c>
      <c r="AS203">
        <v>752.52163351153604</v>
      </c>
      <c r="AT203">
        <v>0</v>
      </c>
      <c r="AU203">
        <v>0</v>
      </c>
      <c r="AV203">
        <v>0</v>
      </c>
      <c r="AW203">
        <v>0</v>
      </c>
      <c r="AX203" s="5">
        <v>0</v>
      </c>
    </row>
    <row r="204" spans="1:53" x14ac:dyDescent="0.2">
      <c r="A204" s="4">
        <v>36.80717562711061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16.099020247842418</v>
      </c>
      <c r="M204">
        <v>0</v>
      </c>
      <c r="N204">
        <v>0</v>
      </c>
      <c r="O204">
        <v>13.60846902665844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47.11577359433295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0</v>
      </c>
      <c r="B205">
        <v>114.63431148693689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99.753465788059657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15.598324045212394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316.20863648647264</v>
      </c>
      <c r="AL205">
        <v>0</v>
      </c>
      <c r="AM205">
        <v>441.37845412525212</v>
      </c>
      <c r="AN205">
        <v>455.98245542419772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0</v>
      </c>
      <c r="B206">
        <v>0</v>
      </c>
      <c r="C206">
        <v>0</v>
      </c>
      <c r="D206">
        <v>255.07516257037651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216.45874112942283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439.87356921598348</v>
      </c>
      <c r="AT206">
        <v>808.27368807080438</v>
      </c>
      <c r="AU206">
        <v>0</v>
      </c>
      <c r="AV206">
        <v>0</v>
      </c>
      <c r="AW206">
        <v>0</v>
      </c>
      <c r="AX206" s="5">
        <v>0</v>
      </c>
    </row>
    <row r="207" spans="1:53" x14ac:dyDescent="0.2">
      <c r="A207" s="4">
        <v>84.238780944580867</v>
      </c>
      <c r="B207">
        <v>0</v>
      </c>
      <c r="C207">
        <v>0</v>
      </c>
      <c r="D207">
        <v>100.09333417072503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21.564456143566986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64.862936989402897</v>
      </c>
      <c r="AJ207">
        <v>0</v>
      </c>
      <c r="AK207">
        <v>0</v>
      </c>
      <c r="AL207">
        <v>325.76693993227036</v>
      </c>
      <c r="AM207">
        <v>201.7440346451026</v>
      </c>
      <c r="AN207">
        <v>143.63109259427983</v>
      </c>
      <c r="AO207">
        <v>0</v>
      </c>
      <c r="AP207">
        <v>86.53434959875085</v>
      </c>
      <c r="AQ207">
        <v>213.65595742839469</v>
      </c>
      <c r="AR207">
        <v>0</v>
      </c>
      <c r="AS207">
        <v>194.64382857561077</v>
      </c>
      <c r="AT207">
        <v>0</v>
      </c>
      <c r="AU207">
        <v>0</v>
      </c>
      <c r="AV207">
        <v>0</v>
      </c>
      <c r="AW207">
        <v>177.97632615091607</v>
      </c>
      <c r="AX207" s="5">
        <v>0</v>
      </c>
    </row>
    <row r="208" spans="1:53" x14ac:dyDescent="0.2">
      <c r="A208" s="4">
        <v>0</v>
      </c>
      <c r="B208">
        <v>0</v>
      </c>
      <c r="C208">
        <v>0</v>
      </c>
      <c r="D208">
        <v>0</v>
      </c>
      <c r="E208">
        <v>0</v>
      </c>
      <c r="F208">
        <v>335.48738915986405</v>
      </c>
      <c r="G208">
        <v>0</v>
      </c>
      <c r="H208">
        <v>185.28271293748867</v>
      </c>
      <c r="I208">
        <v>207.36534173064683</v>
      </c>
      <c r="J208">
        <v>0</v>
      </c>
      <c r="K208">
        <v>0</v>
      </c>
      <c r="L208">
        <v>0</v>
      </c>
      <c r="M208">
        <v>321.24526972251579</v>
      </c>
      <c r="N208">
        <v>0</v>
      </c>
      <c r="O208">
        <v>0</v>
      </c>
      <c r="P208">
        <v>0</v>
      </c>
      <c r="Q208">
        <v>0</v>
      </c>
      <c r="R208">
        <v>165.81578066128031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191.8649207728381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5">
        <v>0</v>
      </c>
    </row>
    <row r="209" spans="1:50" x14ac:dyDescent="0.2">
      <c r="A209" s="4">
        <v>0</v>
      </c>
      <c r="B209">
        <v>39.704981209435118</v>
      </c>
      <c r="C209">
        <v>4.982712003092729</v>
      </c>
      <c r="D209">
        <v>106.7310934109978</v>
      </c>
      <c r="E209">
        <v>0</v>
      </c>
      <c r="F209">
        <v>0</v>
      </c>
      <c r="G209">
        <v>16.495321324181987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4.2343288628553637</v>
      </c>
      <c r="AM209">
        <v>0</v>
      </c>
      <c r="AN209">
        <v>213.11314696709724</v>
      </c>
      <c r="AO209">
        <v>0</v>
      </c>
      <c r="AP209">
        <v>0</v>
      </c>
      <c r="AQ209">
        <v>0</v>
      </c>
      <c r="AR209">
        <v>0</v>
      </c>
      <c r="AS209">
        <v>10.519687140902988</v>
      </c>
      <c r="AT209">
        <v>0</v>
      </c>
      <c r="AU209">
        <v>0</v>
      </c>
      <c r="AV209">
        <v>0</v>
      </c>
      <c r="AW209">
        <v>0</v>
      </c>
      <c r="AX209" s="5">
        <v>0</v>
      </c>
    </row>
    <row r="210" spans="1:50" x14ac:dyDescent="0.2">
      <c r="A210" s="4">
        <v>276.44930904940429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79.348767327953283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0.89373431196463571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32.942325569163131</v>
      </c>
      <c r="AL210">
        <v>117.88992042458676</v>
      </c>
      <c r="AM210">
        <v>0</v>
      </c>
      <c r="AN210">
        <v>0</v>
      </c>
      <c r="AO210">
        <v>326.0938023335143</v>
      </c>
      <c r="AP210">
        <v>0</v>
      </c>
      <c r="AQ210">
        <v>131.1068314457184</v>
      </c>
      <c r="AR210">
        <v>0</v>
      </c>
      <c r="AS210">
        <v>51.173241961060285</v>
      </c>
      <c r="AT210">
        <v>139.23516927508672</v>
      </c>
      <c r="AU210">
        <v>0</v>
      </c>
      <c r="AV210">
        <v>20.407930807968569</v>
      </c>
      <c r="AW210">
        <v>0</v>
      </c>
      <c r="AX210" s="5">
        <v>0</v>
      </c>
    </row>
    <row r="211" spans="1:50" x14ac:dyDescent="0.2">
      <c r="A211" s="4">
        <v>0</v>
      </c>
      <c r="B211">
        <v>138.29607718068883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106.28345336038728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5">
        <v>0</v>
      </c>
    </row>
    <row r="212" spans="1:50" x14ac:dyDescent="0.2">
      <c r="A212" s="4">
        <v>19.340338476099987</v>
      </c>
      <c r="B212">
        <v>107.08919596024998</v>
      </c>
      <c r="C212">
        <v>0</v>
      </c>
      <c r="D212">
        <v>0</v>
      </c>
      <c r="E212">
        <v>0</v>
      </c>
      <c r="F212">
        <v>0</v>
      </c>
      <c r="G212">
        <v>398.97964838805001</v>
      </c>
      <c r="H212">
        <v>0</v>
      </c>
      <c r="I212">
        <v>0</v>
      </c>
      <c r="J212">
        <v>206.46136749090374</v>
      </c>
      <c r="K212">
        <v>12.788141864190948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1.3860158189290814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375.89665835794813</v>
      </c>
      <c r="AU212">
        <v>570.21559177042036</v>
      </c>
      <c r="AV212">
        <v>0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4.5077746331130584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23.613706837414156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46.955973689246093</v>
      </c>
      <c r="AM213">
        <v>125.78714145811364</v>
      </c>
      <c r="AN213">
        <v>421.64017671179727</v>
      </c>
      <c r="AO213">
        <v>0</v>
      </c>
      <c r="AP213">
        <v>0</v>
      </c>
      <c r="AQ213">
        <v>0</v>
      </c>
      <c r="AR213">
        <v>56.722634199803906</v>
      </c>
      <c r="AS213">
        <v>0</v>
      </c>
      <c r="AT213">
        <v>0</v>
      </c>
      <c r="AU213">
        <v>0</v>
      </c>
      <c r="AV213">
        <v>0</v>
      </c>
      <c r="AW213">
        <v>0</v>
      </c>
      <c r="AX213" s="5">
        <v>0</v>
      </c>
    </row>
    <row r="214" spans="1:50" x14ac:dyDescent="0.2">
      <c r="A214" s="4">
        <v>0</v>
      </c>
      <c r="B214">
        <v>0</v>
      </c>
      <c r="C214">
        <v>0</v>
      </c>
      <c r="D214">
        <v>0</v>
      </c>
      <c r="E214">
        <v>0</v>
      </c>
      <c r="F214">
        <v>61.480556935808181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192.9567394338851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2.8779540943860411</v>
      </c>
      <c r="AQ214">
        <v>48.371623735171852</v>
      </c>
      <c r="AR214">
        <v>0</v>
      </c>
      <c r="AS214">
        <v>0</v>
      </c>
      <c r="AT214">
        <v>40.692935127446617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110.44520969219502</v>
      </c>
      <c r="B215">
        <v>0</v>
      </c>
      <c r="C215">
        <v>0</v>
      </c>
      <c r="D215">
        <v>0</v>
      </c>
      <c r="E215">
        <v>296.21339609487131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24.398378233428048</v>
      </c>
      <c r="AG215">
        <v>104.446773062994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279.61940263125325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385.7123311861842</v>
      </c>
      <c r="AW215">
        <v>0</v>
      </c>
      <c r="AX215" s="5">
        <v>0</v>
      </c>
    </row>
    <row r="216" spans="1:50" x14ac:dyDescent="0.2">
      <c r="A216" s="4">
        <v>40.794930986938198</v>
      </c>
      <c r="B216">
        <v>731.37324905636842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31.608034668555774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254.54533228519176</v>
      </c>
      <c r="AL216">
        <v>0</v>
      </c>
      <c r="AM216">
        <v>270.33446432871369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0</v>
      </c>
      <c r="B217">
        <v>0</v>
      </c>
      <c r="C217">
        <v>0</v>
      </c>
      <c r="D217">
        <v>100.08504655360093</v>
      </c>
      <c r="E217">
        <v>0</v>
      </c>
      <c r="F217">
        <v>0</v>
      </c>
      <c r="G217">
        <v>0</v>
      </c>
      <c r="H217">
        <v>61.452673449236045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141.14974314583969</v>
      </c>
      <c r="AH217">
        <v>0</v>
      </c>
      <c r="AI217">
        <v>0</v>
      </c>
      <c r="AJ217">
        <v>0</v>
      </c>
      <c r="AK217">
        <v>0</v>
      </c>
      <c r="AL217">
        <v>317.86167337195047</v>
      </c>
      <c r="AM217">
        <v>0</v>
      </c>
      <c r="AN217">
        <v>0</v>
      </c>
      <c r="AO217">
        <v>223.74519306815046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5">
        <v>0</v>
      </c>
    </row>
    <row r="218" spans="1:50" x14ac:dyDescent="0.2">
      <c r="A218" s="4">
        <v>284.4394102853671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20.923992073261161</v>
      </c>
      <c r="N218">
        <v>158.10889356810048</v>
      </c>
      <c r="O218">
        <v>0</v>
      </c>
      <c r="P218">
        <v>238.89335501064534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5.8046701231251063</v>
      </c>
      <c r="AD218">
        <v>0</v>
      </c>
      <c r="AE218">
        <v>0</v>
      </c>
      <c r="AF218">
        <v>0</v>
      </c>
      <c r="AG218">
        <v>685.4452259170148</v>
      </c>
      <c r="AH218">
        <v>0</v>
      </c>
      <c r="AI218">
        <v>170.3393303896064</v>
      </c>
      <c r="AJ218">
        <v>0</v>
      </c>
      <c r="AK218">
        <v>269.35365248898279</v>
      </c>
      <c r="AL218">
        <v>0</v>
      </c>
      <c r="AM218">
        <v>0</v>
      </c>
      <c r="AN218">
        <v>0</v>
      </c>
      <c r="AO218">
        <v>0</v>
      </c>
      <c r="AP218">
        <v>248.98975823791397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0</v>
      </c>
    </row>
    <row r="219" spans="1:50" x14ac:dyDescent="0.2">
      <c r="A219" s="4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57.844158451205203</v>
      </c>
      <c r="M219">
        <v>0</v>
      </c>
      <c r="N219">
        <v>0</v>
      </c>
      <c r="O219">
        <v>0</v>
      </c>
      <c r="P219">
        <v>0</v>
      </c>
      <c r="Q219">
        <v>203.3700259657121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5.9749498087708162</v>
      </c>
      <c r="AH219">
        <v>0</v>
      </c>
      <c r="AI219">
        <v>0</v>
      </c>
      <c r="AJ219">
        <v>33.57614429508385</v>
      </c>
      <c r="AK219">
        <v>0</v>
      </c>
      <c r="AL219">
        <v>0</v>
      </c>
      <c r="AM219">
        <v>2.0996566002900181</v>
      </c>
      <c r="AN219">
        <v>0</v>
      </c>
      <c r="AO219">
        <v>44.649057304865437</v>
      </c>
      <c r="AP219">
        <v>0</v>
      </c>
      <c r="AQ219">
        <v>0</v>
      </c>
      <c r="AR219">
        <v>62.223750814555387</v>
      </c>
      <c r="AS219">
        <v>164.95022740188097</v>
      </c>
      <c r="AT219">
        <v>0</v>
      </c>
      <c r="AU219">
        <v>98.294439375672937</v>
      </c>
      <c r="AV219">
        <v>421.13043552155887</v>
      </c>
      <c r="AW219">
        <v>0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40.349580465775489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417.82585311616913</v>
      </c>
      <c r="AU220">
        <v>0</v>
      </c>
      <c r="AV220">
        <v>0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106.00029402559358</v>
      </c>
      <c r="H221">
        <v>0</v>
      </c>
      <c r="I221">
        <v>174.93508867630226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260.41779980203955</v>
      </c>
      <c r="AO221">
        <v>0</v>
      </c>
      <c r="AP221">
        <v>364.1105169808875</v>
      </c>
      <c r="AQ221">
        <v>0</v>
      </c>
      <c r="AR221">
        <v>594.31629069257133</v>
      </c>
      <c r="AS221">
        <v>0</v>
      </c>
      <c r="AT221">
        <v>0</v>
      </c>
      <c r="AU221">
        <v>0</v>
      </c>
      <c r="AV221">
        <v>105.29437613262462</v>
      </c>
      <c r="AW221">
        <v>0</v>
      </c>
      <c r="AX221" s="5">
        <v>0</v>
      </c>
    </row>
    <row r="222" spans="1:50" x14ac:dyDescent="0.2">
      <c r="A222" s="4">
        <v>1009.4090456819986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454.41996822597002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162.15579002098866</v>
      </c>
      <c r="P222">
        <v>0</v>
      </c>
      <c r="Q222">
        <v>169.98963888927756</v>
      </c>
      <c r="R222">
        <v>0.32319771736820258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224.94029500298893</v>
      </c>
      <c r="AK222">
        <v>20.281505466137332</v>
      </c>
      <c r="AL222">
        <v>0</v>
      </c>
      <c r="AM222">
        <v>0</v>
      </c>
      <c r="AN222">
        <v>0</v>
      </c>
      <c r="AO222">
        <v>460.11101520277907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245.11276411397421</v>
      </c>
      <c r="AX222" s="5">
        <v>228.07075391091394</v>
      </c>
    </row>
    <row r="223" spans="1:50" x14ac:dyDescent="0.2">
      <c r="A223" s="4">
        <v>0</v>
      </c>
      <c r="B223">
        <v>408.97511143677684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105.98315612564556</v>
      </c>
      <c r="M223">
        <v>34.234661633010546</v>
      </c>
      <c r="N223">
        <v>0</v>
      </c>
      <c r="O223">
        <v>71.800141816043379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199.10054581589975</v>
      </c>
      <c r="AK223">
        <v>0</v>
      </c>
      <c r="AL223">
        <v>0</v>
      </c>
      <c r="AM223">
        <v>23.213832247381561</v>
      </c>
      <c r="AN223">
        <v>128.74725008785299</v>
      </c>
      <c r="AO223">
        <v>0</v>
      </c>
      <c r="AP223">
        <v>0</v>
      </c>
      <c r="AQ223">
        <v>1368.7831484831881</v>
      </c>
      <c r="AR223">
        <v>140.7912914315466</v>
      </c>
      <c r="AS223">
        <v>0</v>
      </c>
      <c r="AT223">
        <v>354.42330727698481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52.767003200226554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329.2993307859806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2.5021726352897531</v>
      </c>
      <c r="AJ224">
        <v>28.041498247041091</v>
      </c>
      <c r="AK224">
        <v>0</v>
      </c>
      <c r="AL224">
        <v>0</v>
      </c>
      <c r="AM224">
        <v>29.946968153662965</v>
      </c>
      <c r="AN224">
        <v>0</v>
      </c>
      <c r="AO224">
        <v>103.4254478216285</v>
      </c>
      <c r="AP224">
        <v>266.77885024410716</v>
      </c>
      <c r="AQ224">
        <v>0</v>
      </c>
      <c r="AR224">
        <v>305.15096656529204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0</v>
      </c>
      <c r="E225">
        <v>0</v>
      </c>
      <c r="F225">
        <v>88.671449566320007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697.74377655633725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60.412642868487183</v>
      </c>
      <c r="AN225">
        <v>1314.9569151599276</v>
      </c>
      <c r="AO225">
        <v>111.34525447938222</v>
      </c>
      <c r="AP225">
        <v>122.76636137388732</v>
      </c>
      <c r="AQ225">
        <v>301.17973715334665</v>
      </c>
      <c r="AR225">
        <v>0</v>
      </c>
      <c r="AS225">
        <v>2522.5401019088654</v>
      </c>
      <c r="AT225">
        <v>17.30832253000699</v>
      </c>
      <c r="AU225">
        <v>13.81051329639422</v>
      </c>
      <c r="AV225">
        <v>0</v>
      </c>
      <c r="AW225">
        <v>0</v>
      </c>
      <c r="AX225" s="5">
        <v>0</v>
      </c>
    </row>
    <row r="226" spans="1:50" x14ac:dyDescent="0.2">
      <c r="A226" s="4">
        <v>584.45266854462125</v>
      </c>
      <c r="B226">
        <v>564.56501590415019</v>
      </c>
      <c r="C226">
        <v>101.35969857587179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609.60004796624344</v>
      </c>
      <c r="AM226">
        <v>0</v>
      </c>
      <c r="AN226">
        <v>3.993945291530963</v>
      </c>
      <c r="AO226">
        <v>509.77709892394932</v>
      </c>
      <c r="AP226">
        <v>73.774155808475371</v>
      </c>
      <c r="AQ226">
        <v>381.63461108818501</v>
      </c>
      <c r="AR226">
        <v>0</v>
      </c>
      <c r="AS226">
        <v>38.548777252966829</v>
      </c>
      <c r="AT226">
        <v>192.93388072513471</v>
      </c>
      <c r="AU226">
        <v>0</v>
      </c>
      <c r="AV226">
        <v>0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0</v>
      </c>
      <c r="D227">
        <v>6.1880777931910416</v>
      </c>
      <c r="E227">
        <v>0</v>
      </c>
      <c r="F227">
        <v>0</v>
      </c>
      <c r="G227">
        <v>0</v>
      </c>
      <c r="H227">
        <v>103.37528534055537</v>
      </c>
      <c r="I227">
        <v>0</v>
      </c>
      <c r="J227">
        <v>778.88424636559148</v>
      </c>
      <c r="K227">
        <v>338.1167286858481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8.852211595353765</v>
      </c>
      <c r="AK227">
        <v>137.16324320620106</v>
      </c>
      <c r="AL227">
        <v>0</v>
      </c>
      <c r="AM227">
        <v>0</v>
      </c>
      <c r="AN227">
        <v>253.71627748683341</v>
      </c>
      <c r="AO227">
        <v>195.57629364586319</v>
      </c>
      <c r="AP227">
        <v>106.65479960367566</v>
      </c>
      <c r="AQ227">
        <v>0</v>
      </c>
      <c r="AR227">
        <v>233.69793244209632</v>
      </c>
      <c r="AS227">
        <v>51.600291796536567</v>
      </c>
      <c r="AT227">
        <v>0</v>
      </c>
      <c r="AU227">
        <v>507.46783991223674</v>
      </c>
      <c r="AV227">
        <v>178.29192045425589</v>
      </c>
      <c r="AW227">
        <v>0</v>
      </c>
      <c r="AX227" s="5">
        <v>0</v>
      </c>
    </row>
    <row r="228" spans="1:50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123.39743784021402</v>
      </c>
      <c r="G228">
        <v>0</v>
      </c>
      <c r="H228">
        <v>0</v>
      </c>
      <c r="I228">
        <v>0</v>
      </c>
      <c r="J228">
        <v>52.725139471106104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97.266005196837341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258.62120149184648</v>
      </c>
      <c r="AH228">
        <v>0</v>
      </c>
      <c r="AI228">
        <v>0</v>
      </c>
      <c r="AJ228">
        <v>0</v>
      </c>
      <c r="AK228">
        <v>0</v>
      </c>
      <c r="AL228">
        <v>124.33103082306934</v>
      </c>
      <c r="AM228">
        <v>94.141799006007659</v>
      </c>
      <c r="AN228">
        <v>693.27674551230757</v>
      </c>
      <c r="AO228">
        <v>473.3767098823314</v>
      </c>
      <c r="AP228">
        <v>294.88230582744791</v>
      </c>
      <c r="AQ228">
        <v>461.04604818909729</v>
      </c>
      <c r="AR228">
        <v>5000</v>
      </c>
      <c r="AS228">
        <v>0</v>
      </c>
      <c r="AT228">
        <v>0</v>
      </c>
      <c r="AU228">
        <v>1086.5243414363554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245.16958403090439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71.985716661507013</v>
      </c>
      <c r="AO229">
        <v>0</v>
      </c>
      <c r="AP229">
        <v>741.5127075145524</v>
      </c>
      <c r="AQ229">
        <v>0</v>
      </c>
      <c r="AR229">
        <v>5000</v>
      </c>
      <c r="AS229">
        <v>0</v>
      </c>
      <c r="AT229">
        <v>0</v>
      </c>
      <c r="AU229">
        <v>3563.6450741486401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85.421388489258788</v>
      </c>
      <c r="H230">
        <v>45.191290811821091</v>
      </c>
      <c r="I230">
        <v>257.04197177358674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22.306990920010321</v>
      </c>
      <c r="AL230">
        <v>0</v>
      </c>
      <c r="AM230">
        <v>892.42203961850464</v>
      </c>
      <c r="AN230">
        <v>331.52813186615685</v>
      </c>
      <c r="AO230">
        <v>759.62478356342262</v>
      </c>
      <c r="AP230">
        <v>781.71948802240922</v>
      </c>
      <c r="AQ230">
        <v>1139.2278592330772</v>
      </c>
      <c r="AR230">
        <v>108.32267808325969</v>
      </c>
      <c r="AS230">
        <v>5000</v>
      </c>
      <c r="AT230">
        <v>5000</v>
      </c>
      <c r="AU230">
        <v>537.00888636434047</v>
      </c>
      <c r="AV230">
        <v>506.08750111327436</v>
      </c>
      <c r="AW230">
        <v>387.44352181869499</v>
      </c>
      <c r="AX230" s="5">
        <v>0</v>
      </c>
    </row>
    <row r="231" spans="1:50" x14ac:dyDescent="0.2">
      <c r="A231" s="4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145.55244549929694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77.76214854437967</v>
      </c>
      <c r="AL231">
        <v>56.938697808865982</v>
      </c>
      <c r="AM231">
        <v>0</v>
      </c>
      <c r="AN231">
        <v>190.71522363921031</v>
      </c>
      <c r="AO231">
        <v>220.9155245712177</v>
      </c>
      <c r="AP231">
        <v>519.72130568291414</v>
      </c>
      <c r="AQ231">
        <v>355.32708990952233</v>
      </c>
      <c r="AR231">
        <v>405.1497071934682</v>
      </c>
      <c r="AS231">
        <v>336.57020554857763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71.132374321560746</v>
      </c>
      <c r="C232">
        <v>0</v>
      </c>
      <c r="D232">
        <v>0</v>
      </c>
      <c r="E232">
        <v>8.9424033836112358</v>
      </c>
      <c r="F232">
        <v>301.59965119695698</v>
      </c>
      <c r="G232">
        <v>0</v>
      </c>
      <c r="H232">
        <v>0</v>
      </c>
      <c r="I232">
        <v>34.583629189432941</v>
      </c>
      <c r="J232">
        <v>53.020734365703447</v>
      </c>
      <c r="K232">
        <v>0</v>
      </c>
      <c r="L232">
        <v>123.55056939494307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128.43571279007074</v>
      </c>
      <c r="AE232">
        <v>0</v>
      </c>
      <c r="AF232">
        <v>0</v>
      </c>
      <c r="AG232">
        <v>0</v>
      </c>
      <c r="AH232">
        <v>65.307076794650584</v>
      </c>
      <c r="AI232">
        <v>0</v>
      </c>
      <c r="AJ232">
        <v>0</v>
      </c>
      <c r="AK232">
        <v>0</v>
      </c>
      <c r="AL232">
        <v>742.3468260700156</v>
      </c>
      <c r="AM232">
        <v>106.00324263054881</v>
      </c>
      <c r="AN232">
        <v>879.14699944993299</v>
      </c>
      <c r="AO232">
        <v>935.75346054566171</v>
      </c>
      <c r="AP232">
        <v>793.69229037108562</v>
      </c>
      <c r="AQ232">
        <v>696.06285449072902</v>
      </c>
      <c r="AR232">
        <v>389.80741761194031</v>
      </c>
      <c r="AS232">
        <v>211.13733051575673</v>
      </c>
      <c r="AT232">
        <v>186.13766980518767</v>
      </c>
      <c r="AU232">
        <v>0</v>
      </c>
      <c r="AV232">
        <v>760.69801314228471</v>
      </c>
      <c r="AW232">
        <v>204.78028159917994</v>
      </c>
      <c r="AX232" s="5">
        <v>0</v>
      </c>
    </row>
    <row r="233" spans="1:50" x14ac:dyDescent="0.2">
      <c r="A233" s="4">
        <v>0</v>
      </c>
      <c r="B233">
        <v>0</v>
      </c>
      <c r="C233">
        <v>0</v>
      </c>
      <c r="D233">
        <v>1718.8078387313667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53.348266259759384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16.620341625191486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145.9215766925081</v>
      </c>
      <c r="AL233">
        <v>42.119235781527095</v>
      </c>
      <c r="AM233">
        <v>711.02279753350467</v>
      </c>
      <c r="AN233">
        <v>0</v>
      </c>
      <c r="AO233">
        <v>0</v>
      </c>
      <c r="AP233">
        <v>0</v>
      </c>
      <c r="AQ233">
        <v>0</v>
      </c>
      <c r="AR233">
        <v>234.41071882779306</v>
      </c>
      <c r="AS233">
        <v>201.73526333670816</v>
      </c>
      <c r="AT233">
        <v>588.61542649916191</v>
      </c>
      <c r="AU233">
        <v>789.41477447711168</v>
      </c>
      <c r="AV233">
        <v>0</v>
      </c>
      <c r="AW233">
        <v>0</v>
      </c>
      <c r="AX233" s="5">
        <v>0</v>
      </c>
    </row>
    <row r="234" spans="1:50" x14ac:dyDescent="0.2">
      <c r="A234" s="4">
        <v>564.13379144338933</v>
      </c>
      <c r="B234">
        <v>0</v>
      </c>
      <c r="C234">
        <v>0</v>
      </c>
      <c r="D234">
        <v>116.85701842989465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134.54851570702112</v>
      </c>
      <c r="AM234">
        <v>0</v>
      </c>
      <c r="AN234">
        <v>0</v>
      </c>
      <c r="AO234">
        <v>2152.6597403265746</v>
      </c>
      <c r="AP234">
        <v>307.54296425711664</v>
      </c>
      <c r="AQ234">
        <v>311.10693918917787</v>
      </c>
      <c r="AR234">
        <v>0</v>
      </c>
      <c r="AS234">
        <v>198.90191016447716</v>
      </c>
      <c r="AT234">
        <v>541.27998971006355</v>
      </c>
      <c r="AU234">
        <v>17.663211667766063</v>
      </c>
      <c r="AV234">
        <v>5195.9315072523568</v>
      </c>
      <c r="AW234">
        <v>0</v>
      </c>
      <c r="AX234" s="5">
        <v>0</v>
      </c>
    </row>
    <row r="235" spans="1:50" x14ac:dyDescent="0.2">
      <c r="A235" s="4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25.928051313091601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187.65688272305215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129.63009688225475</v>
      </c>
      <c r="AJ235">
        <v>159.60268555539142</v>
      </c>
      <c r="AK235">
        <v>181.39899483057297</v>
      </c>
      <c r="AL235">
        <v>0</v>
      </c>
      <c r="AM235">
        <v>445.8022281389608</v>
      </c>
      <c r="AN235">
        <v>518.30346160538693</v>
      </c>
      <c r="AO235">
        <v>0</v>
      </c>
      <c r="AP235">
        <v>164.37428224498171</v>
      </c>
      <c r="AQ235">
        <v>307.35723609336355</v>
      </c>
      <c r="AR235">
        <v>610.69784168567548</v>
      </c>
      <c r="AS235">
        <v>63.181950185989535</v>
      </c>
      <c r="AT235">
        <v>0</v>
      </c>
      <c r="AU235">
        <v>0</v>
      </c>
      <c r="AV235">
        <v>79.38481982863641</v>
      </c>
      <c r="AW235">
        <v>820.82978223052032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472.85793706960339</v>
      </c>
      <c r="AM236">
        <v>0</v>
      </c>
      <c r="AN236">
        <v>63.717930213375439</v>
      </c>
      <c r="AO236">
        <v>443.85375659713554</v>
      </c>
      <c r="AP236">
        <v>410.63547767224327</v>
      </c>
      <c r="AQ236">
        <v>126.92254772439128</v>
      </c>
      <c r="AR236">
        <v>276.94150241835814</v>
      </c>
      <c r="AS236">
        <v>0</v>
      </c>
      <c r="AT236">
        <v>0</v>
      </c>
      <c r="AU236">
        <v>3.9054577429665187</v>
      </c>
      <c r="AV236">
        <v>0</v>
      </c>
      <c r="AW236">
        <v>0</v>
      </c>
      <c r="AX236" s="5">
        <v>0</v>
      </c>
    </row>
    <row r="237" spans="1:50" x14ac:dyDescent="0.2">
      <c r="A237" s="4">
        <v>0</v>
      </c>
      <c r="B237">
        <v>0</v>
      </c>
      <c r="C237">
        <v>0</v>
      </c>
      <c r="D237">
        <v>0</v>
      </c>
      <c r="E237">
        <v>0</v>
      </c>
      <c r="F237">
        <v>36.629415127478751</v>
      </c>
      <c r="G237">
        <v>0</v>
      </c>
      <c r="H237">
        <v>0</v>
      </c>
      <c r="I237">
        <v>0</v>
      </c>
      <c r="J237">
        <v>0</v>
      </c>
      <c r="K237">
        <v>24.270607257120901</v>
      </c>
      <c r="L237">
        <v>0</v>
      </c>
      <c r="M237">
        <v>0</v>
      </c>
      <c r="N237">
        <v>48.667871267158262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268.09275061633161</v>
      </c>
      <c r="AK237">
        <v>0</v>
      </c>
      <c r="AL237">
        <v>0</v>
      </c>
      <c r="AM237">
        <v>0</v>
      </c>
      <c r="AN237">
        <v>0</v>
      </c>
      <c r="AO237">
        <v>51.828646151946941</v>
      </c>
      <c r="AP237">
        <v>591.37421395861065</v>
      </c>
      <c r="AQ237">
        <v>2.4647801236974374</v>
      </c>
      <c r="AR237">
        <v>0</v>
      </c>
      <c r="AS237">
        <v>0</v>
      </c>
      <c r="AT237">
        <v>0</v>
      </c>
      <c r="AU237">
        <v>0</v>
      </c>
      <c r="AV237">
        <v>629.31207509780779</v>
      </c>
      <c r="AW237">
        <v>0</v>
      </c>
      <c r="AX237" s="5">
        <v>0</v>
      </c>
    </row>
    <row r="238" spans="1:50" x14ac:dyDescent="0.2">
      <c r="A238" s="4">
        <v>0</v>
      </c>
      <c r="B238">
        <v>255.36912465618116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778.82455037237969</v>
      </c>
      <c r="AG238">
        <v>0</v>
      </c>
      <c r="AH238">
        <v>0</v>
      </c>
      <c r="AI238">
        <v>0</v>
      </c>
      <c r="AJ238">
        <v>0</v>
      </c>
      <c r="AK238">
        <v>114.350362613166</v>
      </c>
      <c r="AL238">
        <v>0</v>
      </c>
      <c r="AM238">
        <v>0</v>
      </c>
      <c r="AN238">
        <v>152.56189859341066</v>
      </c>
      <c r="AO238">
        <v>0</v>
      </c>
      <c r="AP238">
        <v>127.13807887329085</v>
      </c>
      <c r="AQ238">
        <v>357.87100339839299</v>
      </c>
      <c r="AR238">
        <v>42.32091486298259</v>
      </c>
      <c r="AS238">
        <v>134.68411826985266</v>
      </c>
      <c r="AT238">
        <v>0</v>
      </c>
      <c r="AU238">
        <v>0</v>
      </c>
      <c r="AV238">
        <v>0</v>
      </c>
      <c r="AW238">
        <v>0.40725408540265562</v>
      </c>
      <c r="AX238" s="5">
        <v>0</v>
      </c>
    </row>
    <row r="239" spans="1:50" x14ac:dyDescent="0.2">
      <c r="A239" s="4">
        <v>0</v>
      </c>
      <c r="B239">
        <v>0</v>
      </c>
      <c r="C239">
        <v>228.51425866779255</v>
      </c>
      <c r="D239">
        <v>50.433947318940227</v>
      </c>
      <c r="E239">
        <v>0</v>
      </c>
      <c r="F239">
        <v>0</v>
      </c>
      <c r="G239">
        <v>0</v>
      </c>
      <c r="H239">
        <v>121.28048431149136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301.07835597660142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132.07356047332132</v>
      </c>
      <c r="AP239">
        <v>0</v>
      </c>
      <c r="AQ239">
        <v>0</v>
      </c>
      <c r="AR239">
        <v>0</v>
      </c>
      <c r="AS239">
        <v>45.229037882849298</v>
      </c>
      <c r="AT239">
        <v>0</v>
      </c>
      <c r="AU239">
        <v>181.82766831364052</v>
      </c>
      <c r="AV239">
        <v>140.92062288796978</v>
      </c>
      <c r="AW239">
        <v>0</v>
      </c>
      <c r="AX239" s="5">
        <v>0</v>
      </c>
    </row>
    <row r="240" spans="1:50" x14ac:dyDescent="0.2">
      <c r="A240" s="4">
        <v>0</v>
      </c>
      <c r="B240">
        <v>0</v>
      </c>
      <c r="C240">
        <v>0</v>
      </c>
      <c r="D240">
        <v>0</v>
      </c>
      <c r="E240">
        <v>0</v>
      </c>
      <c r="F240">
        <v>23.237632026984556</v>
      </c>
      <c r="G240">
        <v>60.634980376489239</v>
      </c>
      <c r="H240">
        <v>0</v>
      </c>
      <c r="I240">
        <v>98.001066852897566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3.4995055369890906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26.707557755131802</v>
      </c>
      <c r="AJ240">
        <v>0</v>
      </c>
      <c r="AK240">
        <v>259.52653173011186</v>
      </c>
      <c r="AL240">
        <v>382.01276245999861</v>
      </c>
      <c r="AM240">
        <v>0</v>
      </c>
      <c r="AN240">
        <v>10.301974062060253</v>
      </c>
      <c r="AO240">
        <v>0</v>
      </c>
      <c r="AP240">
        <v>0</v>
      </c>
      <c r="AQ240">
        <v>114.53956112498827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499.14078674016127</v>
      </c>
      <c r="F241">
        <v>0</v>
      </c>
      <c r="G241">
        <v>0</v>
      </c>
      <c r="H241">
        <v>0</v>
      </c>
      <c r="I241">
        <v>0</v>
      </c>
      <c r="J241">
        <v>303.37878231099148</v>
      </c>
      <c r="K241">
        <v>0</v>
      </c>
      <c r="L241">
        <v>0</v>
      </c>
      <c r="M241">
        <v>20.277494060624576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76.536297907455719</v>
      </c>
      <c r="AW241">
        <v>0</v>
      </c>
      <c r="AX241" s="5">
        <v>0</v>
      </c>
    </row>
    <row r="242" spans="1:53" x14ac:dyDescent="0.2">
      <c r="A242" s="4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420.38844596139506</v>
      </c>
      <c r="AQ242">
        <v>0</v>
      </c>
      <c r="AR242">
        <v>0</v>
      </c>
      <c r="AS242">
        <v>0</v>
      </c>
      <c r="AT242">
        <v>0</v>
      </c>
      <c r="AU242">
        <v>15.413716664582353</v>
      </c>
      <c r="AV242">
        <v>0</v>
      </c>
      <c r="AW242">
        <v>0</v>
      </c>
      <c r="AX242" s="5">
        <v>0</v>
      </c>
    </row>
    <row r="243" spans="1:53" x14ac:dyDescent="0.2">
      <c r="A243" s="4">
        <v>680.52403748376128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26.127670144195235</v>
      </c>
      <c r="M243">
        <v>760.14501719290365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158.378901442602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151.30394128131002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80.544185826200646</v>
      </c>
      <c r="AT243">
        <v>551.05671295694219</v>
      </c>
      <c r="AU243">
        <v>0</v>
      </c>
      <c r="AV243">
        <v>0</v>
      </c>
      <c r="AW243">
        <v>0</v>
      </c>
      <c r="AX243" s="5">
        <v>0</v>
      </c>
    </row>
    <row r="244" spans="1:53" x14ac:dyDescent="0.2">
      <c r="A244" s="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190.63921909686042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267.38354069824618</v>
      </c>
      <c r="AN244">
        <v>122.840405966042</v>
      </c>
      <c r="AO244">
        <v>0</v>
      </c>
      <c r="AP244">
        <v>47.291095633278928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4.2964368946063587</v>
      </c>
      <c r="AW244">
        <v>0</v>
      </c>
      <c r="AX244" s="5">
        <v>0</v>
      </c>
    </row>
    <row r="245" spans="1:53" x14ac:dyDescent="0.2">
      <c r="A245" s="4">
        <v>0</v>
      </c>
      <c r="B245">
        <v>0</v>
      </c>
      <c r="C245">
        <v>0</v>
      </c>
      <c r="D245">
        <v>6.5808948345429599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343.61239053764984</v>
      </c>
      <c r="AS245">
        <v>0</v>
      </c>
      <c r="AT245">
        <v>0</v>
      </c>
      <c r="AU245">
        <v>0</v>
      </c>
      <c r="AV245">
        <v>0</v>
      </c>
      <c r="AW245">
        <v>110.10435515091103</v>
      </c>
      <c r="AX245" s="5">
        <v>0</v>
      </c>
    </row>
    <row r="246" spans="1:53" x14ac:dyDescent="0.2">
      <c r="A246" s="4">
        <v>0</v>
      </c>
      <c r="B246">
        <v>45.48878529864669</v>
      </c>
      <c r="C246">
        <v>95.399153971908163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11.346190917402964</v>
      </c>
      <c r="AM246">
        <v>0</v>
      </c>
      <c r="AN246">
        <v>0</v>
      </c>
      <c r="AO246">
        <v>0</v>
      </c>
      <c r="AP246">
        <v>1066.4680579499914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87.956866154105683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27.943385584478165</v>
      </c>
      <c r="AS247">
        <v>0</v>
      </c>
      <c r="AT247">
        <v>0</v>
      </c>
      <c r="AU247">
        <v>0</v>
      </c>
      <c r="AV247">
        <v>0</v>
      </c>
      <c r="AW247">
        <v>0</v>
      </c>
      <c r="AX247" s="5">
        <v>0</v>
      </c>
    </row>
    <row r="248" spans="1:53" x14ac:dyDescent="0.2">
      <c r="A248" s="4">
        <v>0</v>
      </c>
      <c r="B248">
        <v>0</v>
      </c>
      <c r="C248">
        <v>0</v>
      </c>
      <c r="D248">
        <v>0</v>
      </c>
      <c r="E248">
        <v>185.45418253969046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357.70331138683196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304.94166155195262</v>
      </c>
      <c r="AK248">
        <v>0</v>
      </c>
      <c r="AL248">
        <v>0</v>
      </c>
      <c r="AM248">
        <v>46.939084013421052</v>
      </c>
      <c r="AN248">
        <v>0</v>
      </c>
      <c r="AO248">
        <v>0</v>
      </c>
      <c r="AP248">
        <v>129.77600626168169</v>
      </c>
      <c r="AQ248">
        <v>163.95525731883936</v>
      </c>
      <c r="AR248">
        <v>0</v>
      </c>
      <c r="AS248">
        <v>394.72576972740808</v>
      </c>
      <c r="AT248">
        <v>0</v>
      </c>
      <c r="AU248">
        <v>352.16856876594466</v>
      </c>
      <c r="AV248">
        <v>0</v>
      </c>
      <c r="AW248">
        <v>0</v>
      </c>
      <c r="AX248" s="5">
        <v>483.16744307879162</v>
      </c>
      <c r="AY248" t="s">
        <v>11</v>
      </c>
      <c r="AZ248">
        <f>AVERAGE(AD215:AX245)</f>
        <v>127.83918361848852</v>
      </c>
      <c r="BA248" t="s">
        <v>6</v>
      </c>
    </row>
    <row r="249" spans="1:53" x14ac:dyDescent="0.2">
      <c r="A249" s="4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620.2593087704613</v>
      </c>
      <c r="AO249">
        <v>0</v>
      </c>
      <c r="AP249">
        <v>0</v>
      </c>
      <c r="AQ249">
        <v>0</v>
      </c>
      <c r="AR249">
        <v>138.30627699434763</v>
      </c>
      <c r="AS249">
        <v>0</v>
      </c>
      <c r="AT249">
        <v>0</v>
      </c>
      <c r="AU249">
        <v>0</v>
      </c>
      <c r="AV249">
        <v>0</v>
      </c>
      <c r="AW249">
        <v>0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0</v>
      </c>
      <c r="C250" s="7">
        <v>98.08330063766698</v>
      </c>
      <c r="D250" s="7">
        <v>0</v>
      </c>
      <c r="E250" s="7">
        <v>121.72460351886593</v>
      </c>
      <c r="F250" s="7">
        <v>314.67550000753135</v>
      </c>
      <c r="G250" s="7">
        <v>294.28775743257393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82.701112338447274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32.094396368456728</v>
      </c>
      <c r="AE250" s="7">
        <v>0</v>
      </c>
      <c r="AF250" s="7">
        <v>0</v>
      </c>
      <c r="AG250" s="7">
        <v>0</v>
      </c>
      <c r="AH250" s="7">
        <v>0</v>
      </c>
      <c r="AI250" s="7">
        <v>126.89200619807298</v>
      </c>
      <c r="AJ250" s="7">
        <v>0</v>
      </c>
      <c r="AK250" s="7">
        <v>256.2588712119209</v>
      </c>
      <c r="AL250" s="7">
        <v>0</v>
      </c>
      <c r="AM250" s="7">
        <v>0</v>
      </c>
      <c r="AN250" s="7">
        <v>0</v>
      </c>
      <c r="AO250" s="7">
        <v>0</v>
      </c>
      <c r="AP250" s="7">
        <v>288.21399159987413</v>
      </c>
      <c r="AQ250" s="7">
        <v>0</v>
      </c>
      <c r="AR250" s="7">
        <v>0</v>
      </c>
      <c r="AS250" s="7">
        <v>0</v>
      </c>
      <c r="AT250" s="7">
        <v>111.5735501486879</v>
      </c>
      <c r="AU250" s="7">
        <v>0</v>
      </c>
      <c r="AV250" s="7">
        <v>0</v>
      </c>
      <c r="AW250" s="7">
        <v>0</v>
      </c>
      <c r="AX250" s="8">
        <v>0</v>
      </c>
      <c r="AY250" t="s">
        <v>9</v>
      </c>
      <c r="AZ250">
        <f>AZ248*AZ249*(10^(-12))</f>
        <v>3.931310574635759E-4</v>
      </c>
      <c r="BA250" t="s">
        <v>10</v>
      </c>
    </row>
    <row r="251" spans="1:53" x14ac:dyDescent="0.2">
      <c r="A251" s="1">
        <v>239.48504425643432</v>
      </c>
      <c r="B251" s="2">
        <v>81.389294446506028</v>
      </c>
      <c r="C251" s="2">
        <v>0</v>
      </c>
      <c r="D251" s="2">
        <v>0</v>
      </c>
      <c r="E251" s="2">
        <v>5000</v>
      </c>
      <c r="F251" s="2">
        <v>383.33610427278381</v>
      </c>
      <c r="G251" s="2">
        <v>50.150113537321886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13.467988664945551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28.352046923906983</v>
      </c>
      <c r="AH251" s="2">
        <v>0</v>
      </c>
      <c r="AI251" s="2">
        <v>0</v>
      </c>
      <c r="AJ251" s="2">
        <v>255.5798598369629</v>
      </c>
      <c r="AK251" s="2">
        <v>226.16995135100979</v>
      </c>
      <c r="AL251" s="2">
        <v>0</v>
      </c>
      <c r="AM251" s="2">
        <v>323.42514879883674</v>
      </c>
      <c r="AN251" s="2">
        <v>0</v>
      </c>
      <c r="AO251" s="2">
        <v>5.7446382467473995</v>
      </c>
      <c r="AP251" s="2">
        <v>9.0861424115487353</v>
      </c>
      <c r="AQ251" s="2">
        <v>1442.1936732139416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7.2456549872399592</v>
      </c>
    </row>
    <row r="252" spans="1:53" x14ac:dyDescent="0.2">
      <c r="A252" s="4">
        <v>0</v>
      </c>
      <c r="B252">
        <v>0</v>
      </c>
      <c r="C252">
        <v>72.295605680407789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4.0675152297562818</v>
      </c>
      <c r="M252">
        <v>0</v>
      </c>
      <c r="N252">
        <v>0</v>
      </c>
      <c r="O252">
        <v>0</v>
      </c>
      <c r="P252">
        <v>0</v>
      </c>
      <c r="Q252">
        <v>39.152650191963403</v>
      </c>
      <c r="R252">
        <v>47.532805805127737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81.846021619090152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135.13532074108525</v>
      </c>
      <c r="AJ252">
        <v>0</v>
      </c>
      <c r="AK252">
        <v>41.009147966746241</v>
      </c>
      <c r="AL252">
        <v>1.5456939242926637</v>
      </c>
      <c r="AM252">
        <v>0</v>
      </c>
      <c r="AN252">
        <v>0</v>
      </c>
      <c r="AO252">
        <v>0</v>
      </c>
      <c r="AP252">
        <v>163.23755823628835</v>
      </c>
      <c r="AQ252">
        <v>0</v>
      </c>
      <c r="AR252">
        <v>0</v>
      </c>
      <c r="AS252">
        <v>0</v>
      </c>
      <c r="AT252">
        <v>526.83115660136855</v>
      </c>
      <c r="AU252">
        <v>0</v>
      </c>
      <c r="AV252">
        <v>0</v>
      </c>
      <c r="AW252">
        <v>0</v>
      </c>
      <c r="AX252" s="5">
        <v>0</v>
      </c>
    </row>
    <row r="253" spans="1:53" x14ac:dyDescent="0.2">
      <c r="A253" s="4">
        <v>257.55091292761472</v>
      </c>
      <c r="B253">
        <v>631.07303599792522</v>
      </c>
      <c r="C253">
        <v>0</v>
      </c>
      <c r="D253">
        <v>160.35878870413626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118.81007519048353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92.122164502635769</v>
      </c>
      <c r="AG253">
        <v>182.61491004908203</v>
      </c>
      <c r="AH253">
        <v>88.453557399870988</v>
      </c>
      <c r="AI253">
        <v>43.114581823119352</v>
      </c>
      <c r="AJ253">
        <v>0</v>
      </c>
      <c r="AK253">
        <v>0</v>
      </c>
      <c r="AL253">
        <v>0</v>
      </c>
      <c r="AM253">
        <v>53.828764080429664</v>
      </c>
      <c r="AN253">
        <v>185.64960663779675</v>
      </c>
      <c r="AO253">
        <v>81.337774175644427</v>
      </c>
      <c r="AP253">
        <v>0</v>
      </c>
      <c r="AQ253">
        <v>227.01736012161882</v>
      </c>
      <c r="AR253">
        <v>0</v>
      </c>
      <c r="AS253">
        <v>996.74327674419328</v>
      </c>
      <c r="AT253">
        <v>0</v>
      </c>
      <c r="AU253">
        <v>0</v>
      </c>
      <c r="AV253">
        <v>0</v>
      </c>
      <c r="AW253">
        <v>0</v>
      </c>
      <c r="AX253" s="5">
        <v>0</v>
      </c>
    </row>
    <row r="254" spans="1:53" x14ac:dyDescent="0.2">
      <c r="A254" s="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58.215318967298572</v>
      </c>
      <c r="H254">
        <v>0</v>
      </c>
      <c r="I254">
        <v>0</v>
      </c>
      <c r="J254">
        <v>0</v>
      </c>
      <c r="K254">
        <v>0</v>
      </c>
      <c r="L254">
        <v>193.44318255115422</v>
      </c>
      <c r="M254">
        <v>0</v>
      </c>
      <c r="N254">
        <v>0</v>
      </c>
      <c r="O254">
        <v>132.32963060514794</v>
      </c>
      <c r="P254">
        <v>0</v>
      </c>
      <c r="Q254">
        <v>0</v>
      </c>
      <c r="R254">
        <v>24.517301395906998</v>
      </c>
      <c r="S254">
        <v>0</v>
      </c>
      <c r="T254">
        <v>134.29163400939433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70.753929994902137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49.304372265999973</v>
      </c>
      <c r="AP254">
        <v>0</v>
      </c>
      <c r="AQ254">
        <v>27.119438257765069</v>
      </c>
      <c r="AR254">
        <v>107.53225199397912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26.902475533338475</v>
      </c>
      <c r="B255">
        <v>163.48908534101156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104.97304586944347</v>
      </c>
      <c r="I255">
        <v>177.74952292894432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75.076605770817878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70.168676921558927</v>
      </c>
      <c r="Z255">
        <v>175.30782884056134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4.2018246313673444</v>
      </c>
      <c r="AJ255">
        <v>0</v>
      </c>
      <c r="AK255">
        <v>1183.4618058181563</v>
      </c>
      <c r="AL255">
        <v>0</v>
      </c>
      <c r="AM255">
        <v>883.84386184280584</v>
      </c>
      <c r="AN255">
        <v>1038.3183523875005</v>
      </c>
      <c r="AO255">
        <v>220.48242242368951</v>
      </c>
      <c r="AP255">
        <v>14.685333621699101</v>
      </c>
      <c r="AQ255">
        <v>0</v>
      </c>
      <c r="AR255">
        <v>1.6624143293729503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0</v>
      </c>
      <c r="B256">
        <v>0</v>
      </c>
      <c r="C256">
        <v>0</v>
      </c>
      <c r="D256">
        <v>45.934655442744315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181.36951064628192</v>
      </c>
      <c r="K256">
        <v>1.0706501566914994</v>
      </c>
      <c r="L256">
        <v>38.415670061288893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221.1376881189185</v>
      </c>
      <c r="AO256">
        <v>0</v>
      </c>
      <c r="AP256">
        <v>0</v>
      </c>
      <c r="AQ256">
        <v>0</v>
      </c>
      <c r="AR256">
        <v>0</v>
      </c>
      <c r="AS256">
        <v>679.91990026153235</v>
      </c>
      <c r="AT256">
        <v>628.23809341060405</v>
      </c>
      <c r="AU256">
        <v>46.210269719483222</v>
      </c>
      <c r="AV256">
        <v>0</v>
      </c>
      <c r="AW256">
        <v>0</v>
      </c>
      <c r="AX256" s="5">
        <v>0</v>
      </c>
    </row>
    <row r="257" spans="1:50" x14ac:dyDescent="0.2">
      <c r="A257" s="4">
        <v>500.83402315409421</v>
      </c>
      <c r="B257">
        <v>0</v>
      </c>
      <c r="C257">
        <v>0</v>
      </c>
      <c r="D257">
        <v>29.614961076528743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145.00320402569378</v>
      </c>
      <c r="P257">
        <v>97.468212901860625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151.30528932557127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268.40402886293259</v>
      </c>
      <c r="AJ257">
        <v>0</v>
      </c>
      <c r="AK257">
        <v>0</v>
      </c>
      <c r="AL257">
        <v>914.24936509022109</v>
      </c>
      <c r="AM257">
        <v>731.05990111573237</v>
      </c>
      <c r="AN257">
        <v>408.2124757747788</v>
      </c>
      <c r="AO257">
        <v>5.935020551402431</v>
      </c>
      <c r="AP257">
        <v>262.76597699846479</v>
      </c>
      <c r="AQ257">
        <v>166.00344193375395</v>
      </c>
      <c r="AR257">
        <v>0</v>
      </c>
      <c r="AS257">
        <v>281.18162832512189</v>
      </c>
      <c r="AT257">
        <v>0</v>
      </c>
      <c r="AU257">
        <v>0</v>
      </c>
      <c r="AV257">
        <v>39.442278441018516</v>
      </c>
      <c r="AW257">
        <v>0</v>
      </c>
      <c r="AX257" s="5">
        <v>0</v>
      </c>
    </row>
    <row r="258" spans="1:50" x14ac:dyDescent="0.2">
      <c r="A258" s="4">
        <v>0</v>
      </c>
      <c r="B258">
        <v>0</v>
      </c>
      <c r="C258">
        <v>0</v>
      </c>
      <c r="D258">
        <v>0</v>
      </c>
      <c r="E258">
        <v>0</v>
      </c>
      <c r="F258">
        <v>241.28228705153606</v>
      </c>
      <c r="G258">
        <v>0</v>
      </c>
      <c r="H258">
        <v>17.341811395891455</v>
      </c>
      <c r="I258">
        <v>285.17821354452508</v>
      </c>
      <c r="J258">
        <v>0</v>
      </c>
      <c r="K258">
        <v>0</v>
      </c>
      <c r="L258">
        <v>0</v>
      </c>
      <c r="M258">
        <v>260.66528680457941</v>
      </c>
      <c r="N258">
        <v>71.594225501854453</v>
      </c>
      <c r="O258">
        <v>0</v>
      </c>
      <c r="P258">
        <v>0</v>
      </c>
      <c r="Q258">
        <v>0</v>
      </c>
      <c r="R258">
        <v>461.45158346109702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83.054647812518851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101.31550159656717</v>
      </c>
      <c r="AJ258">
        <v>0</v>
      </c>
      <c r="AK258">
        <v>74.16443068491526</v>
      </c>
      <c r="AL258">
        <v>0</v>
      </c>
      <c r="AM258">
        <v>424.41910876583506</v>
      </c>
      <c r="AN258">
        <v>0</v>
      </c>
      <c r="AO258">
        <v>446.38943935749148</v>
      </c>
      <c r="AP258">
        <v>0</v>
      </c>
      <c r="AQ258">
        <v>0</v>
      </c>
      <c r="AR258">
        <v>104.47231068655765</v>
      </c>
      <c r="AS258">
        <v>0</v>
      </c>
      <c r="AT258">
        <v>0</v>
      </c>
      <c r="AU258">
        <v>0</v>
      </c>
      <c r="AV258">
        <v>0</v>
      </c>
      <c r="AW258">
        <v>0</v>
      </c>
      <c r="AX258" s="5">
        <v>0</v>
      </c>
    </row>
    <row r="259" spans="1:50" x14ac:dyDescent="0.2">
      <c r="A259" s="4">
        <v>0</v>
      </c>
      <c r="B259">
        <v>76.968620266283324</v>
      </c>
      <c r="C259">
        <v>250.94815079333375</v>
      </c>
      <c r="D259">
        <v>246.8033955602873</v>
      </c>
      <c r="E259">
        <v>0</v>
      </c>
      <c r="F259">
        <v>0</v>
      </c>
      <c r="G259">
        <v>326.35375695723678</v>
      </c>
      <c r="H259">
        <v>0</v>
      </c>
      <c r="I259">
        <v>0</v>
      </c>
      <c r="J259">
        <v>1.3944573375961227</v>
      </c>
      <c r="K259">
        <v>0</v>
      </c>
      <c r="L259">
        <v>72.224850616322328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131.28206323921268</v>
      </c>
      <c r="AB259">
        <v>0</v>
      </c>
      <c r="AC259">
        <v>39.449733818091772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77.378961197741319</v>
      </c>
      <c r="AJ259">
        <v>96.681745864976165</v>
      </c>
      <c r="AK259">
        <v>0</v>
      </c>
      <c r="AL259">
        <v>61.06605358579418</v>
      </c>
      <c r="AM259">
        <v>350.01330016507154</v>
      </c>
      <c r="AN259">
        <v>573.29525036177665</v>
      </c>
      <c r="AO259">
        <v>0</v>
      </c>
      <c r="AP259">
        <v>0</v>
      </c>
      <c r="AQ259">
        <v>0</v>
      </c>
      <c r="AR259">
        <v>96.090636575295321</v>
      </c>
      <c r="AS259">
        <v>35.32892760901268</v>
      </c>
      <c r="AT259">
        <v>0</v>
      </c>
      <c r="AU259">
        <v>95.824086385377541</v>
      </c>
      <c r="AV259">
        <v>0</v>
      </c>
      <c r="AW259">
        <v>0</v>
      </c>
      <c r="AX259" s="5">
        <v>0</v>
      </c>
    </row>
    <row r="260" spans="1:50" x14ac:dyDescent="0.2">
      <c r="A260" s="4">
        <v>291.65044536526375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110.59369685442289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52.655383771547804</v>
      </c>
      <c r="T260">
        <v>0</v>
      </c>
      <c r="U260">
        <v>0</v>
      </c>
      <c r="V260">
        <v>0</v>
      </c>
      <c r="W260">
        <v>222.50823512190891</v>
      </c>
      <c r="X260">
        <v>0</v>
      </c>
      <c r="Y260">
        <v>0</v>
      </c>
      <c r="Z260">
        <v>0</v>
      </c>
      <c r="AA260">
        <v>0</v>
      </c>
      <c r="AB260">
        <v>128.40312375287567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13.779765807185868</v>
      </c>
      <c r="AJ260">
        <v>0</v>
      </c>
      <c r="AK260">
        <v>297.49948850316832</v>
      </c>
      <c r="AL260">
        <v>404.83693481525279</v>
      </c>
      <c r="AM260">
        <v>220.56479688245417</v>
      </c>
      <c r="AN260">
        <v>0</v>
      </c>
      <c r="AO260">
        <v>629.04175264474588</v>
      </c>
      <c r="AP260">
        <v>90.474037698404572</v>
      </c>
      <c r="AQ260">
        <v>219.18213673940045</v>
      </c>
      <c r="AR260">
        <v>0</v>
      </c>
      <c r="AS260">
        <v>0</v>
      </c>
      <c r="AT260">
        <v>527.95136017158165</v>
      </c>
      <c r="AU260">
        <v>0</v>
      </c>
      <c r="AV260">
        <v>133.76812555924971</v>
      </c>
      <c r="AW260">
        <v>0</v>
      </c>
      <c r="AX260" s="5">
        <v>15.314455058634394</v>
      </c>
    </row>
    <row r="261" spans="1:50" x14ac:dyDescent="0.2">
      <c r="A261" s="4">
        <v>0</v>
      </c>
      <c r="B261">
        <v>80.439355260597495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157.40609824874718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281.63444792672408</v>
      </c>
      <c r="AH261">
        <v>0</v>
      </c>
      <c r="AI261">
        <v>38.338950216349531</v>
      </c>
      <c r="AJ261">
        <v>140.49998130358381</v>
      </c>
      <c r="AK261">
        <v>39.153083303658605</v>
      </c>
      <c r="AL261">
        <v>0</v>
      </c>
      <c r="AM261">
        <v>50.769092402070328</v>
      </c>
      <c r="AN261">
        <v>67.914707900717531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5">
        <v>38.262458248849271</v>
      </c>
    </row>
    <row r="262" spans="1:50" x14ac:dyDescent="0.2">
      <c r="A262" s="4">
        <v>0</v>
      </c>
      <c r="B262">
        <v>153.95902269445241</v>
      </c>
      <c r="C262">
        <v>0</v>
      </c>
      <c r="D262">
        <v>8.1554162455799997</v>
      </c>
      <c r="E262">
        <v>0</v>
      </c>
      <c r="F262">
        <v>34.180474228562616</v>
      </c>
      <c r="G262">
        <v>416.89989202773404</v>
      </c>
      <c r="H262">
        <v>0</v>
      </c>
      <c r="I262">
        <v>0</v>
      </c>
      <c r="J262">
        <v>199.7677831048436</v>
      </c>
      <c r="K262">
        <v>23.56940027493556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114.20692169816766</v>
      </c>
      <c r="AI262">
        <v>0</v>
      </c>
      <c r="AJ262">
        <v>21.054598171985617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96.973293893778191</v>
      </c>
      <c r="AQ262">
        <v>253.56402622427549</v>
      </c>
      <c r="AR262">
        <v>0</v>
      </c>
      <c r="AS262">
        <v>0</v>
      </c>
      <c r="AT262">
        <v>521.71902283690679</v>
      </c>
      <c r="AU262">
        <v>691.07534818901149</v>
      </c>
      <c r="AV262">
        <v>0</v>
      </c>
      <c r="AW262">
        <v>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14.626439480179215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30.579300880889605</v>
      </c>
      <c r="S263">
        <v>103.11889303356384</v>
      </c>
      <c r="T263">
        <v>0</v>
      </c>
      <c r="U263">
        <v>97.648118933119804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41.564311816437112</v>
      </c>
      <c r="AB263">
        <v>0</v>
      </c>
      <c r="AC263">
        <v>0</v>
      </c>
      <c r="AD263">
        <v>0</v>
      </c>
      <c r="AE263">
        <v>409.18317855120313</v>
      </c>
      <c r="AF263">
        <v>0</v>
      </c>
      <c r="AG263">
        <v>0</v>
      </c>
      <c r="AH263">
        <v>76.144291375017474</v>
      </c>
      <c r="AI263">
        <v>0</v>
      </c>
      <c r="AJ263">
        <v>0</v>
      </c>
      <c r="AK263">
        <v>315.84846360158235</v>
      </c>
      <c r="AL263">
        <v>35.582474757033651</v>
      </c>
      <c r="AM263">
        <v>380.07294623925463</v>
      </c>
      <c r="AN263">
        <v>1073.7955168690223</v>
      </c>
      <c r="AO263">
        <v>17.625992294957541</v>
      </c>
      <c r="AP263">
        <v>0</v>
      </c>
      <c r="AQ263">
        <v>0</v>
      </c>
      <c r="AR263">
        <v>116.91491934515852</v>
      </c>
      <c r="AS263">
        <v>0</v>
      </c>
      <c r="AT263">
        <v>0</v>
      </c>
      <c r="AU263">
        <v>0</v>
      </c>
      <c r="AV263">
        <v>0</v>
      </c>
      <c r="AW263">
        <v>0</v>
      </c>
      <c r="AX263" s="5">
        <v>51.537861342190809</v>
      </c>
    </row>
    <row r="264" spans="1:50" x14ac:dyDescent="0.2">
      <c r="A264" s="4">
        <v>0</v>
      </c>
      <c r="B264">
        <v>0</v>
      </c>
      <c r="C264">
        <v>0</v>
      </c>
      <c r="D264">
        <v>0</v>
      </c>
      <c r="E264">
        <v>0</v>
      </c>
      <c r="F264">
        <v>25.683453607141928</v>
      </c>
      <c r="G264">
        <v>102.2346499198261</v>
      </c>
      <c r="H264">
        <v>0</v>
      </c>
      <c r="I264">
        <v>0</v>
      </c>
      <c r="J264">
        <v>0</v>
      </c>
      <c r="K264">
        <v>0</v>
      </c>
      <c r="L264">
        <v>113.84020702233011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171.93560075372761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18.991941555462745</v>
      </c>
      <c r="AI264">
        <v>188.70472406863064</v>
      </c>
      <c r="AJ264">
        <v>94.168107165962738</v>
      </c>
      <c r="AK264">
        <v>153.05362498097884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95.87617890120373</v>
      </c>
      <c r="AR264">
        <v>0</v>
      </c>
      <c r="AS264">
        <v>0</v>
      </c>
      <c r="AT264">
        <v>223.35453037761454</v>
      </c>
      <c r="AU264">
        <v>79.010072639055579</v>
      </c>
      <c r="AV264">
        <v>0</v>
      </c>
      <c r="AW264">
        <v>0</v>
      </c>
      <c r="AX264" s="5">
        <v>0</v>
      </c>
    </row>
    <row r="265" spans="1:50" x14ac:dyDescent="0.2">
      <c r="A265" s="4">
        <v>130.65358159533571</v>
      </c>
      <c r="B265">
        <v>0</v>
      </c>
      <c r="C265">
        <v>0</v>
      </c>
      <c r="D265">
        <v>0</v>
      </c>
      <c r="E265">
        <v>562.06771231497805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143.16262171572225</v>
      </c>
      <c r="O265">
        <v>0</v>
      </c>
      <c r="P265">
        <v>0</v>
      </c>
      <c r="Q265">
        <v>0</v>
      </c>
      <c r="R265">
        <v>0</v>
      </c>
      <c r="S265">
        <v>68.405139427060931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251.97222612611904</v>
      </c>
      <c r="AG265">
        <v>38.973878536031407</v>
      </c>
      <c r="AH265">
        <v>0</v>
      </c>
      <c r="AI265">
        <v>0</v>
      </c>
      <c r="AJ265">
        <v>0</v>
      </c>
      <c r="AK265">
        <v>0</v>
      </c>
      <c r="AL265">
        <v>84.176659051498518</v>
      </c>
      <c r="AM265">
        <v>0</v>
      </c>
      <c r="AN265">
        <v>538.3299423263652</v>
      </c>
      <c r="AO265">
        <v>79.482595562541519</v>
      </c>
      <c r="AP265">
        <v>232.49431543560922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199.07371275300693</v>
      </c>
      <c r="AW265">
        <v>0</v>
      </c>
      <c r="AX265" s="5">
        <v>0</v>
      </c>
    </row>
    <row r="266" spans="1:50" x14ac:dyDescent="0.2">
      <c r="A266" s="4">
        <v>361.14420119340684</v>
      </c>
      <c r="B266">
        <v>382.56300677218906</v>
      </c>
      <c r="C266">
        <v>0</v>
      </c>
      <c r="D266">
        <v>0</v>
      </c>
      <c r="E266">
        <v>0</v>
      </c>
      <c r="F266">
        <v>116.06994049325976</v>
      </c>
      <c r="G266">
        <v>0</v>
      </c>
      <c r="H266">
        <v>0</v>
      </c>
      <c r="I266">
        <v>62.33640411034321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163.16614740744899</v>
      </c>
      <c r="Q266">
        <v>83.362317289119346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86.038703262807758</v>
      </c>
      <c r="AB266">
        <v>150.96144942954197</v>
      </c>
      <c r="AC266">
        <v>0</v>
      </c>
      <c r="AD266">
        <v>0</v>
      </c>
      <c r="AE266">
        <v>0</v>
      </c>
      <c r="AF266">
        <v>29.847208852037056</v>
      </c>
      <c r="AG266">
        <v>0</v>
      </c>
      <c r="AH266">
        <v>0</v>
      </c>
      <c r="AI266">
        <v>0</v>
      </c>
      <c r="AJ266">
        <v>79.063026091564097</v>
      </c>
      <c r="AK266">
        <v>776.76102065632722</v>
      </c>
      <c r="AL266">
        <v>0</v>
      </c>
      <c r="AM266">
        <v>543.10457186834265</v>
      </c>
      <c r="AN266">
        <v>0</v>
      </c>
      <c r="AO266">
        <v>35.533251055417622</v>
      </c>
      <c r="AP266">
        <v>0</v>
      </c>
      <c r="AQ266">
        <v>42.185135772211652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337.62822265717568</v>
      </c>
      <c r="AX266" s="5">
        <v>0</v>
      </c>
    </row>
    <row r="267" spans="1:50" x14ac:dyDescent="0.2">
      <c r="A267" s="4">
        <v>0</v>
      </c>
      <c r="B267">
        <v>0</v>
      </c>
      <c r="C267">
        <v>0</v>
      </c>
      <c r="D267">
        <v>73.724449346320853</v>
      </c>
      <c r="E267">
        <v>0</v>
      </c>
      <c r="F267">
        <v>0</v>
      </c>
      <c r="G267">
        <v>0</v>
      </c>
      <c r="H267">
        <v>51.868405028367761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11.218469822959378</v>
      </c>
      <c r="O267">
        <v>0</v>
      </c>
      <c r="P267">
        <v>0</v>
      </c>
      <c r="Q267">
        <v>0</v>
      </c>
      <c r="R267">
        <v>114.64550849654415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1.3246769953957482</v>
      </c>
      <c r="AD267">
        <v>0</v>
      </c>
      <c r="AE267">
        <v>0</v>
      </c>
      <c r="AF267">
        <v>0</v>
      </c>
      <c r="AG267">
        <v>65.05160934604055</v>
      </c>
      <c r="AH267">
        <v>0</v>
      </c>
      <c r="AI267">
        <v>0</v>
      </c>
      <c r="AJ267">
        <v>0</v>
      </c>
      <c r="AK267">
        <v>0</v>
      </c>
      <c r="AL267">
        <v>600.54142197624287</v>
      </c>
      <c r="AM267">
        <v>160.18608291691544</v>
      </c>
      <c r="AN267">
        <v>18.526499553354824</v>
      </c>
      <c r="AO267">
        <v>542.38417056727349</v>
      </c>
      <c r="AP267">
        <v>51.903677879055067</v>
      </c>
      <c r="AQ267">
        <v>140.96989129816393</v>
      </c>
      <c r="AR267">
        <v>0</v>
      </c>
      <c r="AS267">
        <v>0</v>
      </c>
      <c r="AT267">
        <v>0</v>
      </c>
      <c r="AU267">
        <v>0</v>
      </c>
      <c r="AV267">
        <v>213.31314642462485</v>
      </c>
      <c r="AW267">
        <v>0</v>
      </c>
      <c r="AX267" s="5">
        <v>0</v>
      </c>
    </row>
    <row r="268" spans="1:50" x14ac:dyDescent="0.2">
      <c r="A268" s="4">
        <v>219.41762712655827</v>
      </c>
      <c r="B268">
        <v>289.58987868222721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111.31596248040796</v>
      </c>
      <c r="L268">
        <v>0</v>
      </c>
      <c r="M268">
        <v>0</v>
      </c>
      <c r="N268">
        <v>45.457098817872065</v>
      </c>
      <c r="O268">
        <v>0</v>
      </c>
      <c r="P268">
        <v>402.41166271030443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346.98917037018828</v>
      </c>
      <c r="AH268">
        <v>0</v>
      </c>
      <c r="AI268">
        <v>0</v>
      </c>
      <c r="AJ268">
        <v>0</v>
      </c>
      <c r="AK268">
        <v>392.05424753953776</v>
      </c>
      <c r="AL268">
        <v>13.924882093208907</v>
      </c>
      <c r="AM268">
        <v>0</v>
      </c>
      <c r="AN268">
        <v>0</v>
      </c>
      <c r="AO268">
        <v>0</v>
      </c>
      <c r="AP268">
        <v>251.19862049022959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252.78630505487445</v>
      </c>
      <c r="M269">
        <v>0</v>
      </c>
      <c r="N269">
        <v>0</v>
      </c>
      <c r="O269">
        <v>0</v>
      </c>
      <c r="P269">
        <v>0</v>
      </c>
      <c r="Q269">
        <v>99.556485690284262</v>
      </c>
      <c r="R269">
        <v>0</v>
      </c>
      <c r="S269">
        <v>0</v>
      </c>
      <c r="T269">
        <v>48.55640189077576</v>
      </c>
      <c r="U269">
        <v>0</v>
      </c>
      <c r="V269">
        <v>18.07509975784842</v>
      </c>
      <c r="W269">
        <v>42.180848586561751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38.345234754421199</v>
      </c>
      <c r="AH269">
        <v>0</v>
      </c>
      <c r="AI269">
        <v>0</v>
      </c>
      <c r="AJ269">
        <v>191.54421992098742</v>
      </c>
      <c r="AK269">
        <v>0</v>
      </c>
      <c r="AL269">
        <v>0</v>
      </c>
      <c r="AM269">
        <v>94.514851432118576</v>
      </c>
      <c r="AN269">
        <v>108.24125809595125</v>
      </c>
      <c r="AO269">
        <v>239.38361012954101</v>
      </c>
      <c r="AP269">
        <v>0</v>
      </c>
      <c r="AQ269">
        <v>0</v>
      </c>
      <c r="AR269">
        <v>235.33225501765901</v>
      </c>
      <c r="AS269">
        <v>363.93242874565522</v>
      </c>
      <c r="AT269">
        <v>0</v>
      </c>
      <c r="AU269">
        <v>217.53463670177325</v>
      </c>
      <c r="AV269">
        <v>345.46332006122157</v>
      </c>
      <c r="AW269">
        <v>0</v>
      </c>
      <c r="AX269" s="5">
        <v>0</v>
      </c>
    </row>
    <row r="270" spans="1:50" x14ac:dyDescent="0.2">
      <c r="A270" s="4">
        <v>0</v>
      </c>
      <c r="B270">
        <v>0</v>
      </c>
      <c r="C270">
        <v>0</v>
      </c>
      <c r="D270">
        <v>79.3931396157991</v>
      </c>
      <c r="E270">
        <v>0</v>
      </c>
      <c r="F270">
        <v>20.683926530502504</v>
      </c>
      <c r="G270">
        <v>0</v>
      </c>
      <c r="H270">
        <v>230.33913782401623</v>
      </c>
      <c r="I270">
        <v>0</v>
      </c>
      <c r="J270">
        <v>0</v>
      </c>
      <c r="K270">
        <v>0</v>
      </c>
      <c r="L270">
        <v>0</v>
      </c>
      <c r="M270">
        <v>230.3436316898019</v>
      </c>
      <c r="N270">
        <v>0</v>
      </c>
      <c r="O270">
        <v>0</v>
      </c>
      <c r="P270">
        <v>126.2838327938216</v>
      </c>
      <c r="Q270">
        <v>0</v>
      </c>
      <c r="R270">
        <v>0</v>
      </c>
      <c r="S270">
        <v>29.241946490854843</v>
      </c>
      <c r="T270">
        <v>0</v>
      </c>
      <c r="U270">
        <v>53.158009774755556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4.2819598133728505</v>
      </c>
      <c r="AE270">
        <v>0</v>
      </c>
      <c r="AF270">
        <v>4.4884360110822854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306.63261451005656</v>
      </c>
      <c r="AM270">
        <v>258.61436667535099</v>
      </c>
      <c r="AN270">
        <v>0</v>
      </c>
      <c r="AO270">
        <v>89.359828891468169</v>
      </c>
      <c r="AP270">
        <v>0</v>
      </c>
      <c r="AQ270">
        <v>181.93290131136064</v>
      </c>
      <c r="AR270">
        <v>0</v>
      </c>
      <c r="AS270">
        <v>0</v>
      </c>
      <c r="AT270">
        <v>473.51918049708229</v>
      </c>
      <c r="AU270">
        <v>0</v>
      </c>
      <c r="AV270">
        <v>0</v>
      </c>
      <c r="AW270">
        <v>0</v>
      </c>
      <c r="AX270" s="5">
        <v>0</v>
      </c>
    </row>
    <row r="271" spans="1:50" x14ac:dyDescent="0.2">
      <c r="A271" s="4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206.84831856787832</v>
      </c>
      <c r="H271">
        <v>0</v>
      </c>
      <c r="I271">
        <v>212.5945895229961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111.72594612975445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41.179715406710784</v>
      </c>
      <c r="AM271">
        <v>0</v>
      </c>
      <c r="AN271">
        <v>376.00371201926282</v>
      </c>
      <c r="AO271">
        <v>0</v>
      </c>
      <c r="AP271">
        <v>685.91108752569107</v>
      </c>
      <c r="AQ271">
        <v>0</v>
      </c>
      <c r="AR271">
        <v>714.68600794778195</v>
      </c>
      <c r="AS271">
        <v>0</v>
      </c>
      <c r="AT271">
        <v>0</v>
      </c>
      <c r="AU271">
        <v>144.96190062646292</v>
      </c>
      <c r="AV271">
        <v>397.23520152319452</v>
      </c>
      <c r="AW271">
        <v>0</v>
      </c>
      <c r="AX271" s="5">
        <v>0</v>
      </c>
    </row>
    <row r="272" spans="1:50" x14ac:dyDescent="0.2">
      <c r="A272" s="4">
        <v>1105.3694831749181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355.31404761383874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224.72518715500337</v>
      </c>
      <c r="P272">
        <v>0</v>
      </c>
      <c r="Q272">
        <v>352.55449993670982</v>
      </c>
      <c r="R272">
        <v>211.85086294933717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112.42749160504036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165.07655309455413</v>
      </c>
      <c r="AK272">
        <v>160.70421690506646</v>
      </c>
      <c r="AL272">
        <v>117.60965524301491</v>
      </c>
      <c r="AM272">
        <v>137.41804436520124</v>
      </c>
      <c r="AN272">
        <v>0</v>
      </c>
      <c r="AO272">
        <v>676.55745993593746</v>
      </c>
      <c r="AP272">
        <v>0</v>
      </c>
      <c r="AQ272">
        <v>0</v>
      </c>
      <c r="AR272">
        <v>0</v>
      </c>
      <c r="AS272">
        <v>0</v>
      </c>
      <c r="AT272">
        <v>16.81803441204147</v>
      </c>
      <c r="AU272">
        <v>0</v>
      </c>
      <c r="AV272">
        <v>282.38475174775976</v>
      </c>
      <c r="AW272">
        <v>466.11353422316461</v>
      </c>
      <c r="AX272" s="5">
        <v>212.35010227007751</v>
      </c>
    </row>
    <row r="273" spans="1:50" x14ac:dyDescent="0.2">
      <c r="A273" s="4">
        <v>0</v>
      </c>
      <c r="B273">
        <v>283.46600770006671</v>
      </c>
      <c r="C273">
        <v>0</v>
      </c>
      <c r="D273">
        <v>0</v>
      </c>
      <c r="E273">
        <v>0</v>
      </c>
      <c r="F273">
        <v>99.900100862070303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85.080842419297369</v>
      </c>
      <c r="M273">
        <v>87.745465835222603</v>
      </c>
      <c r="N273">
        <v>0</v>
      </c>
      <c r="O273">
        <v>0</v>
      </c>
      <c r="P273">
        <v>42.167475495245071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264.01099545390753</v>
      </c>
      <c r="AK273">
        <v>0</v>
      </c>
      <c r="AL273">
        <v>0</v>
      </c>
      <c r="AM273">
        <v>353.76901491600802</v>
      </c>
      <c r="AN273">
        <v>480.89908283048862</v>
      </c>
      <c r="AO273">
        <v>0</v>
      </c>
      <c r="AP273">
        <v>0</v>
      </c>
      <c r="AQ273">
        <v>2974.6147605100255</v>
      </c>
      <c r="AR273">
        <v>85.217341103963918</v>
      </c>
      <c r="AS273">
        <v>0</v>
      </c>
      <c r="AT273">
        <v>492.52624750699761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0</v>
      </c>
      <c r="B274">
        <v>0</v>
      </c>
      <c r="C274">
        <v>0</v>
      </c>
      <c r="D274">
        <v>0</v>
      </c>
      <c r="E274">
        <v>101.75809116599066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335.57115176605885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440.0225477720569</v>
      </c>
      <c r="T274">
        <v>44.053085912375536</v>
      </c>
      <c r="U274">
        <v>0</v>
      </c>
      <c r="V274">
        <v>121.26188770133194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187.2737998407074</v>
      </c>
      <c r="AJ274">
        <v>86.640736636920792</v>
      </c>
      <c r="AK274">
        <v>108.15276753140506</v>
      </c>
      <c r="AL274">
        <v>0</v>
      </c>
      <c r="AM274">
        <v>148.0559747378943</v>
      </c>
      <c r="AN274">
        <v>88.688140625421966</v>
      </c>
      <c r="AO274">
        <v>328.54639328648</v>
      </c>
      <c r="AP274">
        <v>592.09477037783017</v>
      </c>
      <c r="AQ274">
        <v>0</v>
      </c>
      <c r="AR274">
        <v>234.38367223299019</v>
      </c>
      <c r="AS274">
        <v>0</v>
      </c>
      <c r="AT274">
        <v>0</v>
      </c>
      <c r="AU274">
        <v>0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0</v>
      </c>
      <c r="F275">
        <v>169.73031734192546</v>
      </c>
      <c r="G275">
        <v>0</v>
      </c>
      <c r="H275">
        <v>0</v>
      </c>
      <c r="I275">
        <v>0</v>
      </c>
      <c r="J275">
        <v>0</v>
      </c>
      <c r="K275">
        <v>84.494364391471663</v>
      </c>
      <c r="L275">
        <v>0</v>
      </c>
      <c r="M275">
        <v>0</v>
      </c>
      <c r="N275">
        <v>0</v>
      </c>
      <c r="O275">
        <v>0</v>
      </c>
      <c r="P275">
        <v>179.60849672470658</v>
      </c>
      <c r="Q275">
        <v>1400.0932303088953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291.17802178180318</v>
      </c>
      <c r="X275">
        <v>4.5872527618412278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45.472099876609718</v>
      </c>
      <c r="AN275">
        <v>1005.6646701933628</v>
      </c>
      <c r="AO275">
        <v>0</v>
      </c>
      <c r="AP275">
        <v>281.28028456725951</v>
      </c>
      <c r="AQ275">
        <v>456.52157295746701</v>
      </c>
      <c r="AR275">
        <v>0</v>
      </c>
      <c r="AS275">
        <v>5000</v>
      </c>
      <c r="AT275">
        <v>14.033365571145623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1085.6753111832159</v>
      </c>
      <c r="B276">
        <v>555.71856045413915</v>
      </c>
      <c r="C276">
        <v>53.714715558014632</v>
      </c>
      <c r="D276">
        <v>0</v>
      </c>
      <c r="E276">
        <v>0</v>
      </c>
      <c r="F276">
        <v>86.621172173974173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21.113612874356022</v>
      </c>
      <c r="AF276">
        <v>0</v>
      </c>
      <c r="AG276">
        <v>0</v>
      </c>
      <c r="AH276">
        <v>0</v>
      </c>
      <c r="AI276">
        <v>0</v>
      </c>
      <c r="AJ276">
        <v>263.77040837937102</v>
      </c>
      <c r="AK276">
        <v>40.215276492460816</v>
      </c>
      <c r="AL276">
        <v>717.53550266807588</v>
      </c>
      <c r="AM276">
        <v>0</v>
      </c>
      <c r="AN276">
        <v>39.053118856651054</v>
      </c>
      <c r="AO276">
        <v>398.29160059593414</v>
      </c>
      <c r="AP276">
        <v>250.86059026134626</v>
      </c>
      <c r="AQ276">
        <v>417.15958054988732</v>
      </c>
      <c r="AR276">
        <v>0</v>
      </c>
      <c r="AS276">
        <v>0</v>
      </c>
      <c r="AT276">
        <v>410.42098025859923</v>
      </c>
      <c r="AU276">
        <v>0</v>
      </c>
      <c r="AV276">
        <v>12.374392432411241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96.250666008062581</v>
      </c>
      <c r="E277">
        <v>0</v>
      </c>
      <c r="F277">
        <v>0</v>
      </c>
      <c r="G277">
        <v>0</v>
      </c>
      <c r="H277">
        <v>255.63460144497367</v>
      </c>
      <c r="I277">
        <v>0</v>
      </c>
      <c r="J277">
        <v>1055.7064832636065</v>
      </c>
      <c r="K277">
        <v>562.96080179576848</v>
      </c>
      <c r="L277">
        <v>111.97528524910058</v>
      </c>
      <c r="M277">
        <v>0</v>
      </c>
      <c r="N277">
        <v>0</v>
      </c>
      <c r="O277">
        <v>0</v>
      </c>
      <c r="P277">
        <v>0</v>
      </c>
      <c r="Q277">
        <v>7.3638500489632861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117.70369493169937</v>
      </c>
      <c r="AK277">
        <v>267.03438164581848</v>
      </c>
      <c r="AL277">
        <v>186.89505067535083</v>
      </c>
      <c r="AM277">
        <v>174.03572267371692</v>
      </c>
      <c r="AN277">
        <v>587.47332291928569</v>
      </c>
      <c r="AO277">
        <v>361.49257795223775</v>
      </c>
      <c r="AP277">
        <v>171.13877096708302</v>
      </c>
      <c r="AQ277">
        <v>0</v>
      </c>
      <c r="AR277">
        <v>471.39622144439272</v>
      </c>
      <c r="AS277">
        <v>0</v>
      </c>
      <c r="AT277">
        <v>0</v>
      </c>
      <c r="AU277">
        <v>398.65820561438932</v>
      </c>
      <c r="AV277">
        <v>195.92052630916169</v>
      </c>
      <c r="AW277">
        <v>0</v>
      </c>
      <c r="AX277" s="5">
        <v>0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3.2421197811381717</v>
      </c>
      <c r="G278">
        <v>0</v>
      </c>
      <c r="H278">
        <v>0</v>
      </c>
      <c r="I278">
        <v>0</v>
      </c>
      <c r="J278">
        <v>369.74154246914168</v>
      </c>
      <c r="K278">
        <v>0</v>
      </c>
      <c r="L278">
        <v>0</v>
      </c>
      <c r="M278">
        <v>0</v>
      </c>
      <c r="N278">
        <v>0</v>
      </c>
      <c r="O278">
        <v>59.136209863566819</v>
      </c>
      <c r="P278">
        <v>0</v>
      </c>
      <c r="Q278">
        <v>0</v>
      </c>
      <c r="R278">
        <v>27.14716520091315</v>
      </c>
      <c r="S278">
        <v>0</v>
      </c>
      <c r="T278">
        <v>0</v>
      </c>
      <c r="U278">
        <v>106.75332419374672</v>
      </c>
      <c r="V278">
        <v>0</v>
      </c>
      <c r="W278">
        <v>0</v>
      </c>
      <c r="X278">
        <v>36.062530684114336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66.312129215280947</v>
      </c>
      <c r="AG278">
        <v>318.10509948663366</v>
      </c>
      <c r="AH278">
        <v>0</v>
      </c>
      <c r="AI278">
        <v>0</v>
      </c>
      <c r="AJ278">
        <v>0</v>
      </c>
      <c r="AK278">
        <v>0</v>
      </c>
      <c r="AL278">
        <v>206.88905414758437</v>
      </c>
      <c r="AM278">
        <v>197.631076757752</v>
      </c>
      <c r="AN278">
        <v>902.94618350558267</v>
      </c>
      <c r="AO278">
        <v>957.02163060598014</v>
      </c>
      <c r="AP278">
        <v>323.84629043889618</v>
      </c>
      <c r="AQ278">
        <v>435.72201608692558</v>
      </c>
      <c r="AR278">
        <v>5000</v>
      </c>
      <c r="AS278">
        <v>0</v>
      </c>
      <c r="AT278">
        <v>0</v>
      </c>
      <c r="AU278">
        <v>931.44493780079483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246.19615370771135</v>
      </c>
      <c r="E279">
        <v>0</v>
      </c>
      <c r="F279">
        <v>5.2243942382410751</v>
      </c>
      <c r="G279">
        <v>0</v>
      </c>
      <c r="H279">
        <v>0</v>
      </c>
      <c r="I279">
        <v>0</v>
      </c>
      <c r="J279">
        <v>0</v>
      </c>
      <c r="K279">
        <v>59.484473730916307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52.077425795769159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117.72676194016321</v>
      </c>
      <c r="AJ279">
        <v>100.43301606499381</v>
      </c>
      <c r="AK279">
        <v>0</v>
      </c>
      <c r="AL279">
        <v>0</v>
      </c>
      <c r="AM279">
        <v>0</v>
      </c>
      <c r="AN279">
        <v>209.97483755281883</v>
      </c>
      <c r="AO279">
        <v>196.21610703238184</v>
      </c>
      <c r="AP279">
        <v>1383.7005978047277</v>
      </c>
      <c r="AQ279">
        <v>0</v>
      </c>
      <c r="AR279">
        <v>2499.8526344350234</v>
      </c>
      <c r="AS279">
        <v>0</v>
      </c>
      <c r="AT279">
        <v>0</v>
      </c>
      <c r="AU279">
        <v>5000</v>
      </c>
      <c r="AV279">
        <v>0</v>
      </c>
      <c r="AW279">
        <v>0</v>
      </c>
      <c r="AX279" s="5">
        <v>0</v>
      </c>
    </row>
    <row r="280" spans="1:50" x14ac:dyDescent="0.2">
      <c r="A280" s="4">
        <v>6.4571571931155631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236.00949640108183</v>
      </c>
      <c r="H280">
        <v>0</v>
      </c>
      <c r="I280">
        <v>434.45140978300242</v>
      </c>
      <c r="J280">
        <v>36.12399748525695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58.719904946034603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166.44571972796757</v>
      </c>
      <c r="AJ280">
        <v>98.439716691744707</v>
      </c>
      <c r="AK280">
        <v>297.89205610663066</v>
      </c>
      <c r="AL280">
        <v>0</v>
      </c>
      <c r="AM280">
        <v>932.49309045339714</v>
      </c>
      <c r="AN280">
        <v>649.42477506995374</v>
      </c>
      <c r="AO280">
        <v>828.05429956109674</v>
      </c>
      <c r="AP280">
        <v>1797.6832404948868</v>
      </c>
      <c r="AQ280">
        <v>1728.3162305664196</v>
      </c>
      <c r="AR280">
        <v>241.3957571006672</v>
      </c>
      <c r="AS280">
        <v>5000</v>
      </c>
      <c r="AT280">
        <v>5000</v>
      </c>
      <c r="AU280">
        <v>375.25868613855346</v>
      </c>
      <c r="AV280">
        <v>711.00245153932201</v>
      </c>
      <c r="AW280">
        <v>497.10655809815808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17.429508731773694</v>
      </c>
      <c r="J281">
        <v>0</v>
      </c>
      <c r="K281">
        <v>0</v>
      </c>
      <c r="L281">
        <v>245.48525195578577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217.71509328312368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272.53984480375448</v>
      </c>
      <c r="AL281">
        <v>266.34550497445025</v>
      </c>
      <c r="AM281">
        <v>0</v>
      </c>
      <c r="AN281">
        <v>360.35172219073729</v>
      </c>
      <c r="AO281">
        <v>483.1671522281149</v>
      </c>
      <c r="AP281">
        <v>661.68228636286358</v>
      </c>
      <c r="AQ281">
        <v>494.53003685215981</v>
      </c>
      <c r="AR281">
        <v>462.93076968679725</v>
      </c>
      <c r="AS281">
        <v>613.01314112961745</v>
      </c>
      <c r="AT281">
        <v>0</v>
      </c>
      <c r="AU281">
        <v>0</v>
      </c>
      <c r="AV281">
        <v>0</v>
      </c>
      <c r="AW281">
        <v>0</v>
      </c>
      <c r="AX281" s="5">
        <v>101.05471673133343</v>
      </c>
    </row>
    <row r="282" spans="1:50" x14ac:dyDescent="0.2">
      <c r="A282" s="4">
        <v>115.1509551301092</v>
      </c>
      <c r="B282">
        <v>173.18691858564716</v>
      </c>
      <c r="C282">
        <v>0</v>
      </c>
      <c r="D282">
        <v>0</v>
      </c>
      <c r="E282">
        <v>107.92085322849334</v>
      </c>
      <c r="F282">
        <v>314.23750638226284</v>
      </c>
      <c r="G282">
        <v>0</v>
      </c>
      <c r="H282">
        <v>0</v>
      </c>
      <c r="I282">
        <v>18.438677782140985</v>
      </c>
      <c r="J282">
        <v>216.99581048896016</v>
      </c>
      <c r="K282">
        <v>0</v>
      </c>
      <c r="L282">
        <v>246.93413829657993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144.94837715561334</v>
      </c>
      <c r="T282">
        <v>0</v>
      </c>
      <c r="U282">
        <v>185.6961375772903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325.69412573607497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59.731689884543357</v>
      </c>
      <c r="AL282">
        <v>1014.1674408493382</v>
      </c>
      <c r="AM282">
        <v>223.73045569575697</v>
      </c>
      <c r="AN282">
        <v>1672.499193797034</v>
      </c>
      <c r="AO282">
        <v>750.93424767809756</v>
      </c>
      <c r="AP282">
        <v>1109.6181070309485</v>
      </c>
      <c r="AQ282">
        <v>776.65079909654742</v>
      </c>
      <c r="AR282">
        <v>653.39040514334965</v>
      </c>
      <c r="AS282">
        <v>133.52392484013853</v>
      </c>
      <c r="AT282">
        <v>144.3413296801059</v>
      </c>
      <c r="AU282">
        <v>0</v>
      </c>
      <c r="AV282">
        <v>1338.2943312556076</v>
      </c>
      <c r="AW282">
        <v>113.55567015136467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1659.7002592817148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150.80016901616136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93.614794664549663</v>
      </c>
      <c r="AK283">
        <v>159.55140980846227</v>
      </c>
      <c r="AL283">
        <v>0</v>
      </c>
      <c r="AM283">
        <v>1187.7945736964934</v>
      </c>
      <c r="AN283">
        <v>113.59541539237762</v>
      </c>
      <c r="AO283">
        <v>0</v>
      </c>
      <c r="AP283">
        <v>0</v>
      </c>
      <c r="AQ283">
        <v>0</v>
      </c>
      <c r="AR283">
        <v>246.68222042221169</v>
      </c>
      <c r="AS283">
        <v>363.17418198363475</v>
      </c>
      <c r="AT283">
        <v>1043.7055990754466</v>
      </c>
      <c r="AU283">
        <v>586.16997394652526</v>
      </c>
      <c r="AV283">
        <v>0</v>
      </c>
      <c r="AW283">
        <v>0</v>
      </c>
      <c r="AX283" s="5">
        <v>0</v>
      </c>
    </row>
    <row r="284" spans="1:50" x14ac:dyDescent="0.2">
      <c r="A284" s="4">
        <v>492.39974325760204</v>
      </c>
      <c r="B284">
        <v>152.91106677848938</v>
      </c>
      <c r="C284">
        <v>0</v>
      </c>
      <c r="D284">
        <v>146.26768053855494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23.205251193011009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85.791671313057577</v>
      </c>
      <c r="AG284">
        <v>0</v>
      </c>
      <c r="AH284">
        <v>0</v>
      </c>
      <c r="AI284">
        <v>0</v>
      </c>
      <c r="AJ284">
        <v>0</v>
      </c>
      <c r="AK284">
        <v>128.66153416935185</v>
      </c>
      <c r="AL284">
        <v>523.27949660910235</v>
      </c>
      <c r="AM284">
        <v>0</v>
      </c>
      <c r="AN284">
        <v>52.644008215740087</v>
      </c>
      <c r="AO284">
        <v>5000</v>
      </c>
      <c r="AP284">
        <v>556.08895575703991</v>
      </c>
      <c r="AQ284">
        <v>428.54994157421652</v>
      </c>
      <c r="AR284">
        <v>15.682582268428177</v>
      </c>
      <c r="AS284">
        <v>78.264736898137016</v>
      </c>
      <c r="AT284">
        <v>430.16016137834276</v>
      </c>
      <c r="AU284">
        <v>0</v>
      </c>
      <c r="AV284">
        <v>5000</v>
      </c>
      <c r="AW284">
        <v>0</v>
      </c>
      <c r="AX284" s="5">
        <v>0</v>
      </c>
    </row>
    <row r="285" spans="1:50" x14ac:dyDescent="0.2">
      <c r="A285" s="4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79.600929601582266</v>
      </c>
      <c r="M285">
        <v>0</v>
      </c>
      <c r="N285">
        <v>0</v>
      </c>
      <c r="O285">
        <v>0</v>
      </c>
      <c r="P285">
        <v>1.8870966414092436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361.54039489203478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244.46126617747404</v>
      </c>
      <c r="AJ285">
        <v>212.11266598089333</v>
      </c>
      <c r="AK285">
        <v>74.657127986576597</v>
      </c>
      <c r="AL285">
        <v>0</v>
      </c>
      <c r="AM285">
        <v>778.00479974690916</v>
      </c>
      <c r="AN285">
        <v>934.85797732834317</v>
      </c>
      <c r="AO285">
        <v>22.619727368522945</v>
      </c>
      <c r="AP285">
        <v>337.88688268613123</v>
      </c>
      <c r="AQ285">
        <v>444.70081468644958</v>
      </c>
      <c r="AR285">
        <v>1487.8731897690564</v>
      </c>
      <c r="AS285">
        <v>153.59307428034481</v>
      </c>
      <c r="AT285">
        <v>188.15210663776134</v>
      </c>
      <c r="AU285">
        <v>0</v>
      </c>
      <c r="AV285">
        <v>0</v>
      </c>
      <c r="AW285">
        <v>1151.7161283028076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5.5188026888608874</v>
      </c>
      <c r="N286">
        <v>0</v>
      </c>
      <c r="O286">
        <v>0</v>
      </c>
      <c r="P286">
        <v>0</v>
      </c>
      <c r="Q286">
        <v>138.87956785227561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185.83885969429048</v>
      </c>
      <c r="AI286">
        <v>0</v>
      </c>
      <c r="AJ286">
        <v>0</v>
      </c>
      <c r="AK286">
        <v>0</v>
      </c>
      <c r="AL286">
        <v>392.18253106152997</v>
      </c>
      <c r="AM286">
        <v>0</v>
      </c>
      <c r="AN286">
        <v>175.76353609627495</v>
      </c>
      <c r="AO286">
        <v>699.36013311033093</v>
      </c>
      <c r="AP286">
        <v>396.72795955722495</v>
      </c>
      <c r="AQ286">
        <v>284.33838502998651</v>
      </c>
      <c r="AR286">
        <v>79.174716208953669</v>
      </c>
      <c r="AS286">
        <v>138.41249285438244</v>
      </c>
      <c r="AT286">
        <v>94.739586341463564</v>
      </c>
      <c r="AU286">
        <v>17.479067841432425</v>
      </c>
      <c r="AV286">
        <v>0</v>
      </c>
      <c r="AW286">
        <v>0</v>
      </c>
      <c r="AX286" s="5">
        <v>149.00813203395455</v>
      </c>
    </row>
    <row r="287" spans="1:50" x14ac:dyDescent="0.2">
      <c r="A287" s="4">
        <v>360.32665319096077</v>
      </c>
      <c r="B287">
        <v>0</v>
      </c>
      <c r="C287">
        <v>78.450924727582787</v>
      </c>
      <c r="D287">
        <v>0</v>
      </c>
      <c r="E287">
        <v>0</v>
      </c>
      <c r="F287">
        <v>281.56403993866297</v>
      </c>
      <c r="G287">
        <v>0</v>
      </c>
      <c r="H287">
        <v>0</v>
      </c>
      <c r="I287">
        <v>0</v>
      </c>
      <c r="J287">
        <v>91.282839468561633</v>
      </c>
      <c r="K287">
        <v>162.12761845904106</v>
      </c>
      <c r="L287">
        <v>0</v>
      </c>
      <c r="M287">
        <v>0</v>
      </c>
      <c r="N287">
        <v>149.90942252077457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514.39080288108198</v>
      </c>
      <c r="AK287">
        <v>92.95011844708597</v>
      </c>
      <c r="AL287">
        <v>0</v>
      </c>
      <c r="AM287">
        <v>13.056636044462721</v>
      </c>
      <c r="AN287">
        <v>0</v>
      </c>
      <c r="AO287">
        <v>209.59798616191893</v>
      </c>
      <c r="AP287">
        <v>533.91308516353911</v>
      </c>
      <c r="AQ287">
        <v>172.54318764193386</v>
      </c>
      <c r="AR287">
        <v>0</v>
      </c>
      <c r="AS287">
        <v>0</v>
      </c>
      <c r="AT287">
        <v>0</v>
      </c>
      <c r="AU287">
        <v>0</v>
      </c>
      <c r="AV287">
        <v>518.92700679575</v>
      </c>
      <c r="AW287">
        <v>0</v>
      </c>
      <c r="AX287" s="5">
        <v>0</v>
      </c>
    </row>
    <row r="288" spans="1:50" x14ac:dyDescent="0.2">
      <c r="A288" s="4">
        <v>0</v>
      </c>
      <c r="B288">
        <v>486.5715844735555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136.93125979088336</v>
      </c>
      <c r="V288">
        <v>0</v>
      </c>
      <c r="W288">
        <v>0</v>
      </c>
      <c r="X288">
        <v>0</v>
      </c>
      <c r="Y288">
        <v>0</v>
      </c>
      <c r="Z288">
        <v>418.29288137280719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993.82671617391952</v>
      </c>
      <c r="AG288">
        <v>0</v>
      </c>
      <c r="AH288">
        <v>0</v>
      </c>
      <c r="AI288">
        <v>0</v>
      </c>
      <c r="AJ288">
        <v>0</v>
      </c>
      <c r="AK288">
        <v>275.86847052014446</v>
      </c>
      <c r="AL288">
        <v>0</v>
      </c>
      <c r="AM288">
        <v>0</v>
      </c>
      <c r="AN288">
        <v>313.32676861044774</v>
      </c>
      <c r="AO288">
        <v>8.3876461603322241</v>
      </c>
      <c r="AP288">
        <v>196.72139854163515</v>
      </c>
      <c r="AQ288">
        <v>404.39290909139936</v>
      </c>
      <c r="AR288">
        <v>175.27472190033041</v>
      </c>
      <c r="AS288">
        <v>28.998673886334473</v>
      </c>
      <c r="AT288">
        <v>0</v>
      </c>
      <c r="AU288">
        <v>0</v>
      </c>
      <c r="AV288">
        <v>0</v>
      </c>
      <c r="AW288">
        <v>0</v>
      </c>
      <c r="AX288" s="5">
        <v>0</v>
      </c>
    </row>
    <row r="289" spans="1:53" x14ac:dyDescent="0.2">
      <c r="A289" s="4">
        <v>0</v>
      </c>
      <c r="B289">
        <v>0</v>
      </c>
      <c r="C289">
        <v>257.01370191296883</v>
      </c>
      <c r="D289">
        <v>266.54905437589196</v>
      </c>
      <c r="E289">
        <v>0</v>
      </c>
      <c r="F289">
        <v>0</v>
      </c>
      <c r="G289">
        <v>0</v>
      </c>
      <c r="H289">
        <v>173.6827420022355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252.66906103640531</v>
      </c>
      <c r="P289">
        <v>0</v>
      </c>
      <c r="Q289">
        <v>0</v>
      </c>
      <c r="R289">
        <v>0</v>
      </c>
      <c r="S289">
        <v>0</v>
      </c>
      <c r="T289">
        <v>18.038865070174325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55.350676696539267</v>
      </c>
      <c r="AI289">
        <v>44.242367071403351</v>
      </c>
      <c r="AJ289">
        <v>0</v>
      </c>
      <c r="AK289">
        <v>0</v>
      </c>
      <c r="AL289">
        <v>0</v>
      </c>
      <c r="AM289">
        <v>0</v>
      </c>
      <c r="AN289">
        <v>6.7867537202942003</v>
      </c>
      <c r="AO289">
        <v>216.84822808214312</v>
      </c>
      <c r="AP289">
        <v>124.73010641983865</v>
      </c>
      <c r="AQ289">
        <v>0</v>
      </c>
      <c r="AR289">
        <v>61.104882282382277</v>
      </c>
      <c r="AS289">
        <v>65.626416736115061</v>
      </c>
      <c r="AT289">
        <v>0</v>
      </c>
      <c r="AU289">
        <v>284.19736720004221</v>
      </c>
      <c r="AV289">
        <v>68.467187883010865</v>
      </c>
      <c r="AW289">
        <v>0</v>
      </c>
      <c r="AX289" s="5">
        <v>0</v>
      </c>
    </row>
    <row r="290" spans="1:53" x14ac:dyDescent="0.2">
      <c r="A290" s="4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74.29156135689891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26.727048639488657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157.20665620149248</v>
      </c>
      <c r="AJ290">
        <v>0</v>
      </c>
      <c r="AK290">
        <v>250.84575979396004</v>
      </c>
      <c r="AL290">
        <v>884.12796393019607</v>
      </c>
      <c r="AM290">
        <v>0</v>
      </c>
      <c r="AN290">
        <v>35.441520836354812</v>
      </c>
      <c r="AO290">
        <v>26.071189115335073</v>
      </c>
      <c r="AP290">
        <v>0</v>
      </c>
      <c r="AQ290">
        <v>138.51576116294154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5">
        <v>0</v>
      </c>
    </row>
    <row r="291" spans="1:53" x14ac:dyDescent="0.2">
      <c r="A291" s="4">
        <v>0</v>
      </c>
      <c r="B291">
        <v>0</v>
      </c>
      <c r="C291">
        <v>36.064940423025291</v>
      </c>
      <c r="D291">
        <v>0</v>
      </c>
      <c r="E291">
        <v>844.57840375331534</v>
      </c>
      <c r="F291">
        <v>0</v>
      </c>
      <c r="G291">
        <v>0</v>
      </c>
      <c r="H291">
        <v>0</v>
      </c>
      <c r="I291">
        <v>0</v>
      </c>
      <c r="J291">
        <v>490.97652283133311</v>
      </c>
      <c r="K291">
        <v>0</v>
      </c>
      <c r="L291">
        <v>0</v>
      </c>
      <c r="M291">
        <v>73.772596068157327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257.40461026262801</v>
      </c>
      <c r="AW291">
        <v>0</v>
      </c>
      <c r="AX291" s="5">
        <v>0</v>
      </c>
    </row>
    <row r="292" spans="1:53" x14ac:dyDescent="0.2">
      <c r="A292" s="4">
        <v>0</v>
      </c>
      <c r="B292">
        <v>22.699436118968151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9.0599364615782179</v>
      </c>
      <c r="V292">
        <v>0</v>
      </c>
      <c r="W292">
        <v>17.348146207257741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7.186508872856848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156.12779102947297</v>
      </c>
      <c r="AN292">
        <v>0</v>
      </c>
      <c r="AO292">
        <v>0</v>
      </c>
      <c r="AP292">
        <v>575.27900857629538</v>
      </c>
      <c r="AQ292">
        <v>0</v>
      </c>
      <c r="AR292">
        <v>115.42254467514795</v>
      </c>
      <c r="AS292">
        <v>0</v>
      </c>
      <c r="AT292">
        <v>0</v>
      </c>
      <c r="AU292">
        <v>72.771469877019626</v>
      </c>
      <c r="AV292">
        <v>0</v>
      </c>
      <c r="AW292">
        <v>0</v>
      </c>
      <c r="AX292" s="5">
        <v>0</v>
      </c>
    </row>
    <row r="293" spans="1:53" x14ac:dyDescent="0.2">
      <c r="A293" s="4">
        <v>1101.5070780093183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41.974030604488235</v>
      </c>
      <c r="L293">
        <v>0</v>
      </c>
      <c r="M293">
        <v>1063.066476197002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347.61526271719777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143.8684270640174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781.38443703863231</v>
      </c>
      <c r="AU293">
        <v>0</v>
      </c>
      <c r="AV293">
        <v>0</v>
      </c>
      <c r="AW293">
        <v>0</v>
      </c>
      <c r="AX293" s="5">
        <v>0</v>
      </c>
    </row>
    <row r="294" spans="1:53" x14ac:dyDescent="0.2">
      <c r="A294" s="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271.75034315317043</v>
      </c>
      <c r="P294">
        <v>0</v>
      </c>
      <c r="Q294">
        <v>0</v>
      </c>
      <c r="R294">
        <v>0</v>
      </c>
      <c r="S294">
        <v>0</v>
      </c>
      <c r="T294">
        <v>58.394552946911972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42.842747397980474</v>
      </c>
      <c r="AN294">
        <v>519.03923777497039</v>
      </c>
      <c r="AO294">
        <v>0</v>
      </c>
      <c r="AP294">
        <v>4.0266554197573896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33.057675930492223</v>
      </c>
      <c r="AW294">
        <v>0</v>
      </c>
      <c r="AX294" s="5">
        <v>0</v>
      </c>
    </row>
    <row r="295" spans="1:53" x14ac:dyDescent="0.2">
      <c r="A295" s="4">
        <v>0</v>
      </c>
      <c r="B295">
        <v>0</v>
      </c>
      <c r="C295">
        <v>0</v>
      </c>
      <c r="D295">
        <v>0</v>
      </c>
      <c r="E295">
        <v>185.48167909066569</v>
      </c>
      <c r="F295">
        <v>0</v>
      </c>
      <c r="G295">
        <v>0</v>
      </c>
      <c r="H295">
        <v>0</v>
      </c>
      <c r="I295">
        <v>9.5689864090441006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4.4484608273874073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58.246684225839545</v>
      </c>
      <c r="AR295">
        <v>562.87952365724004</v>
      </c>
      <c r="AS295">
        <v>0</v>
      </c>
      <c r="AT295">
        <v>0</v>
      </c>
      <c r="AU295">
        <v>0</v>
      </c>
      <c r="AV295">
        <v>0</v>
      </c>
      <c r="AW295">
        <v>0</v>
      </c>
      <c r="AX295" s="5">
        <v>113.43693253370157</v>
      </c>
    </row>
    <row r="296" spans="1:53" x14ac:dyDescent="0.2">
      <c r="A296" s="4">
        <v>0</v>
      </c>
      <c r="B296">
        <v>267.99193921830192</v>
      </c>
      <c r="C296">
        <v>78.295131877987387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4.6393823902135409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144.82050147068821</v>
      </c>
      <c r="AM296">
        <v>0</v>
      </c>
      <c r="AN296">
        <v>0</v>
      </c>
      <c r="AO296">
        <v>0</v>
      </c>
      <c r="AP296">
        <v>1769.144005189803</v>
      </c>
      <c r="AQ296">
        <v>0</v>
      </c>
      <c r="AR296">
        <v>0</v>
      </c>
      <c r="AS296">
        <v>0</v>
      </c>
      <c r="AT296">
        <v>187.5779285353583</v>
      </c>
      <c r="AU296">
        <v>0</v>
      </c>
      <c r="AV296">
        <v>0</v>
      </c>
      <c r="AW296">
        <v>0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27.760740835070919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283.72617566007102</v>
      </c>
      <c r="AP297">
        <v>0</v>
      </c>
      <c r="AQ297">
        <v>0</v>
      </c>
      <c r="AR297">
        <v>27.675745593190186</v>
      </c>
      <c r="AS297">
        <v>0</v>
      </c>
      <c r="AT297">
        <v>0</v>
      </c>
      <c r="AU297">
        <v>0</v>
      </c>
      <c r="AV297">
        <v>0</v>
      </c>
      <c r="AW297">
        <v>0</v>
      </c>
      <c r="AX297" s="5">
        <v>0</v>
      </c>
    </row>
    <row r="298" spans="1:53" x14ac:dyDescent="0.2">
      <c r="A298" s="4">
        <v>0</v>
      </c>
      <c r="B298">
        <v>0</v>
      </c>
      <c r="C298">
        <v>0</v>
      </c>
      <c r="D298">
        <v>0</v>
      </c>
      <c r="E298">
        <v>57.953364851744482</v>
      </c>
      <c r="F298">
        <v>0</v>
      </c>
      <c r="G298">
        <v>0</v>
      </c>
      <c r="H298">
        <v>0</v>
      </c>
      <c r="I298">
        <v>0</v>
      </c>
      <c r="J298">
        <v>32.695204885380463</v>
      </c>
      <c r="K298">
        <v>0</v>
      </c>
      <c r="L298">
        <v>568.34460840305337</v>
      </c>
      <c r="M298">
        <v>0</v>
      </c>
      <c r="N298">
        <v>0</v>
      </c>
      <c r="O298">
        <v>110.57945081052321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138.27863300777153</v>
      </c>
      <c r="V298">
        <v>0</v>
      </c>
      <c r="W298">
        <v>0</v>
      </c>
      <c r="X298">
        <v>196.22476846267318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95.162051203531064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95.436264197457604</v>
      </c>
      <c r="AK298">
        <v>0</v>
      </c>
      <c r="AL298">
        <v>0</v>
      </c>
      <c r="AM298">
        <v>40.250006998380741</v>
      </c>
      <c r="AN298">
        <v>0</v>
      </c>
      <c r="AO298">
        <v>0</v>
      </c>
      <c r="AP298">
        <v>185.13988021506202</v>
      </c>
      <c r="AQ298">
        <v>268.34021911359787</v>
      </c>
      <c r="AR298">
        <v>0</v>
      </c>
      <c r="AS298">
        <v>637.19118889660103</v>
      </c>
      <c r="AT298">
        <v>0</v>
      </c>
      <c r="AU298">
        <v>391.99101120280602</v>
      </c>
      <c r="AV298">
        <v>0</v>
      </c>
      <c r="AW298">
        <v>0</v>
      </c>
      <c r="AX298" s="5">
        <v>1362.4286521777153</v>
      </c>
      <c r="AY298" t="s">
        <v>11</v>
      </c>
      <c r="AZ298">
        <f>AVERAGE(AD265:AX295)</f>
        <v>179.41483407671114</v>
      </c>
      <c r="BA298" t="s">
        <v>6</v>
      </c>
    </row>
    <row r="299" spans="1:53" x14ac:dyDescent="0.2">
      <c r="A299" s="4">
        <v>0</v>
      </c>
      <c r="B299">
        <v>120.17477756452899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1127.3493176025481</v>
      </c>
      <c r="AO299">
        <v>0</v>
      </c>
      <c r="AP299">
        <v>0</v>
      </c>
      <c r="AQ299">
        <v>0</v>
      </c>
      <c r="AR299">
        <v>155.62947198123629</v>
      </c>
      <c r="AS299">
        <v>0</v>
      </c>
      <c r="AT299">
        <v>0</v>
      </c>
      <c r="AU299">
        <v>0</v>
      </c>
      <c r="AV299">
        <v>0</v>
      </c>
      <c r="AW299">
        <v>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16.835672638359028</v>
      </c>
      <c r="C300">
        <v>337.61216995886389</v>
      </c>
      <c r="D300">
        <v>26.611957350315151</v>
      </c>
      <c r="E300">
        <v>315.60445733645292</v>
      </c>
      <c r="F300">
        <v>936.10907186388022</v>
      </c>
      <c r="G300">
        <v>289.09514653719862</v>
      </c>
      <c r="H300">
        <v>0</v>
      </c>
      <c r="I300">
        <v>0</v>
      </c>
      <c r="J300">
        <v>91.762938956394464</v>
      </c>
      <c r="K300">
        <v>0</v>
      </c>
      <c r="L300">
        <v>0</v>
      </c>
      <c r="M300">
        <v>96.846460994049721</v>
      </c>
      <c r="N300">
        <v>177.00042475022246</v>
      </c>
      <c r="O300">
        <v>0</v>
      </c>
      <c r="P300">
        <v>196.29936482015046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113.26720905791308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49.935637896665867</v>
      </c>
      <c r="AE300">
        <v>0</v>
      </c>
      <c r="AF300">
        <v>0</v>
      </c>
      <c r="AG300">
        <v>0</v>
      </c>
      <c r="AH300">
        <v>0</v>
      </c>
      <c r="AI300">
        <v>449.80786049619883</v>
      </c>
      <c r="AJ300">
        <v>0</v>
      </c>
      <c r="AK300">
        <v>446.85906217432239</v>
      </c>
      <c r="AL300">
        <v>84.94512309320362</v>
      </c>
      <c r="AM300">
        <v>0</v>
      </c>
      <c r="AN300">
        <v>0</v>
      </c>
      <c r="AO300">
        <v>0</v>
      </c>
      <c r="AP300">
        <v>497.18953209025176</v>
      </c>
      <c r="AQ300">
        <v>0</v>
      </c>
      <c r="AR300">
        <v>0</v>
      </c>
      <c r="AS300">
        <v>0</v>
      </c>
      <c r="AT300">
        <v>35.700480917299046</v>
      </c>
      <c r="AU300">
        <v>0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5.5173649775270206E-4</v>
      </c>
      <c r="BA300" t="s">
        <v>10</v>
      </c>
    </row>
    <row r="301" spans="1:53" x14ac:dyDescent="0.2">
      <c r="A301" s="1">
        <v>461.40244163784746</v>
      </c>
      <c r="B301" s="2">
        <v>130.67699970098511</v>
      </c>
      <c r="C301" s="2">
        <v>0</v>
      </c>
      <c r="D301" s="2">
        <v>0</v>
      </c>
      <c r="E301" s="2">
        <v>5000</v>
      </c>
      <c r="F301" s="2">
        <v>424.96680979976463</v>
      </c>
      <c r="G301" s="2">
        <v>50.499699349672483</v>
      </c>
      <c r="H301" s="2">
        <v>0</v>
      </c>
      <c r="I301" s="2">
        <v>100.88038788102449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100.1996320823464</v>
      </c>
      <c r="AK301" s="2">
        <v>265.4127691772037</v>
      </c>
      <c r="AL301" s="2">
        <v>45.430199027483013</v>
      </c>
      <c r="AM301" s="2">
        <v>342.45117976651363</v>
      </c>
      <c r="AN301" s="2">
        <v>0</v>
      </c>
      <c r="AO301" s="2">
        <v>163.80188362842227</v>
      </c>
      <c r="AP301" s="2">
        <v>0</v>
      </c>
      <c r="AQ301" s="2">
        <v>1646.0272485155106</v>
      </c>
      <c r="AR301" s="2">
        <v>121.66539153654867</v>
      </c>
      <c r="AS301" s="2">
        <v>0</v>
      </c>
      <c r="AT301" s="2">
        <v>0</v>
      </c>
      <c r="AU301" s="2">
        <v>3.3924117699998533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0</v>
      </c>
      <c r="C302">
        <v>4.6126942002174474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90.189457378202405</v>
      </c>
      <c r="AJ302">
        <v>0</v>
      </c>
      <c r="AK302">
        <v>0</v>
      </c>
      <c r="AL302">
        <v>0</v>
      </c>
      <c r="AM302">
        <v>0</v>
      </c>
      <c r="AN302">
        <v>16.761170948849212</v>
      </c>
      <c r="AO302">
        <v>0</v>
      </c>
      <c r="AP302">
        <v>196.63101719381029</v>
      </c>
      <c r="AQ302">
        <v>0</v>
      </c>
      <c r="AR302">
        <v>0</v>
      </c>
      <c r="AS302">
        <v>0</v>
      </c>
      <c r="AT302">
        <v>856.7211345003775</v>
      </c>
      <c r="AU302">
        <v>0</v>
      </c>
      <c r="AV302">
        <v>0</v>
      </c>
      <c r="AW302">
        <v>0</v>
      </c>
      <c r="AX302" s="5">
        <v>0</v>
      </c>
    </row>
    <row r="303" spans="1:53" x14ac:dyDescent="0.2">
      <c r="A303" s="4">
        <v>124.50763276066846</v>
      </c>
      <c r="B303">
        <v>455.66523923364002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26.82092672558565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80.451655288074107</v>
      </c>
      <c r="AG303">
        <v>90.976343841279686</v>
      </c>
      <c r="AH303">
        <v>65.715538869597822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144.083988177018</v>
      </c>
      <c r="AO303">
        <v>150.90205634745917</v>
      </c>
      <c r="AP303">
        <v>66.928756798081849</v>
      </c>
      <c r="AQ303">
        <v>112.88266240477105</v>
      </c>
      <c r="AR303">
        <v>0</v>
      </c>
      <c r="AS303">
        <v>1061.5555082505221</v>
      </c>
      <c r="AT303">
        <v>0</v>
      </c>
      <c r="AU303">
        <v>0</v>
      </c>
      <c r="AV303">
        <v>0</v>
      </c>
      <c r="AW303">
        <v>0</v>
      </c>
      <c r="AX303" s="5">
        <v>0</v>
      </c>
    </row>
    <row r="304" spans="1:53" x14ac:dyDescent="0.2">
      <c r="A304" s="4">
        <v>64.852212678076285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234.57885722665424</v>
      </c>
      <c r="H304">
        <v>0</v>
      </c>
      <c r="I304">
        <v>0</v>
      </c>
      <c r="J304">
        <v>0</v>
      </c>
      <c r="K304">
        <v>0</v>
      </c>
      <c r="L304">
        <v>59.508267257968328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78.70821158730223</v>
      </c>
      <c r="AP304">
        <v>0</v>
      </c>
      <c r="AQ304">
        <v>148.36635578731148</v>
      </c>
      <c r="AR304">
        <v>371.52358803337984</v>
      </c>
      <c r="AS304">
        <v>0</v>
      </c>
      <c r="AT304">
        <v>0</v>
      </c>
      <c r="AU304">
        <v>0</v>
      </c>
      <c r="AV304">
        <v>0</v>
      </c>
      <c r="AW304">
        <v>0</v>
      </c>
      <c r="AX304" s="5">
        <v>0</v>
      </c>
    </row>
    <row r="305" spans="1:50" x14ac:dyDescent="0.2">
      <c r="A305" s="4">
        <v>30.835335448656224</v>
      </c>
      <c r="B305">
        <v>33.189521600836997</v>
      </c>
      <c r="C305">
        <v>0</v>
      </c>
      <c r="D305">
        <v>0</v>
      </c>
      <c r="E305">
        <v>46.384824283220496</v>
      </c>
      <c r="F305">
        <v>0</v>
      </c>
      <c r="G305">
        <v>0</v>
      </c>
      <c r="H305">
        <v>143.93709838237555</v>
      </c>
      <c r="I305">
        <v>106.2394554922671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1188.6727543383727</v>
      </c>
      <c r="AL305">
        <v>0</v>
      </c>
      <c r="AM305">
        <v>1029.5519508824655</v>
      </c>
      <c r="AN305">
        <v>889.94617039396098</v>
      </c>
      <c r="AO305">
        <v>206.33505667058898</v>
      </c>
      <c r="AP305">
        <v>209.70055536055679</v>
      </c>
      <c r="AQ305">
        <v>0</v>
      </c>
      <c r="AR305">
        <v>245.05814100242151</v>
      </c>
      <c r="AS305">
        <v>0</v>
      </c>
      <c r="AT305">
        <v>0</v>
      </c>
      <c r="AU305">
        <v>0</v>
      </c>
      <c r="AV305">
        <v>0</v>
      </c>
      <c r="AW305">
        <v>0</v>
      </c>
      <c r="AX305" s="5">
        <v>0</v>
      </c>
    </row>
    <row r="306" spans="1:50" x14ac:dyDescent="0.2">
      <c r="A306" s="4">
        <v>0</v>
      </c>
      <c r="B306">
        <v>0</v>
      </c>
      <c r="C306">
        <v>0</v>
      </c>
      <c r="D306">
        <v>156.30571466363608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173.52387449758271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87.534130913364606</v>
      </c>
      <c r="AO306">
        <v>0</v>
      </c>
      <c r="AP306">
        <v>47.435400024849059</v>
      </c>
      <c r="AQ306">
        <v>0</v>
      </c>
      <c r="AR306">
        <v>0</v>
      </c>
      <c r="AS306">
        <v>805.64099695674395</v>
      </c>
      <c r="AT306">
        <v>1166.3535340896574</v>
      </c>
      <c r="AU306">
        <v>170.45282568222683</v>
      </c>
      <c r="AV306">
        <v>0</v>
      </c>
      <c r="AW306">
        <v>0</v>
      </c>
      <c r="AX306" s="5">
        <v>0</v>
      </c>
    </row>
    <row r="307" spans="1:50" x14ac:dyDescent="0.2">
      <c r="A307" s="4">
        <v>345.4263442049546</v>
      </c>
      <c r="B307">
        <v>0</v>
      </c>
      <c r="C307">
        <v>0</v>
      </c>
      <c r="D307">
        <v>8.1750774542942963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23.68174963138199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348.54023517281576</v>
      </c>
      <c r="AJ307">
        <v>0</v>
      </c>
      <c r="AK307">
        <v>0</v>
      </c>
      <c r="AL307">
        <v>796.04774722479215</v>
      </c>
      <c r="AM307">
        <v>583.62974545741417</v>
      </c>
      <c r="AN307">
        <v>417.2458248194821</v>
      </c>
      <c r="AO307">
        <v>95.772866675772093</v>
      </c>
      <c r="AP307">
        <v>221.39072707181913</v>
      </c>
      <c r="AQ307">
        <v>483.52287154438</v>
      </c>
      <c r="AR307">
        <v>0</v>
      </c>
      <c r="AS307">
        <v>656.72568996134351</v>
      </c>
      <c r="AT307">
        <v>0</v>
      </c>
      <c r="AU307">
        <v>0</v>
      </c>
      <c r="AV307">
        <v>0</v>
      </c>
      <c r="AW307">
        <v>0</v>
      </c>
      <c r="AX307" s="5">
        <v>0</v>
      </c>
    </row>
    <row r="308" spans="1:50" x14ac:dyDescent="0.2">
      <c r="A308" s="4">
        <v>0</v>
      </c>
      <c r="B308">
        <v>0</v>
      </c>
      <c r="C308">
        <v>0</v>
      </c>
      <c r="D308">
        <v>0</v>
      </c>
      <c r="E308">
        <v>114.5519809570651</v>
      </c>
      <c r="F308">
        <v>359.08238435804014</v>
      </c>
      <c r="G308">
        <v>0</v>
      </c>
      <c r="H308">
        <v>166.304384481537</v>
      </c>
      <c r="I308">
        <v>420.17476018456364</v>
      </c>
      <c r="J308">
        <v>0</v>
      </c>
      <c r="K308">
        <v>0</v>
      </c>
      <c r="L308">
        <v>0</v>
      </c>
      <c r="M308">
        <v>167.46594224640739</v>
      </c>
      <c r="N308">
        <v>0</v>
      </c>
      <c r="O308">
        <v>0</v>
      </c>
      <c r="P308">
        <v>0</v>
      </c>
      <c r="Q308">
        <v>0</v>
      </c>
      <c r="R308">
        <v>191.19038012013698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47.318170792316323</v>
      </c>
      <c r="AJ308">
        <v>0</v>
      </c>
      <c r="AK308">
        <v>0</v>
      </c>
      <c r="AL308">
        <v>0</v>
      </c>
      <c r="AM308">
        <v>409.11880304542956</v>
      </c>
      <c r="AN308">
        <v>0</v>
      </c>
      <c r="AO308">
        <v>367.92496414799052</v>
      </c>
      <c r="AP308">
        <v>0</v>
      </c>
      <c r="AQ308">
        <v>0</v>
      </c>
      <c r="AR308">
        <v>58.540158425473237</v>
      </c>
      <c r="AS308">
        <v>0</v>
      </c>
      <c r="AT308">
        <v>0</v>
      </c>
      <c r="AU308">
        <v>0</v>
      </c>
      <c r="AV308">
        <v>0</v>
      </c>
      <c r="AW308">
        <v>0</v>
      </c>
      <c r="AX308" s="5">
        <v>0</v>
      </c>
    </row>
    <row r="309" spans="1:50" x14ac:dyDescent="0.2">
      <c r="A309" s="4">
        <v>0</v>
      </c>
      <c r="B309">
        <v>67.264489912086901</v>
      </c>
      <c r="C309">
        <v>124.29861676078781</v>
      </c>
      <c r="D309">
        <v>333.63832912606949</v>
      </c>
      <c r="E309">
        <v>0</v>
      </c>
      <c r="F309">
        <v>0</v>
      </c>
      <c r="G309">
        <v>220.44548673891904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36.901194138536539</v>
      </c>
      <c r="AJ309">
        <v>0</v>
      </c>
      <c r="AK309">
        <v>0</v>
      </c>
      <c r="AL309">
        <v>111.91278988587783</v>
      </c>
      <c r="AM309">
        <v>233.85981239050761</v>
      </c>
      <c r="AN309">
        <v>746.17189847568397</v>
      </c>
      <c r="AO309">
        <v>0</v>
      </c>
      <c r="AP309">
        <v>82.295561153239305</v>
      </c>
      <c r="AQ309">
        <v>0</v>
      </c>
      <c r="AR309">
        <v>0</v>
      </c>
      <c r="AS309">
        <v>74.259597126320386</v>
      </c>
      <c r="AT309">
        <v>0</v>
      </c>
      <c r="AU309">
        <v>221.33828733006931</v>
      </c>
      <c r="AV309">
        <v>0</v>
      </c>
      <c r="AW309">
        <v>0</v>
      </c>
      <c r="AX309" s="5">
        <v>0</v>
      </c>
    </row>
    <row r="310" spans="1:50" x14ac:dyDescent="0.2">
      <c r="A310" s="4">
        <v>623.08786692894591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43.869046250861629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23.574932413722763</v>
      </c>
      <c r="AJ310">
        <v>0</v>
      </c>
      <c r="AK310">
        <v>187.66379247253644</v>
      </c>
      <c r="AL310">
        <v>451.59628073237855</v>
      </c>
      <c r="AM310">
        <v>318.06449751071705</v>
      </c>
      <c r="AN310">
        <v>0</v>
      </c>
      <c r="AO310">
        <v>513.73391198370336</v>
      </c>
      <c r="AP310">
        <v>71.832280412379077</v>
      </c>
      <c r="AQ310">
        <v>459.01262786856978</v>
      </c>
      <c r="AR310">
        <v>0</v>
      </c>
      <c r="AS310">
        <v>158.55768870458132</v>
      </c>
      <c r="AT310">
        <v>715.23608396149984</v>
      </c>
      <c r="AU310">
        <v>0</v>
      </c>
      <c r="AV310">
        <v>0</v>
      </c>
      <c r="AW310">
        <v>0</v>
      </c>
      <c r="AX310" s="5">
        <v>0</v>
      </c>
    </row>
    <row r="311" spans="1:50" x14ac:dyDescent="0.2">
      <c r="A311" s="4">
        <v>0</v>
      </c>
      <c r="B311">
        <v>95.616559439613411</v>
      </c>
      <c r="C311">
        <v>137.87490759908178</v>
      </c>
      <c r="D311">
        <v>0</v>
      </c>
      <c r="E311">
        <v>0</v>
      </c>
      <c r="F311">
        <v>16.803231194384352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105.904395519633</v>
      </c>
      <c r="AH311">
        <v>0</v>
      </c>
      <c r="AI311">
        <v>183.16494151623374</v>
      </c>
      <c r="AJ311">
        <v>128.8283838459065</v>
      </c>
      <c r="AK311">
        <v>0</v>
      </c>
      <c r="AL311">
        <v>0</v>
      </c>
      <c r="AM311">
        <v>0</v>
      </c>
      <c r="AN311">
        <v>278.28278746862907</v>
      </c>
      <c r="AO311">
        <v>0</v>
      </c>
      <c r="AP311">
        <v>0</v>
      </c>
      <c r="AQ311">
        <v>0</v>
      </c>
      <c r="AR311">
        <v>23.048421505457554</v>
      </c>
      <c r="AS311">
        <v>27.140636773941878</v>
      </c>
      <c r="AT311">
        <v>0</v>
      </c>
      <c r="AU311">
        <v>0</v>
      </c>
      <c r="AV311">
        <v>0</v>
      </c>
      <c r="AW311">
        <v>0</v>
      </c>
      <c r="AX311" s="5">
        <v>206.22679030634663</v>
      </c>
    </row>
    <row r="312" spans="1:50" x14ac:dyDescent="0.2">
      <c r="A312" s="4">
        <v>0</v>
      </c>
      <c r="B312">
        <v>159.60867203267662</v>
      </c>
      <c r="C312">
        <v>0</v>
      </c>
      <c r="D312">
        <v>21.142881983578263</v>
      </c>
      <c r="E312">
        <v>0</v>
      </c>
      <c r="F312">
        <v>206.86366848614034</v>
      </c>
      <c r="G312">
        <v>472.77053637651716</v>
      </c>
      <c r="H312">
        <v>0</v>
      </c>
      <c r="I312">
        <v>0</v>
      </c>
      <c r="J312">
        <v>186.21095743235037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34.592227619348705</v>
      </c>
      <c r="AI312">
        <v>0</v>
      </c>
      <c r="AJ312">
        <v>39.340306273053102</v>
      </c>
      <c r="AK312">
        <v>49.508591737394454</v>
      </c>
      <c r="AL312">
        <v>0</v>
      </c>
      <c r="AM312">
        <v>0</v>
      </c>
      <c r="AN312">
        <v>0</v>
      </c>
      <c r="AO312">
        <v>143.4306746361126</v>
      </c>
      <c r="AP312">
        <v>155.82988687307898</v>
      </c>
      <c r="AQ312">
        <v>279.33225361057521</v>
      </c>
      <c r="AR312">
        <v>0</v>
      </c>
      <c r="AS312">
        <v>0</v>
      </c>
      <c r="AT312">
        <v>761.96932184825619</v>
      </c>
      <c r="AU312">
        <v>534.19500486041397</v>
      </c>
      <c r="AV312">
        <v>0</v>
      </c>
      <c r="AW312">
        <v>55.620361658777256</v>
      </c>
      <c r="AX312" s="5">
        <v>0</v>
      </c>
    </row>
    <row r="313" spans="1:50" x14ac:dyDescent="0.2">
      <c r="A313" s="4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24.572458884030311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77.608276210838085</v>
      </c>
      <c r="AB313">
        <v>0</v>
      </c>
      <c r="AC313">
        <v>0</v>
      </c>
      <c r="AD313">
        <v>0</v>
      </c>
      <c r="AE313">
        <v>110.8668615709521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304.21325602255411</v>
      </c>
      <c r="AL313">
        <v>177.53230367672359</v>
      </c>
      <c r="AM313">
        <v>138.63883275131866</v>
      </c>
      <c r="AN313">
        <v>948.26452781917578</v>
      </c>
      <c r="AO313">
        <v>108.62658234347055</v>
      </c>
      <c r="AP313">
        <v>209.129963762643</v>
      </c>
      <c r="AQ313">
        <v>63.858177342865474</v>
      </c>
      <c r="AR313">
        <v>159.69235047138045</v>
      </c>
      <c r="AS313">
        <v>0</v>
      </c>
      <c r="AT313">
        <v>0</v>
      </c>
      <c r="AU313">
        <v>0</v>
      </c>
      <c r="AV313">
        <v>0</v>
      </c>
      <c r="AW313">
        <v>0</v>
      </c>
      <c r="AX313" s="5">
        <v>27.685514934721141</v>
      </c>
    </row>
    <row r="314" spans="1:50" x14ac:dyDescent="0.2">
      <c r="A314" s="4">
        <v>0</v>
      </c>
      <c r="B314">
        <v>0</v>
      </c>
      <c r="C314">
        <v>0</v>
      </c>
      <c r="D314">
        <v>0</v>
      </c>
      <c r="E314">
        <v>0</v>
      </c>
      <c r="F314">
        <v>156.08879599118609</v>
      </c>
      <c r="G314">
        <v>31.641968408572211</v>
      </c>
      <c r="H314">
        <v>0</v>
      </c>
      <c r="I314">
        <v>0</v>
      </c>
      <c r="J314">
        <v>0</v>
      </c>
      <c r="K314">
        <v>0</v>
      </c>
      <c r="L314">
        <v>167.53406252048035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86.922250005578007</v>
      </c>
      <c r="AJ314">
        <v>0</v>
      </c>
      <c r="AK314">
        <v>67.980878083369589</v>
      </c>
      <c r="AL314">
        <v>0</v>
      </c>
      <c r="AM314">
        <v>0</v>
      </c>
      <c r="AN314">
        <v>0</v>
      </c>
      <c r="AO314">
        <v>41.763995696242091</v>
      </c>
      <c r="AP314">
        <v>0</v>
      </c>
      <c r="AQ314">
        <v>378.3308775743194</v>
      </c>
      <c r="AR314">
        <v>0</v>
      </c>
      <c r="AS314">
        <v>196.88640397542258</v>
      </c>
      <c r="AT314">
        <v>417.21773479497961</v>
      </c>
      <c r="AU314">
        <v>204.53659474065853</v>
      </c>
      <c r="AV314">
        <v>0</v>
      </c>
      <c r="AW314">
        <v>0</v>
      </c>
      <c r="AX314" s="5">
        <v>0</v>
      </c>
    </row>
    <row r="315" spans="1:50" x14ac:dyDescent="0.2">
      <c r="A315" s="4">
        <v>113.15421254999637</v>
      </c>
      <c r="B315">
        <v>0</v>
      </c>
      <c r="C315">
        <v>0</v>
      </c>
      <c r="D315">
        <v>0</v>
      </c>
      <c r="E315">
        <v>585.14956465951764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100.3024402237038</v>
      </c>
      <c r="AG315">
        <v>132.50959674477053</v>
      </c>
      <c r="AH315">
        <v>0</v>
      </c>
      <c r="AI315">
        <v>0</v>
      </c>
      <c r="AJ315">
        <v>114.33750673013856</v>
      </c>
      <c r="AK315">
        <v>0</v>
      </c>
      <c r="AL315">
        <v>56.061400508369388</v>
      </c>
      <c r="AM315">
        <v>0</v>
      </c>
      <c r="AN315">
        <v>595.01850393636687</v>
      </c>
      <c r="AO315">
        <v>55.893177891617597</v>
      </c>
      <c r="AP315">
        <v>227.22152325978459</v>
      </c>
      <c r="AQ315">
        <v>0</v>
      </c>
      <c r="AR315">
        <v>0</v>
      </c>
      <c r="AS315" s="18">
        <v>0</v>
      </c>
      <c r="AT315">
        <v>0</v>
      </c>
      <c r="AU315">
        <v>51.053648859459827</v>
      </c>
      <c r="AV315">
        <v>487.96767506612468</v>
      </c>
      <c r="AW315">
        <v>0</v>
      </c>
      <c r="AX315" s="5">
        <v>0</v>
      </c>
    </row>
    <row r="316" spans="1:50" x14ac:dyDescent="0.2">
      <c r="A316" s="4">
        <v>225.65054070992574</v>
      </c>
      <c r="B316">
        <v>1258.845051704227</v>
      </c>
      <c r="C316">
        <v>0</v>
      </c>
      <c r="D316">
        <v>0</v>
      </c>
      <c r="E316">
        <v>166.33988470701524</v>
      </c>
      <c r="F316">
        <v>225.77000672543136</v>
      </c>
      <c r="G316">
        <v>0</v>
      </c>
      <c r="H316">
        <v>0</v>
      </c>
      <c r="I316">
        <v>51.615383328476128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40.666118201787413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48.074076555883039</v>
      </c>
      <c r="AG316">
        <v>0</v>
      </c>
      <c r="AH316">
        <v>0</v>
      </c>
      <c r="AI316">
        <v>0</v>
      </c>
      <c r="AJ316">
        <v>42.718358323354551</v>
      </c>
      <c r="AK316">
        <v>684.98787258963785</v>
      </c>
      <c r="AL316">
        <v>0</v>
      </c>
      <c r="AM316">
        <v>908.34089911386309</v>
      </c>
      <c r="AN316">
        <v>0</v>
      </c>
      <c r="AO316">
        <v>74.456203969140006</v>
      </c>
      <c r="AP316">
        <v>0</v>
      </c>
      <c r="AQ316">
        <v>332.15561085111131</v>
      </c>
      <c r="AR316">
        <v>0</v>
      </c>
      <c r="AS316" s="18">
        <v>0</v>
      </c>
      <c r="AT316">
        <v>0</v>
      </c>
      <c r="AU316">
        <v>0</v>
      </c>
      <c r="AV316">
        <v>0</v>
      </c>
      <c r="AW316">
        <v>279.1749873950489</v>
      </c>
      <c r="AX316" s="5">
        <v>0</v>
      </c>
    </row>
    <row r="317" spans="1:50" x14ac:dyDescent="0.2">
      <c r="A317" s="4">
        <v>0</v>
      </c>
      <c r="B317">
        <v>0</v>
      </c>
      <c r="C317">
        <v>0</v>
      </c>
      <c r="D317">
        <v>100.08504655360093</v>
      </c>
      <c r="E317">
        <v>0</v>
      </c>
      <c r="F317">
        <v>0</v>
      </c>
      <c r="G317">
        <v>0</v>
      </c>
      <c r="H317">
        <v>58.203509241059237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200.2145454633046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709.91962900225417</v>
      </c>
      <c r="AM317">
        <v>136.84457006173216</v>
      </c>
      <c r="AN317">
        <v>0</v>
      </c>
      <c r="AO317">
        <v>463.67206708244339</v>
      </c>
      <c r="AP317">
        <v>394.97459019489543</v>
      </c>
      <c r="AQ317">
        <v>12.246976533615907</v>
      </c>
      <c r="AR317">
        <v>0</v>
      </c>
      <c r="AS317" s="18">
        <v>0.49595179729794836</v>
      </c>
      <c r="AT317">
        <v>0</v>
      </c>
      <c r="AU317">
        <v>105.33364262000305</v>
      </c>
      <c r="AV317">
        <v>460.70056566171706</v>
      </c>
      <c r="AW317">
        <v>0</v>
      </c>
      <c r="AX317" s="5">
        <v>0</v>
      </c>
    </row>
    <row r="318" spans="1:50" x14ac:dyDescent="0.2">
      <c r="A318" s="4">
        <v>477.44308159404454</v>
      </c>
      <c r="B318">
        <v>140.41690134404098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81.289388287497786</v>
      </c>
      <c r="O318">
        <v>0</v>
      </c>
      <c r="P318">
        <v>379.10715585706976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80.238773042054163</v>
      </c>
      <c r="AD318">
        <v>0</v>
      </c>
      <c r="AE318">
        <v>0</v>
      </c>
      <c r="AF318">
        <v>0</v>
      </c>
      <c r="AG318">
        <v>312.12896784209397</v>
      </c>
      <c r="AH318">
        <v>0</v>
      </c>
      <c r="AI318">
        <v>226.10924528654186</v>
      </c>
      <c r="AJ318">
        <v>0</v>
      </c>
      <c r="AK318">
        <v>417.57731179871416</v>
      </c>
      <c r="AL318">
        <v>35.880271689242818</v>
      </c>
      <c r="AM318">
        <v>0</v>
      </c>
      <c r="AN318">
        <v>0</v>
      </c>
      <c r="AO318">
        <v>0</v>
      </c>
      <c r="AP318">
        <v>383.85561062566285</v>
      </c>
      <c r="AQ318">
        <v>0</v>
      </c>
      <c r="AR318">
        <v>0</v>
      </c>
      <c r="AS318" s="18">
        <v>0</v>
      </c>
      <c r="AT318">
        <v>0</v>
      </c>
      <c r="AU318">
        <v>0</v>
      </c>
      <c r="AV318">
        <v>0</v>
      </c>
      <c r="AW318">
        <v>0</v>
      </c>
      <c r="AX318" s="5">
        <v>0</v>
      </c>
    </row>
    <row r="319" spans="1:50" x14ac:dyDescent="0.2">
      <c r="A319" s="4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90.242553110867448</v>
      </c>
      <c r="L319">
        <v>75.657468109033289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40.852089831253579</v>
      </c>
      <c r="AD319">
        <v>0</v>
      </c>
      <c r="AE319">
        <v>0</v>
      </c>
      <c r="AF319">
        <v>0</v>
      </c>
      <c r="AG319">
        <v>15.605880400079968</v>
      </c>
      <c r="AH319">
        <v>0</v>
      </c>
      <c r="AI319">
        <v>0</v>
      </c>
      <c r="AJ319">
        <v>333.68841292915567</v>
      </c>
      <c r="AK319">
        <v>0</v>
      </c>
      <c r="AL319">
        <v>0</v>
      </c>
      <c r="AM319">
        <v>139.3693200853736</v>
      </c>
      <c r="AN319">
        <v>75.218983216923789</v>
      </c>
      <c r="AO319">
        <v>206.75997817639973</v>
      </c>
      <c r="AP319">
        <v>0</v>
      </c>
      <c r="AQ319">
        <v>0</v>
      </c>
      <c r="AR319">
        <v>405.85962330476968</v>
      </c>
      <c r="AS319" s="18">
        <v>190.89091065887669</v>
      </c>
      <c r="AT319">
        <v>0</v>
      </c>
      <c r="AU319">
        <v>176.67042330418417</v>
      </c>
      <c r="AV319">
        <v>514.59969145423247</v>
      </c>
      <c r="AW319">
        <v>0</v>
      </c>
      <c r="AX319" s="5">
        <v>0</v>
      </c>
    </row>
    <row r="320" spans="1:50" x14ac:dyDescent="0.2">
      <c r="A320" s="4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178.16938924237138</v>
      </c>
      <c r="I320">
        <v>0</v>
      </c>
      <c r="J320">
        <v>0</v>
      </c>
      <c r="K320">
        <v>0</v>
      </c>
      <c r="L320">
        <v>0</v>
      </c>
      <c r="M320">
        <v>78.432057205679939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313.6840952989387</v>
      </c>
      <c r="AM320">
        <v>180.66210230318393</v>
      </c>
      <c r="AN320">
        <v>0</v>
      </c>
      <c r="AO320">
        <v>101.38335369048991</v>
      </c>
      <c r="AP320">
        <v>0</v>
      </c>
      <c r="AQ320">
        <v>244.29034329610067</v>
      </c>
      <c r="AR320">
        <v>0</v>
      </c>
      <c r="AS320" s="18">
        <v>0</v>
      </c>
      <c r="AT320">
        <v>416.44266834492737</v>
      </c>
      <c r="AU320">
        <v>0</v>
      </c>
      <c r="AV320">
        <v>0</v>
      </c>
      <c r="AW320">
        <v>0</v>
      </c>
      <c r="AX320" s="5">
        <v>0</v>
      </c>
    </row>
    <row r="321" spans="1:50" x14ac:dyDescent="0.2">
      <c r="A321" s="4">
        <v>0</v>
      </c>
      <c r="B321">
        <v>0</v>
      </c>
      <c r="C321">
        <v>0</v>
      </c>
      <c r="D321">
        <v>22.6281229381907</v>
      </c>
      <c r="E321">
        <v>0</v>
      </c>
      <c r="F321">
        <v>0</v>
      </c>
      <c r="G321">
        <v>228.76838434878891</v>
      </c>
      <c r="H321">
        <v>0</v>
      </c>
      <c r="I321">
        <v>146.46209322660525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1.7043600587840047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388.0481185337253</v>
      </c>
      <c r="AO321">
        <v>0</v>
      </c>
      <c r="AP321">
        <v>568.99324211095518</v>
      </c>
      <c r="AQ321">
        <v>0</v>
      </c>
      <c r="AR321">
        <v>1270.3815641632086</v>
      </c>
      <c r="AS321" s="18">
        <v>14.625662489054321</v>
      </c>
      <c r="AT321">
        <v>0</v>
      </c>
      <c r="AU321">
        <v>0</v>
      </c>
      <c r="AV321">
        <v>532.57089853722937</v>
      </c>
      <c r="AW321">
        <v>0</v>
      </c>
      <c r="AX321" s="5">
        <v>0</v>
      </c>
    </row>
    <row r="322" spans="1:50" x14ac:dyDescent="0.2">
      <c r="A322" s="4">
        <v>1265.7585940492668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603.10965302746581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75.823071376828921</v>
      </c>
      <c r="P322">
        <v>0</v>
      </c>
      <c r="Q322">
        <v>29.657162183021683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292.9862832044214</v>
      </c>
      <c r="AK322">
        <v>177.91198133400803</v>
      </c>
      <c r="AL322">
        <v>220.88094381751125</v>
      </c>
      <c r="AM322">
        <v>145.42797407795297</v>
      </c>
      <c r="AN322">
        <v>0</v>
      </c>
      <c r="AO322">
        <v>856.9786940122226</v>
      </c>
      <c r="AP322">
        <v>0</v>
      </c>
      <c r="AQ322">
        <v>0</v>
      </c>
      <c r="AR322">
        <v>0</v>
      </c>
      <c r="AS322" s="18">
        <v>0</v>
      </c>
      <c r="AT322">
        <v>19.338391006776874</v>
      </c>
      <c r="AU322">
        <v>0</v>
      </c>
      <c r="AV322">
        <v>129.31542111310409</v>
      </c>
      <c r="AW322">
        <v>352.90873727880353</v>
      </c>
      <c r="AX322" s="5">
        <v>171.20198515651145</v>
      </c>
    </row>
    <row r="323" spans="1:50" x14ac:dyDescent="0.2">
      <c r="A323" s="4">
        <v>0</v>
      </c>
      <c r="B323">
        <v>182.30331827776854</v>
      </c>
      <c r="C323">
        <v>0</v>
      </c>
      <c r="D323">
        <v>0</v>
      </c>
      <c r="E323">
        <v>0</v>
      </c>
      <c r="F323">
        <v>122.82549021797513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23.839579476807558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97.119418244882581</v>
      </c>
      <c r="AJ323">
        <v>260.27258704725955</v>
      </c>
      <c r="AK323">
        <v>0</v>
      </c>
      <c r="AL323">
        <v>0</v>
      </c>
      <c r="AM323">
        <v>149.36841910701105</v>
      </c>
      <c r="AN323">
        <v>346.1269942758272</v>
      </c>
      <c r="AO323">
        <v>0</v>
      </c>
      <c r="AP323">
        <v>0</v>
      </c>
      <c r="AQ323">
        <v>4900.1306625260586</v>
      </c>
      <c r="AR323">
        <v>39.244074218384412</v>
      </c>
      <c r="AS323" s="18">
        <v>0</v>
      </c>
      <c r="AT323">
        <v>458.34625377353996</v>
      </c>
      <c r="AU323">
        <v>0</v>
      </c>
      <c r="AV323">
        <v>0</v>
      </c>
      <c r="AW323">
        <v>0</v>
      </c>
      <c r="AX323" s="5">
        <v>0</v>
      </c>
    </row>
    <row r="324" spans="1:50" x14ac:dyDescent="0.2">
      <c r="A324" s="4">
        <v>0</v>
      </c>
      <c r="B324">
        <v>0</v>
      </c>
      <c r="C324">
        <v>0</v>
      </c>
      <c r="D324">
        <v>0</v>
      </c>
      <c r="E324">
        <v>324.30012719056776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504.47981983617728</v>
      </c>
      <c r="T324">
        <v>7.9281217292423207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152.57703653870112</v>
      </c>
      <c r="AG324">
        <v>0</v>
      </c>
      <c r="AH324">
        <v>24.871663645011267</v>
      </c>
      <c r="AI324">
        <v>392.07154229877233</v>
      </c>
      <c r="AJ324">
        <v>136.11985703770142</v>
      </c>
      <c r="AK324">
        <v>62.558417661126896</v>
      </c>
      <c r="AL324">
        <v>0</v>
      </c>
      <c r="AM324">
        <v>199.18101126306601</v>
      </c>
      <c r="AN324">
        <v>61.735025997285902</v>
      </c>
      <c r="AO324">
        <v>259.68169884753934</v>
      </c>
      <c r="AP324">
        <v>654.74378332580636</v>
      </c>
      <c r="AQ324">
        <v>17.139744928439995</v>
      </c>
      <c r="AR324">
        <v>472.54863350516325</v>
      </c>
      <c r="AS324" s="18">
        <v>0</v>
      </c>
      <c r="AT324">
        <v>0</v>
      </c>
      <c r="AU324">
        <v>0</v>
      </c>
      <c r="AV324">
        <v>0</v>
      </c>
      <c r="AW324">
        <v>0</v>
      </c>
      <c r="AX324" s="5">
        <v>0</v>
      </c>
    </row>
    <row r="325" spans="1:50" x14ac:dyDescent="0.2">
      <c r="A325" s="4">
        <v>0</v>
      </c>
      <c r="B325">
        <v>0</v>
      </c>
      <c r="C325">
        <v>0</v>
      </c>
      <c r="D325">
        <v>0</v>
      </c>
      <c r="E325">
        <v>0</v>
      </c>
      <c r="F325">
        <v>105.77387166964945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9.6586232137801744</v>
      </c>
      <c r="Q325">
        <v>1316.885961873571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73.494286678027493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17.278954037973563</v>
      </c>
      <c r="AL325">
        <v>0</v>
      </c>
      <c r="AM325">
        <v>359.09430168572544</v>
      </c>
      <c r="AN325">
        <v>1473.0318039645085</v>
      </c>
      <c r="AO325">
        <v>113.17859121612764</v>
      </c>
      <c r="AP325">
        <v>380.1791648269309</v>
      </c>
      <c r="AQ325">
        <v>540.19811943569221</v>
      </c>
      <c r="AR325">
        <v>0</v>
      </c>
      <c r="AS325" s="18">
        <v>5000</v>
      </c>
      <c r="AT325">
        <v>130.89982725064374</v>
      </c>
      <c r="AU325">
        <v>87.533785757249007</v>
      </c>
      <c r="AV325">
        <v>0</v>
      </c>
      <c r="AW325">
        <v>0</v>
      </c>
      <c r="AX325" s="5">
        <v>0</v>
      </c>
    </row>
    <row r="326" spans="1:50" x14ac:dyDescent="0.2">
      <c r="A326" s="4">
        <v>861.17444615700515</v>
      </c>
      <c r="B326">
        <v>698.20612732104064</v>
      </c>
      <c r="C326">
        <v>122.06133518141587</v>
      </c>
      <c r="D326">
        <v>0</v>
      </c>
      <c r="E326">
        <v>0</v>
      </c>
      <c r="F326">
        <v>0</v>
      </c>
      <c r="G326">
        <v>8.678509626317009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84.698563741503222</v>
      </c>
      <c r="AE326">
        <v>13.158921049071978</v>
      </c>
      <c r="AF326">
        <v>0</v>
      </c>
      <c r="AG326">
        <v>0</v>
      </c>
      <c r="AH326">
        <v>0</v>
      </c>
      <c r="AI326">
        <v>0</v>
      </c>
      <c r="AJ326">
        <v>158.74524693481226</v>
      </c>
      <c r="AK326">
        <v>101.77337705571563</v>
      </c>
      <c r="AL326">
        <v>862.76809340660475</v>
      </c>
      <c r="AM326">
        <v>0</v>
      </c>
      <c r="AN326">
        <v>133.30908940852942</v>
      </c>
      <c r="AO326">
        <v>731.02374896031642</v>
      </c>
      <c r="AP326">
        <v>260.41209896414148</v>
      </c>
      <c r="AQ326">
        <v>384.40771210583262</v>
      </c>
      <c r="AR326">
        <v>17.178981041597126</v>
      </c>
      <c r="AS326" s="18">
        <v>0</v>
      </c>
      <c r="AT326">
        <v>659.50394465612044</v>
      </c>
      <c r="AU326">
        <v>0</v>
      </c>
      <c r="AV326">
        <v>95.018753907086648</v>
      </c>
      <c r="AW326">
        <v>0</v>
      </c>
      <c r="AX326" s="5">
        <v>0</v>
      </c>
    </row>
    <row r="327" spans="1:50" x14ac:dyDescent="0.2">
      <c r="A327" s="4">
        <v>0</v>
      </c>
      <c r="B327">
        <v>0</v>
      </c>
      <c r="C327">
        <v>0</v>
      </c>
      <c r="D327">
        <v>20.072178389857527</v>
      </c>
      <c r="E327">
        <v>0</v>
      </c>
      <c r="F327">
        <v>0</v>
      </c>
      <c r="G327">
        <v>0</v>
      </c>
      <c r="H327">
        <v>150.10921130344332</v>
      </c>
      <c r="I327">
        <v>0</v>
      </c>
      <c r="J327">
        <v>844.07550848755818</v>
      </c>
      <c r="K327">
        <v>359.59440599642403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101.69525022045946</v>
      </c>
      <c r="AK327">
        <v>238.65736029555319</v>
      </c>
      <c r="AL327">
        <v>158.54708732230165</v>
      </c>
      <c r="AM327">
        <v>198.48999091679616</v>
      </c>
      <c r="AN327">
        <v>847.08583002066189</v>
      </c>
      <c r="AO327">
        <v>370.71536304038227</v>
      </c>
      <c r="AP327">
        <v>239.26472075882066</v>
      </c>
      <c r="AQ327">
        <v>68.213510149917056</v>
      </c>
      <c r="AR327">
        <v>253.97188419167151</v>
      </c>
      <c r="AS327" s="18">
        <v>0</v>
      </c>
      <c r="AT327">
        <v>0</v>
      </c>
      <c r="AU327">
        <v>445.64431645285231</v>
      </c>
      <c r="AV327">
        <v>126.16512372543912</v>
      </c>
      <c r="AW327">
        <v>0</v>
      </c>
      <c r="AX327" s="5">
        <v>0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303.51363168496891</v>
      </c>
      <c r="G328">
        <v>0</v>
      </c>
      <c r="H328">
        <v>0</v>
      </c>
      <c r="I328">
        <v>0</v>
      </c>
      <c r="J328">
        <v>0.7652907087872336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241.37619449014255</v>
      </c>
      <c r="AH328">
        <v>0</v>
      </c>
      <c r="AI328">
        <v>0</v>
      </c>
      <c r="AJ328">
        <v>0</v>
      </c>
      <c r="AK328">
        <v>0</v>
      </c>
      <c r="AL328">
        <v>469.30583149720223</v>
      </c>
      <c r="AM328">
        <v>443.32255255295695</v>
      </c>
      <c r="AN328">
        <v>1157.467844046439</v>
      </c>
      <c r="AO328">
        <v>655.34444658484426</v>
      </c>
      <c r="AP328">
        <v>323.27357108695242</v>
      </c>
      <c r="AQ328">
        <v>668.92499547116495</v>
      </c>
      <c r="AR328">
        <v>5000</v>
      </c>
      <c r="AS328" s="18">
        <v>0</v>
      </c>
      <c r="AT328">
        <v>0</v>
      </c>
      <c r="AU328">
        <v>2709.9880956642278</v>
      </c>
      <c r="AV328">
        <v>0</v>
      </c>
      <c r="AW328">
        <v>0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94.83843264363486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52.023289790842682</v>
      </c>
      <c r="AF329">
        <v>134.97328499172818</v>
      </c>
      <c r="AG329">
        <v>0</v>
      </c>
      <c r="AH329">
        <v>0</v>
      </c>
      <c r="AI329">
        <v>69.292690821386714</v>
      </c>
      <c r="AJ329">
        <v>204.46324937287181</v>
      </c>
      <c r="AK329">
        <v>2.0516255358884337</v>
      </c>
      <c r="AL329">
        <v>15.325973706103468</v>
      </c>
      <c r="AM329">
        <v>0</v>
      </c>
      <c r="AN329">
        <v>184.17718816869183</v>
      </c>
      <c r="AO329">
        <v>302.72704251390905</v>
      </c>
      <c r="AP329">
        <v>1113.0917091967672</v>
      </c>
      <c r="AQ329">
        <v>0</v>
      </c>
      <c r="AR329">
        <v>2299.4818193929045</v>
      </c>
      <c r="AS329" s="18">
        <v>0</v>
      </c>
      <c r="AT329">
        <v>0</v>
      </c>
      <c r="AU329">
        <v>1927.3459748217988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129.98820707531559</v>
      </c>
      <c r="H330">
        <v>17.74276559665077</v>
      </c>
      <c r="I330">
        <v>276.93939983462951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s="18">
        <v>0</v>
      </c>
      <c r="AE330" s="18">
        <v>0</v>
      </c>
      <c r="AF330" s="18">
        <v>0</v>
      </c>
      <c r="AG330" s="18">
        <v>0</v>
      </c>
      <c r="AH330" s="18">
        <v>0</v>
      </c>
      <c r="AI330" s="18">
        <v>197.02496381984884</v>
      </c>
      <c r="AJ330" s="18">
        <v>193.70259377885213</v>
      </c>
      <c r="AK330" s="18">
        <v>365.13153049081393</v>
      </c>
      <c r="AL330" s="18">
        <v>0</v>
      </c>
      <c r="AM330" s="18">
        <v>1457.0509333180903</v>
      </c>
      <c r="AN330" s="18">
        <v>648.85871950332285</v>
      </c>
      <c r="AO330" s="18">
        <v>784.24732137832871</v>
      </c>
      <c r="AP330" s="18">
        <v>1329.3960657013245</v>
      </c>
      <c r="AQ330" s="18">
        <v>5000</v>
      </c>
      <c r="AR330" s="18">
        <v>279.37141096094092</v>
      </c>
      <c r="AS330" s="10">
        <v>5000</v>
      </c>
      <c r="AT330">
        <v>5000</v>
      </c>
      <c r="AU330">
        <v>429.71990734219389</v>
      </c>
      <c r="AV330">
        <v>419.60884878580464</v>
      </c>
      <c r="AW330">
        <v>155.57214407100128</v>
      </c>
      <c r="AX330" s="5">
        <v>0</v>
      </c>
    </row>
    <row r="331" spans="1:50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87.740862599539469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22.599361109680558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100.41421142766649</v>
      </c>
      <c r="AJ331">
        <v>0</v>
      </c>
      <c r="AK331">
        <v>600.01143673533761</v>
      </c>
      <c r="AL331">
        <v>498.36434271100688</v>
      </c>
      <c r="AM331">
        <v>0</v>
      </c>
      <c r="AN331">
        <v>491.77134170847376</v>
      </c>
      <c r="AO331">
        <v>515.07938826490135</v>
      </c>
      <c r="AP331">
        <v>616.82784197087176</v>
      </c>
      <c r="AQ331">
        <v>483.28725632121223</v>
      </c>
      <c r="AR331">
        <v>494.30723229531122</v>
      </c>
      <c r="AS331" s="18">
        <v>654.22847139858868</v>
      </c>
      <c r="AT331">
        <v>39.29493658641195</v>
      </c>
      <c r="AU331">
        <v>0</v>
      </c>
      <c r="AV331">
        <v>0</v>
      </c>
      <c r="AW331">
        <v>0</v>
      </c>
      <c r="AX331" s="5">
        <v>0</v>
      </c>
    </row>
    <row r="332" spans="1:50" x14ac:dyDescent="0.2">
      <c r="A332" s="4">
        <v>192.25812473400902</v>
      </c>
      <c r="B332">
        <v>0</v>
      </c>
      <c r="C332">
        <v>0</v>
      </c>
      <c r="D332">
        <v>0</v>
      </c>
      <c r="E332">
        <v>77.728999074634885</v>
      </c>
      <c r="F332">
        <v>297.13719921061602</v>
      </c>
      <c r="G332">
        <v>0</v>
      </c>
      <c r="H332">
        <v>0</v>
      </c>
      <c r="I332">
        <v>0</v>
      </c>
      <c r="J332">
        <v>40.835275810398343</v>
      </c>
      <c r="K332">
        <v>0</v>
      </c>
      <c r="L332">
        <v>52.028856281548087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172.45757655350144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298.72903544221208</v>
      </c>
      <c r="AE332">
        <v>0</v>
      </c>
      <c r="AF332">
        <v>0</v>
      </c>
      <c r="AG332">
        <v>0</v>
      </c>
      <c r="AH332">
        <v>22.218515137519717</v>
      </c>
      <c r="AI332">
        <v>0</v>
      </c>
      <c r="AJ332">
        <v>0</v>
      </c>
      <c r="AK332">
        <v>43.882801665918578</v>
      </c>
      <c r="AL332">
        <v>1320.5268956312061</v>
      </c>
      <c r="AM332">
        <v>465.72963201614948</v>
      </c>
      <c r="AN332">
        <v>1868.0149861079176</v>
      </c>
      <c r="AO332">
        <v>965.02251428300997</v>
      </c>
      <c r="AP332">
        <v>1323.9871550982166</v>
      </c>
      <c r="AQ332">
        <v>1091.6688450262727</v>
      </c>
      <c r="AR332">
        <v>667.66477091219758</v>
      </c>
      <c r="AS332" s="18">
        <v>609.42407720560323</v>
      </c>
      <c r="AT332">
        <v>203.31936594024046</v>
      </c>
      <c r="AU332">
        <v>0</v>
      </c>
      <c r="AV332">
        <v>1023.659161768504</v>
      </c>
      <c r="AW332">
        <v>37.109910873447006</v>
      </c>
      <c r="AX332" s="5">
        <v>0</v>
      </c>
    </row>
    <row r="333" spans="1:50" x14ac:dyDescent="0.2">
      <c r="A333" s="4">
        <v>0</v>
      </c>
      <c r="B333">
        <v>0</v>
      </c>
      <c r="C333">
        <v>0</v>
      </c>
      <c r="D333">
        <v>1550.3293284143697</v>
      </c>
      <c r="E333">
        <v>60.303665048988933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44.458885940215623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12.88905093292351</v>
      </c>
      <c r="AB333">
        <v>0</v>
      </c>
      <c r="AC333">
        <v>0</v>
      </c>
      <c r="AD333">
        <v>109.77380056397305</v>
      </c>
      <c r="AE333">
        <v>0</v>
      </c>
      <c r="AF333">
        <v>0</v>
      </c>
      <c r="AG333">
        <v>0</v>
      </c>
      <c r="AH333">
        <v>14.86296773372851</v>
      </c>
      <c r="AI333">
        <v>0</v>
      </c>
      <c r="AJ333">
        <v>214.78150907144982</v>
      </c>
      <c r="AK333">
        <v>368.34053467865488</v>
      </c>
      <c r="AL333">
        <v>72.230805339453582</v>
      </c>
      <c r="AM333">
        <v>1821.0594631695299</v>
      </c>
      <c r="AN333">
        <v>88.955720346124508</v>
      </c>
      <c r="AO333">
        <v>0</v>
      </c>
      <c r="AP333">
        <v>0</v>
      </c>
      <c r="AQ333">
        <v>0</v>
      </c>
      <c r="AR333">
        <v>316.53319065127198</v>
      </c>
      <c r="AS333" s="18">
        <v>150.17887131380803</v>
      </c>
      <c r="AT333">
        <v>1000.6023044172443</v>
      </c>
      <c r="AU333">
        <v>950.95301171299207</v>
      </c>
      <c r="AV333">
        <v>0</v>
      </c>
      <c r="AW333">
        <v>0</v>
      </c>
      <c r="AX333" s="5">
        <v>0</v>
      </c>
    </row>
    <row r="334" spans="1:50" x14ac:dyDescent="0.2">
      <c r="A334" s="4">
        <v>646.73949224937815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166.73536267221607</v>
      </c>
      <c r="AG334">
        <v>6.3201222294360377</v>
      </c>
      <c r="AH334">
        <v>0</v>
      </c>
      <c r="AI334">
        <v>0</v>
      </c>
      <c r="AJ334">
        <v>0</v>
      </c>
      <c r="AK334">
        <v>227.34983863833895</v>
      </c>
      <c r="AL334">
        <v>512.00922488167453</v>
      </c>
      <c r="AM334">
        <v>0</v>
      </c>
      <c r="AN334">
        <v>159.68420858108902</v>
      </c>
      <c r="AO334">
        <v>5000</v>
      </c>
      <c r="AP334">
        <v>806.7681213856531</v>
      </c>
      <c r="AQ334">
        <v>568.20498976245426</v>
      </c>
      <c r="AR334">
        <v>61.123627088020839</v>
      </c>
      <c r="AS334" s="18">
        <v>257.8587243711122</v>
      </c>
      <c r="AT334">
        <v>455.27541927251787</v>
      </c>
      <c r="AU334">
        <v>202.78524960773802</v>
      </c>
      <c r="AV334">
        <v>5000</v>
      </c>
      <c r="AW334">
        <v>0</v>
      </c>
      <c r="AX334" s="5">
        <v>0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420.03943049958116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153.11903586932294</v>
      </c>
      <c r="AJ335">
        <v>504.28789263691806</v>
      </c>
      <c r="AK335">
        <v>107.87132013030532</v>
      </c>
      <c r="AL335">
        <v>0</v>
      </c>
      <c r="AM335">
        <v>1095.8689414230494</v>
      </c>
      <c r="AN335">
        <v>1109.6055021276893</v>
      </c>
      <c r="AO335">
        <v>240.57933963467531</v>
      </c>
      <c r="AP335">
        <v>453.28161697816358</v>
      </c>
      <c r="AQ335">
        <v>532.69796579874537</v>
      </c>
      <c r="AR335">
        <v>1325.3626461938143</v>
      </c>
      <c r="AS335" s="18">
        <v>188.51005917456951</v>
      </c>
      <c r="AT335">
        <v>271.4783775229339</v>
      </c>
      <c r="AU335">
        <v>481.26904947215553</v>
      </c>
      <c r="AV335">
        <v>104.79515666875113</v>
      </c>
      <c r="AW335">
        <v>1112.6226771363067</v>
      </c>
      <c r="AX335" s="5">
        <v>0</v>
      </c>
    </row>
    <row r="336" spans="1:50" x14ac:dyDescent="0.2">
      <c r="A336" s="4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8.2667217619505209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446.89602562052187</v>
      </c>
      <c r="AI336">
        <v>0</v>
      </c>
      <c r="AJ336">
        <v>0</v>
      </c>
      <c r="AK336">
        <v>0</v>
      </c>
      <c r="AL336">
        <v>579.68426513538589</v>
      </c>
      <c r="AM336">
        <v>187.47835658015401</v>
      </c>
      <c r="AN336">
        <v>296.06053607562899</v>
      </c>
      <c r="AO336">
        <v>961.06900621320847</v>
      </c>
      <c r="AP336">
        <v>517.23562287543382</v>
      </c>
      <c r="AQ336">
        <v>392.36603955757482</v>
      </c>
      <c r="AR336">
        <v>380.60526820662653</v>
      </c>
      <c r="AS336" s="18">
        <v>204.75330195323613</v>
      </c>
      <c r="AT336">
        <v>22.665180286990562</v>
      </c>
      <c r="AU336">
        <v>50.713398843573941</v>
      </c>
      <c r="AV336">
        <v>0</v>
      </c>
      <c r="AW336">
        <v>0</v>
      </c>
      <c r="AX336" s="5">
        <v>0</v>
      </c>
    </row>
    <row r="337" spans="1:53" x14ac:dyDescent="0.2">
      <c r="A337" s="4">
        <v>0</v>
      </c>
      <c r="B337">
        <v>0</v>
      </c>
      <c r="C337">
        <v>0</v>
      </c>
      <c r="D337">
        <v>0</v>
      </c>
      <c r="E337">
        <v>104.14126266819358</v>
      </c>
      <c r="F337">
        <v>196.94256935933436</v>
      </c>
      <c r="G337">
        <v>0</v>
      </c>
      <c r="H337">
        <v>0</v>
      </c>
      <c r="I337">
        <v>0</v>
      </c>
      <c r="J337">
        <v>135.11204132750618</v>
      </c>
      <c r="K337">
        <v>29.655128576810512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537.40927451287871</v>
      </c>
      <c r="AK337">
        <v>231.90697509816118</v>
      </c>
      <c r="AL337">
        <v>0</v>
      </c>
      <c r="AM337">
        <v>51.115197666227687</v>
      </c>
      <c r="AN337">
        <v>0</v>
      </c>
      <c r="AO337">
        <v>312.21736815380746</v>
      </c>
      <c r="AP337">
        <v>653.72037310408268</v>
      </c>
      <c r="AQ337">
        <v>344.46583412439486</v>
      </c>
      <c r="AR337">
        <v>0</v>
      </c>
      <c r="AS337" s="18">
        <v>0</v>
      </c>
      <c r="AT337">
        <v>7.2413265996597147</v>
      </c>
      <c r="AU337">
        <v>0</v>
      </c>
      <c r="AV337">
        <v>822.75854655684816</v>
      </c>
      <c r="AW337">
        <v>0</v>
      </c>
      <c r="AX337" s="5">
        <v>0</v>
      </c>
    </row>
    <row r="338" spans="1:53" x14ac:dyDescent="0.2">
      <c r="A338" s="4">
        <v>0</v>
      </c>
      <c r="B338">
        <v>214.74443276597003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181.38698306617016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815.67758015866821</v>
      </c>
      <c r="AG338">
        <v>0</v>
      </c>
      <c r="AH338">
        <v>0</v>
      </c>
      <c r="AI338">
        <v>0</v>
      </c>
      <c r="AJ338">
        <v>0</v>
      </c>
      <c r="AK338">
        <v>337.09676059551612</v>
      </c>
      <c r="AL338">
        <v>0</v>
      </c>
      <c r="AM338">
        <v>80.027299208935347</v>
      </c>
      <c r="AN338">
        <v>209.15314069346641</v>
      </c>
      <c r="AO338">
        <v>12.086303562484773</v>
      </c>
      <c r="AP338">
        <v>188.06692878674494</v>
      </c>
      <c r="AQ338">
        <v>413.43202147061993</v>
      </c>
      <c r="AR338">
        <v>252.39561290648544</v>
      </c>
      <c r="AS338" s="18">
        <v>292.91479849576399</v>
      </c>
      <c r="AT338">
        <v>0</v>
      </c>
      <c r="AU338">
        <v>21.636103556506441</v>
      </c>
      <c r="AV338">
        <v>0</v>
      </c>
      <c r="AW338">
        <v>131.28896599077643</v>
      </c>
      <c r="AX338" s="5">
        <v>54.944616344775568</v>
      </c>
    </row>
    <row r="339" spans="1:53" x14ac:dyDescent="0.2">
      <c r="A339" s="4">
        <v>0</v>
      </c>
      <c r="B339">
        <v>0</v>
      </c>
      <c r="C339">
        <v>92.244639497882417</v>
      </c>
      <c r="D339">
        <v>116.58776600617693</v>
      </c>
      <c r="E339">
        <v>0</v>
      </c>
      <c r="F339">
        <v>0</v>
      </c>
      <c r="G339">
        <v>0</v>
      </c>
      <c r="H339">
        <v>212.00759361901692</v>
      </c>
      <c r="I339">
        <v>0</v>
      </c>
      <c r="J339">
        <v>0</v>
      </c>
      <c r="K339">
        <v>187.72168045550325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172.01342776733918</v>
      </c>
      <c r="AI339">
        <v>0</v>
      </c>
      <c r="AJ339">
        <v>0</v>
      </c>
      <c r="AK339">
        <v>0</v>
      </c>
      <c r="AL339">
        <v>0</v>
      </c>
      <c r="AM339">
        <v>255.45074572021804</v>
      </c>
      <c r="AN339">
        <v>0</v>
      </c>
      <c r="AO339">
        <v>237.50140929379313</v>
      </c>
      <c r="AP339">
        <v>192.37033942755261</v>
      </c>
      <c r="AQ339">
        <v>0</v>
      </c>
      <c r="AR339">
        <v>242.54432256584505</v>
      </c>
      <c r="AS339" s="18">
        <v>337.32137448941512</v>
      </c>
      <c r="AT339">
        <v>0</v>
      </c>
      <c r="AU339">
        <v>250.31670743403129</v>
      </c>
      <c r="AV339">
        <v>239.72204569160249</v>
      </c>
      <c r="AW339">
        <v>0</v>
      </c>
      <c r="AX339" s="5">
        <v>0</v>
      </c>
    </row>
    <row r="340" spans="1:53" x14ac:dyDescent="0.2">
      <c r="A340" s="4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46.104853129188996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407.96040007205784</v>
      </c>
      <c r="AJ340">
        <v>0</v>
      </c>
      <c r="AK340">
        <v>442.43798080967417</v>
      </c>
      <c r="AL340">
        <v>961.47391237922102</v>
      </c>
      <c r="AM340">
        <v>0</v>
      </c>
      <c r="AN340">
        <v>114.96002784163011</v>
      </c>
      <c r="AO340">
        <v>209.08820168907687</v>
      </c>
      <c r="AP340">
        <v>0</v>
      </c>
      <c r="AQ340">
        <v>188.26601071104005</v>
      </c>
      <c r="AR340">
        <v>0</v>
      </c>
      <c r="AS340" s="18">
        <v>0</v>
      </c>
      <c r="AT340">
        <v>0</v>
      </c>
      <c r="AU340">
        <v>0</v>
      </c>
      <c r="AV340">
        <v>0</v>
      </c>
      <c r="AW340">
        <v>0</v>
      </c>
      <c r="AX340" s="5">
        <v>0</v>
      </c>
    </row>
    <row r="341" spans="1:53" x14ac:dyDescent="0.2">
      <c r="A341" s="4">
        <v>0</v>
      </c>
      <c r="B341">
        <v>0</v>
      </c>
      <c r="C341">
        <v>0</v>
      </c>
      <c r="D341">
        <v>0</v>
      </c>
      <c r="E341">
        <v>582.61116529923311</v>
      </c>
      <c r="F341">
        <v>0</v>
      </c>
      <c r="G341">
        <v>0</v>
      </c>
      <c r="H341">
        <v>0</v>
      </c>
      <c r="I341">
        <v>0</v>
      </c>
      <c r="J341">
        <v>437.75861391574472</v>
      </c>
      <c r="K341">
        <v>0</v>
      </c>
      <c r="L341">
        <v>0</v>
      </c>
      <c r="M341">
        <v>66.685164765845457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91.34692695607373</v>
      </c>
      <c r="AN341">
        <v>0</v>
      </c>
      <c r="AO341">
        <v>0</v>
      </c>
      <c r="AP341">
        <v>0</v>
      </c>
      <c r="AQ341">
        <v>0</v>
      </c>
      <c r="AR341">
        <v>0</v>
      </c>
      <c r="AS341" s="18">
        <v>0</v>
      </c>
      <c r="AT341">
        <v>0</v>
      </c>
      <c r="AU341">
        <v>0</v>
      </c>
      <c r="AV341">
        <v>517.51108478891501</v>
      </c>
      <c r="AW341">
        <v>0</v>
      </c>
      <c r="AX341" s="5">
        <v>0</v>
      </c>
    </row>
    <row r="342" spans="1:53" x14ac:dyDescent="0.2">
      <c r="A342" s="4">
        <v>0</v>
      </c>
      <c r="B342">
        <v>89.400291476415987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100.62075441210027</v>
      </c>
      <c r="AN342">
        <v>173.8773269153844</v>
      </c>
      <c r="AO342">
        <v>0</v>
      </c>
      <c r="AP342">
        <v>731.34796876131441</v>
      </c>
      <c r="AQ342">
        <v>1.0442077534221426</v>
      </c>
      <c r="AR342">
        <v>144.61205492840236</v>
      </c>
      <c r="AS342" s="18">
        <v>0</v>
      </c>
      <c r="AT342">
        <v>0</v>
      </c>
      <c r="AU342">
        <v>64.187429483123196</v>
      </c>
      <c r="AV342">
        <v>0</v>
      </c>
      <c r="AW342">
        <v>0</v>
      </c>
      <c r="AX342" s="5">
        <v>0</v>
      </c>
    </row>
    <row r="343" spans="1:53" x14ac:dyDescent="0.2">
      <c r="A343" s="4">
        <v>1561.5663304828427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19.731603865391662</v>
      </c>
      <c r="L343">
        <v>12.266038142344769</v>
      </c>
      <c r="M343">
        <v>1143.425410347681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485.77133432648725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179.4912720290331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 s="18">
        <v>16.962180039009127</v>
      </c>
      <c r="AT343">
        <v>972.58080270390246</v>
      </c>
      <c r="AU343">
        <v>0</v>
      </c>
      <c r="AV343">
        <v>0</v>
      </c>
      <c r="AW343">
        <v>0</v>
      </c>
      <c r="AX343" s="5">
        <v>0</v>
      </c>
    </row>
    <row r="344" spans="1:53" x14ac:dyDescent="0.2">
      <c r="A344" s="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297.42294492879182</v>
      </c>
      <c r="P344">
        <v>0</v>
      </c>
      <c r="Q344">
        <v>0</v>
      </c>
      <c r="R344">
        <v>0</v>
      </c>
      <c r="S344">
        <v>0</v>
      </c>
      <c r="T344">
        <v>46.98574520071179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342.51583872034143</v>
      </c>
      <c r="AO344">
        <v>0</v>
      </c>
      <c r="AP344">
        <v>201.4673037696125</v>
      </c>
      <c r="AQ344">
        <v>0</v>
      </c>
      <c r="AR344">
        <v>0</v>
      </c>
      <c r="AS344" s="18">
        <v>0</v>
      </c>
      <c r="AT344">
        <v>0</v>
      </c>
      <c r="AU344">
        <v>0</v>
      </c>
      <c r="AV344">
        <v>0</v>
      </c>
      <c r="AW344">
        <v>0</v>
      </c>
      <c r="AX344" s="5">
        <v>0</v>
      </c>
    </row>
    <row r="345" spans="1:53" x14ac:dyDescent="0.2">
      <c r="A345" s="4">
        <v>0</v>
      </c>
      <c r="B345">
        <v>0</v>
      </c>
      <c r="C345">
        <v>0</v>
      </c>
      <c r="D345">
        <v>0</v>
      </c>
      <c r="E345">
        <v>117.23136937201707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136.13913508130827</v>
      </c>
      <c r="AR345">
        <v>378.71098931731694</v>
      </c>
      <c r="AS345" s="18">
        <v>0</v>
      </c>
      <c r="AT345">
        <v>0</v>
      </c>
      <c r="AU345">
        <v>0</v>
      </c>
      <c r="AV345">
        <v>0</v>
      </c>
      <c r="AW345">
        <v>0</v>
      </c>
      <c r="AX345" s="5">
        <v>0</v>
      </c>
    </row>
    <row r="346" spans="1:53" x14ac:dyDescent="0.2">
      <c r="A346" s="4">
        <v>0</v>
      </c>
      <c r="B346">
        <v>94.576862440539117</v>
      </c>
      <c r="C346">
        <v>55.647167334312599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169.40540477758168</v>
      </c>
      <c r="AM346">
        <v>10.806816568291197</v>
      </c>
      <c r="AN346">
        <v>0</v>
      </c>
      <c r="AO346">
        <v>0</v>
      </c>
      <c r="AP346">
        <v>2308.8877286927659</v>
      </c>
      <c r="AQ346">
        <v>0</v>
      </c>
      <c r="AR346">
        <v>0</v>
      </c>
      <c r="AS346">
        <v>0</v>
      </c>
      <c r="AT346">
        <v>113.96934428944951</v>
      </c>
      <c r="AU346">
        <v>0</v>
      </c>
      <c r="AV346">
        <v>0</v>
      </c>
      <c r="AW346">
        <v>0</v>
      </c>
      <c r="AX346" s="5">
        <v>0</v>
      </c>
    </row>
    <row r="347" spans="1:53" x14ac:dyDescent="0.2">
      <c r="A347" s="4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54.698151951670752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34.74178347158977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120.89762725759874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71.194438655824797</v>
      </c>
      <c r="AN347">
        <v>0</v>
      </c>
      <c r="AO347">
        <v>263.99139737727137</v>
      </c>
      <c r="AP347">
        <v>0</v>
      </c>
      <c r="AQ347">
        <v>0</v>
      </c>
      <c r="AR347">
        <v>165.39908765200562</v>
      </c>
      <c r="AS347">
        <v>0</v>
      </c>
      <c r="AT347">
        <v>0</v>
      </c>
      <c r="AU347">
        <v>0</v>
      </c>
      <c r="AV347">
        <v>0</v>
      </c>
      <c r="AW347">
        <v>0</v>
      </c>
      <c r="AX347" s="5">
        <v>0</v>
      </c>
    </row>
    <row r="348" spans="1:53" x14ac:dyDescent="0.2">
      <c r="A348" s="4">
        <v>0</v>
      </c>
      <c r="B348">
        <v>0</v>
      </c>
      <c r="C348">
        <v>0</v>
      </c>
      <c r="D348">
        <v>0</v>
      </c>
      <c r="E348">
        <v>39.597845231832252</v>
      </c>
      <c r="F348">
        <v>0</v>
      </c>
      <c r="G348">
        <v>0</v>
      </c>
      <c r="H348">
        <v>0</v>
      </c>
      <c r="I348">
        <v>0</v>
      </c>
      <c r="J348">
        <v>19.796377668085825</v>
      </c>
      <c r="K348">
        <v>0</v>
      </c>
      <c r="L348">
        <v>461.98350148625605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88.51806358828162</v>
      </c>
      <c r="AJ348">
        <v>230.05834805764016</v>
      </c>
      <c r="AK348">
        <v>0</v>
      </c>
      <c r="AL348">
        <v>227.36973315900832</v>
      </c>
      <c r="AM348">
        <v>252.84278766632178</v>
      </c>
      <c r="AN348">
        <v>0</v>
      </c>
      <c r="AO348">
        <v>0</v>
      </c>
      <c r="AP348">
        <v>91.511240175203966</v>
      </c>
      <c r="AQ348">
        <v>78.222295688352006</v>
      </c>
      <c r="AR348">
        <v>48.068483363198084</v>
      </c>
      <c r="AS348">
        <v>842.26150093164506</v>
      </c>
      <c r="AT348">
        <v>0</v>
      </c>
      <c r="AU348">
        <v>811.81807094534815</v>
      </c>
      <c r="AV348">
        <v>0</v>
      </c>
      <c r="AW348">
        <v>0</v>
      </c>
      <c r="AX348" s="5">
        <v>1472.7689684417423</v>
      </c>
      <c r="AY348" t="s">
        <v>11</v>
      </c>
      <c r="AZ348">
        <f>AVERAGE(AD315:AX345)</f>
        <v>211.42432520796407</v>
      </c>
      <c r="BA348" t="s">
        <v>6</v>
      </c>
    </row>
    <row r="349" spans="1:53" x14ac:dyDescent="0.2">
      <c r="A349" s="4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1531.839817243484</v>
      </c>
      <c r="AO349">
        <v>0</v>
      </c>
      <c r="AP349">
        <v>0</v>
      </c>
      <c r="AQ349">
        <v>0</v>
      </c>
      <c r="AR349">
        <v>387.17046051471698</v>
      </c>
      <c r="AS349">
        <v>0</v>
      </c>
      <c r="AT349">
        <v>0</v>
      </c>
      <c r="AU349">
        <v>0</v>
      </c>
      <c r="AV349">
        <v>0</v>
      </c>
      <c r="AW349">
        <v>0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0</v>
      </c>
      <c r="C350" s="7">
        <v>205.84735224648375</v>
      </c>
      <c r="D350" s="7">
        <v>0</v>
      </c>
      <c r="E350" s="7">
        <v>226.09493672925373</v>
      </c>
      <c r="F350" s="7">
        <v>1192.0083625270604</v>
      </c>
      <c r="G350" s="7">
        <v>146.6290305145958</v>
      </c>
      <c r="H350" s="7">
        <v>0</v>
      </c>
      <c r="I350" s="7">
        <v>0</v>
      </c>
      <c r="J350" s="7">
        <v>73.559968915345507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158.17088991720448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30.620663831348793</v>
      </c>
      <c r="AE350" s="7">
        <v>0</v>
      </c>
      <c r="AF350" s="7">
        <v>0</v>
      </c>
      <c r="AG350" s="7">
        <v>0</v>
      </c>
      <c r="AH350" s="7">
        <v>0</v>
      </c>
      <c r="AI350" s="7">
        <v>399.30345669967392</v>
      </c>
      <c r="AJ350" s="7">
        <v>0</v>
      </c>
      <c r="AK350" s="7">
        <v>478.69781257609975</v>
      </c>
      <c r="AL350" s="7">
        <v>465.78573958618654</v>
      </c>
      <c r="AM350" s="7">
        <v>0</v>
      </c>
      <c r="AN350" s="7">
        <v>0</v>
      </c>
      <c r="AO350" s="7">
        <v>0</v>
      </c>
      <c r="AP350" s="7">
        <v>665.87606624910904</v>
      </c>
      <c r="AQ350" s="7">
        <v>0</v>
      </c>
      <c r="AR350" s="7">
        <v>0</v>
      </c>
      <c r="AS350" s="7">
        <v>0</v>
      </c>
      <c r="AT350" s="7">
        <v>150.46005695362737</v>
      </c>
      <c r="AU350" s="7">
        <v>0</v>
      </c>
      <c r="AV350" s="7">
        <v>0</v>
      </c>
      <c r="AW350" s="7">
        <v>0</v>
      </c>
      <c r="AX350" s="8">
        <v>0</v>
      </c>
      <c r="AY350" t="s">
        <v>9</v>
      </c>
      <c r="AZ350">
        <f>AZ348*AZ349*(10^(-12))</f>
        <v>6.5017208487953111E-4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011FA-03CE-4A87-8F97-5B6314458005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191.55743812775336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9.0993093943925487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275.41064726195373</v>
      </c>
      <c r="AD1" s="2">
        <v>0</v>
      </c>
      <c r="AE1" s="2">
        <v>0</v>
      </c>
      <c r="AF1" s="2">
        <v>56.219529091953518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46.366662243705832</v>
      </c>
      <c r="AM1" s="2">
        <v>0</v>
      </c>
      <c r="AN1" s="2">
        <v>0</v>
      </c>
      <c r="AO1" s="2">
        <v>0</v>
      </c>
      <c r="AP1" s="2">
        <v>0</v>
      </c>
      <c r="AQ1" s="2">
        <v>27.986998646067605</v>
      </c>
      <c r="AR1" s="2">
        <v>25.37447661436363</v>
      </c>
      <c r="AS1" s="2">
        <v>195.23583650911678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142.22871483832523</v>
      </c>
      <c r="B2">
        <v>0</v>
      </c>
      <c r="C2">
        <v>0</v>
      </c>
      <c r="D2">
        <v>9.4629910557514449</v>
      </c>
      <c r="E2">
        <v>0</v>
      </c>
      <c r="F2">
        <v>186.237177127618</v>
      </c>
      <c r="G2">
        <v>0</v>
      </c>
      <c r="H2">
        <v>18.151547621445843</v>
      </c>
      <c r="I2">
        <v>0</v>
      </c>
      <c r="J2">
        <v>0</v>
      </c>
      <c r="K2">
        <v>0</v>
      </c>
      <c r="L2">
        <v>0</v>
      </c>
      <c r="M2">
        <v>0</v>
      </c>
      <c r="N2">
        <v>39.832505439385841</v>
      </c>
      <c r="O2">
        <v>0</v>
      </c>
      <c r="P2">
        <v>0</v>
      </c>
      <c r="Q2">
        <v>250.759783206669</v>
      </c>
      <c r="R2">
        <v>9.5896655593455762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86.956805490740408</v>
      </c>
      <c r="AA2">
        <v>0</v>
      </c>
      <c r="AB2">
        <v>0</v>
      </c>
      <c r="AC2">
        <v>0</v>
      </c>
      <c r="AD2">
        <v>23.270232532107002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38.441928930824815</v>
      </c>
      <c r="AM2">
        <v>0</v>
      </c>
      <c r="AN2">
        <v>0</v>
      </c>
      <c r="AO2">
        <v>153.76796335716017</v>
      </c>
      <c r="AP2">
        <v>0</v>
      </c>
      <c r="AQ2">
        <v>0</v>
      </c>
      <c r="AR2">
        <v>0</v>
      </c>
      <c r="AS2">
        <v>0</v>
      </c>
      <c r="AT2">
        <v>130.74911685015695</v>
      </c>
      <c r="AU2">
        <v>0</v>
      </c>
      <c r="AV2">
        <v>0</v>
      </c>
      <c r="AW2">
        <v>54.54895513305064</v>
      </c>
      <c r="AX2" s="5">
        <v>33.46299757611996</v>
      </c>
      <c r="AY2" s="9">
        <v>17</v>
      </c>
      <c r="AZ2" s="9">
        <v>17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12.590717613353718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32.586612431699905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60.205033341168928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AVERAGE(B2:AF32)</f>
        <v>0.69660565877015268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26.932571297502818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29.831419830558389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2.1422017218499732E-6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52.747924568363487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107.13127838043647</v>
      </c>
      <c r="AA51" s="2">
        <v>0</v>
      </c>
      <c r="AB51" s="2">
        <v>0</v>
      </c>
      <c r="AC51" s="2">
        <v>23.546794530124316</v>
      </c>
      <c r="AD51" s="2">
        <v>0</v>
      </c>
      <c r="AE51" s="2">
        <v>0</v>
      </c>
      <c r="AF51" s="2">
        <v>131.14781589451559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22.791846029721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41.692324421452213</v>
      </c>
      <c r="D52">
        <v>2.6973071567908846</v>
      </c>
      <c r="E52">
        <v>47.05218728997761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105.09669650644264</v>
      </c>
      <c r="R52">
        <v>55.153365720258535</v>
      </c>
      <c r="S52">
        <v>0</v>
      </c>
      <c r="T52">
        <v>0</v>
      </c>
      <c r="U52">
        <v>0</v>
      </c>
      <c r="V52">
        <v>251.40774661769501</v>
      </c>
      <c r="W52">
        <v>56.200560344435416</v>
      </c>
      <c r="X52">
        <v>0</v>
      </c>
      <c r="Y52">
        <v>54.511884646042745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312.03957262753238</v>
      </c>
      <c r="AM52">
        <v>0</v>
      </c>
      <c r="AN52">
        <v>0</v>
      </c>
      <c r="AO52">
        <v>71.256143241389054</v>
      </c>
      <c r="AP52">
        <v>356.35432726998215</v>
      </c>
      <c r="AQ52">
        <v>212.32776514794386</v>
      </c>
      <c r="AR52">
        <v>0</v>
      </c>
      <c r="AS52">
        <v>0</v>
      </c>
      <c r="AT52">
        <v>138.99206407744077</v>
      </c>
      <c r="AU52">
        <v>0</v>
      </c>
      <c r="AV52">
        <v>0</v>
      </c>
      <c r="AW52">
        <v>66.456522013504582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47.634491959509887</v>
      </c>
      <c r="H53">
        <v>0</v>
      </c>
      <c r="I53">
        <v>0</v>
      </c>
      <c r="J53">
        <v>0</v>
      </c>
      <c r="K53">
        <v>0</v>
      </c>
      <c r="L53">
        <v>134.91569485775699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15.773609567025233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37.868200051844269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73.986699308995412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19.319422413483153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32.45316300814784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20.797602572197775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9.8927223358396077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64.239715877303297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230.69066258823796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12.334252536334589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68.353296884873544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2.5748057117953067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24.175273754003683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AVERAGE(B52:AF82)</f>
        <v>1.003233916164316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95.18047412795886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3.0851449389885045E-6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9.0047196053756124</v>
      </c>
      <c r="M101" s="2">
        <v>0</v>
      </c>
      <c r="N101" s="2">
        <v>302.97029233942339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116.18944804738339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81.829526057995281</v>
      </c>
      <c r="AO101" s="2">
        <v>0</v>
      </c>
      <c r="AP101" s="2">
        <v>0</v>
      </c>
      <c r="AQ101" s="2">
        <v>0</v>
      </c>
      <c r="AR101" s="2">
        <v>0</v>
      </c>
      <c r="AS101" s="2">
        <v>139.83633356818564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0</v>
      </c>
      <c r="C102">
        <v>0</v>
      </c>
      <c r="D102">
        <v>176.90821706993756</v>
      </c>
      <c r="E102">
        <v>0</v>
      </c>
      <c r="F102">
        <v>135.69709839243478</v>
      </c>
      <c r="G102">
        <v>0</v>
      </c>
      <c r="H102">
        <v>0</v>
      </c>
      <c r="I102">
        <v>111.86037007626283</v>
      </c>
      <c r="J102">
        <v>0</v>
      </c>
      <c r="K102">
        <v>0</v>
      </c>
      <c r="L102">
        <v>0</v>
      </c>
      <c r="M102">
        <v>14.810248554661484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56.823835289703766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210.9467147571595</v>
      </c>
      <c r="AT102">
        <v>0</v>
      </c>
      <c r="AU102">
        <v>0</v>
      </c>
      <c r="AV102">
        <v>0</v>
      </c>
      <c r="AW102">
        <v>74.180513809913919</v>
      </c>
      <c r="AX102" s="5">
        <v>0</v>
      </c>
    </row>
    <row r="103" spans="1:53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28.023095069338979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3.5634856784649855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3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59.978041130469592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28.815152734099684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31.052777262034851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14.337444136130671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4.810929024329198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155.34197826901664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67.201274370113424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13.136998223874798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14.567467150985976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4.9469283222151716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103.64593888537138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15.64794897850561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9.8884700361440991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AVERAGE(B102:AF132)</f>
        <v>0.8504253289242083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23.042082015416781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2.6152279715077254E-6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20.645163049461644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5">
        <v>0</v>
      </c>
    </row>
    <row r="153" spans="1:53" x14ac:dyDescent="0.2">
      <c r="A153" s="4">
        <v>0</v>
      </c>
      <c r="B153">
        <v>34.971650029268403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18.449699869001961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27.808797396289265</v>
      </c>
      <c r="AX153" s="5">
        <v>0</v>
      </c>
    </row>
    <row r="154" spans="1:53" x14ac:dyDescent="0.2">
      <c r="A154" s="4">
        <v>27.098086929754118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73.033457455348525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412.28710857799888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128.00770078034202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168.69901233991504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21.141686939449755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0</v>
      </c>
      <c r="B157">
        <v>0</v>
      </c>
      <c r="C157">
        <v>0</v>
      </c>
      <c r="D157">
        <v>0</v>
      </c>
      <c r="E157">
        <v>363.62597257139259</v>
      </c>
      <c r="F157">
        <v>0</v>
      </c>
      <c r="G157">
        <v>69.545763551179789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50.201188095840735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227.20990325683397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5">
        <v>0</v>
      </c>
    </row>
    <row r="160" spans="1:53" x14ac:dyDescent="0.2">
      <c r="A160" s="4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120.8679797266027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0</v>
      </c>
      <c r="B161">
        <v>3.7101086232396483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35.000166357489434</v>
      </c>
      <c r="W161">
        <v>0</v>
      </c>
      <c r="X161">
        <v>0</v>
      </c>
      <c r="Y161">
        <v>146.31612819436441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225.99610629114886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68.153909365244999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0.25181201100213002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109.08903597038898</v>
      </c>
      <c r="X164">
        <v>0</v>
      </c>
      <c r="Y164">
        <v>0</v>
      </c>
      <c r="Z164">
        <v>0</v>
      </c>
      <c r="AA164">
        <v>45.809140675617527</v>
      </c>
      <c r="AB164">
        <v>0</v>
      </c>
      <c r="AC164">
        <v>0</v>
      </c>
      <c r="AD164">
        <v>241.86712233400885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58.619620053192193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84.971718207783397</v>
      </c>
      <c r="Q167">
        <v>94.071996192202278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20.022198007417956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123.51723465291116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55.393003591350862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204.44891718473309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142.12541059820069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61.902324943091116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3.0028665467311839</v>
      </c>
      <c r="AS192">
        <v>0</v>
      </c>
      <c r="AT192">
        <v>0</v>
      </c>
      <c r="AU192">
        <v>0</v>
      </c>
      <c r="AV192">
        <v>0</v>
      </c>
      <c r="AW192">
        <v>0</v>
      </c>
      <c r="AX192" s="5">
        <v>0</v>
      </c>
    </row>
    <row r="193" spans="1:53" x14ac:dyDescent="0.2">
      <c r="A193" s="4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23.278091158563257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77.613832559833554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5">
        <v>0</v>
      </c>
    </row>
    <row r="195" spans="1:53" x14ac:dyDescent="0.2">
      <c r="A195" s="4">
        <v>0</v>
      </c>
      <c r="B195">
        <v>0</v>
      </c>
      <c r="C195">
        <v>0</v>
      </c>
      <c r="D195">
        <v>4.5220718769364794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5">
        <v>0</v>
      </c>
    </row>
    <row r="196" spans="1:53" x14ac:dyDescent="0.2">
      <c r="A196" s="4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20.77961816354582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5.8516508343482201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71.179762617242886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0.83542533204854408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AVERAGE(B152:AF182)</f>
        <v>2.657737019437763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18.001467891824177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61.399248845907096</v>
      </c>
      <c r="H200" s="7">
        <v>0</v>
      </c>
      <c r="I200" s="7">
        <v>0</v>
      </c>
      <c r="J200" s="7">
        <v>107.48210937560179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267.48230173972297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8.1730728821750091E-6</v>
      </c>
      <c r="BA200" t="s">
        <v>10</v>
      </c>
    </row>
    <row r="201" spans="1:53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3">
        <v>0</v>
      </c>
    </row>
    <row r="202" spans="1:53" x14ac:dyDescent="0.2">
      <c r="A202" s="4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5">
        <v>0</v>
      </c>
    </row>
    <row r="203" spans="1:53" x14ac:dyDescent="0.2">
      <c r="A203" s="4">
        <v>0</v>
      </c>
      <c r="B203">
        <v>0.94106536759863957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67.878603041376209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179.98559225818553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62.649839549389526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153.42270196434765</v>
      </c>
      <c r="AT203">
        <v>0</v>
      </c>
      <c r="AU203">
        <v>0</v>
      </c>
      <c r="AV203">
        <v>0</v>
      </c>
      <c r="AW203">
        <v>0</v>
      </c>
      <c r="AX203" s="5">
        <v>0</v>
      </c>
    </row>
    <row r="204" spans="1:53" x14ac:dyDescent="0.2">
      <c r="A204" s="4">
        <v>0</v>
      </c>
      <c r="B204">
        <v>0</v>
      </c>
      <c r="C204">
        <v>194.07613461271603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6.9394939979624723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350.64061601580897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170.36831501459437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451.47759121720992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5">
        <v>0</v>
      </c>
    </row>
    <row r="207" spans="1:53" x14ac:dyDescent="0.2">
      <c r="A207" s="4">
        <v>6.0132857037801841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142.14485749228106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147.61682231329223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0</v>
      </c>
      <c r="B208">
        <v>0</v>
      </c>
      <c r="C208">
        <v>0</v>
      </c>
      <c r="D208">
        <v>0</v>
      </c>
      <c r="E208">
        <v>543.62388303118269</v>
      </c>
      <c r="F208">
        <v>0</v>
      </c>
      <c r="G208">
        <v>271.19125889892484</v>
      </c>
      <c r="H208">
        <v>0</v>
      </c>
      <c r="I208">
        <v>0</v>
      </c>
      <c r="J208">
        <v>0</v>
      </c>
      <c r="K208">
        <v>190.04806558823111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121.55970782807526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197.70183076405556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17.597208910879999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5">
        <v>0</v>
      </c>
    </row>
    <row r="209" spans="1:50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6.2478798559468487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146.00400384315344</v>
      </c>
      <c r="AT209">
        <v>0</v>
      </c>
      <c r="AU209">
        <v>0</v>
      </c>
      <c r="AV209">
        <v>0</v>
      </c>
      <c r="AW209">
        <v>0</v>
      </c>
      <c r="AX209" s="5">
        <v>0</v>
      </c>
    </row>
    <row r="210" spans="1:50" x14ac:dyDescent="0.2">
      <c r="A210" s="4">
        <v>0</v>
      </c>
      <c r="B210">
        <v>0</v>
      </c>
      <c r="C210">
        <v>44.350750871750279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64.923286741240645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14.983856673479295</v>
      </c>
      <c r="AG210">
        <v>0</v>
      </c>
      <c r="AH210">
        <v>0</v>
      </c>
      <c r="AI210">
        <v>0</v>
      </c>
      <c r="AJ210">
        <v>7.335707774113871</v>
      </c>
      <c r="AK210">
        <v>56.514872507777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88.696951181773329</v>
      </c>
      <c r="AS210">
        <v>0</v>
      </c>
      <c r="AT210">
        <v>0</v>
      </c>
      <c r="AU210">
        <v>0</v>
      </c>
      <c r="AV210">
        <v>0</v>
      </c>
      <c r="AW210">
        <v>0</v>
      </c>
      <c r="AX210" s="5">
        <v>0</v>
      </c>
    </row>
    <row r="211" spans="1:50" x14ac:dyDescent="0.2">
      <c r="A211" s="4">
        <v>0</v>
      </c>
      <c r="B211">
        <v>0</v>
      </c>
      <c r="C211">
        <v>0</v>
      </c>
      <c r="D211">
        <v>0</v>
      </c>
      <c r="E211">
        <v>0</v>
      </c>
      <c r="F211">
        <v>98.015777596121552</v>
      </c>
      <c r="G211">
        <v>41.810390377090243</v>
      </c>
      <c r="H211">
        <v>0</v>
      </c>
      <c r="I211">
        <v>0</v>
      </c>
      <c r="J211">
        <v>0</v>
      </c>
      <c r="K211">
        <v>0</v>
      </c>
      <c r="L211">
        <v>196.15570183200361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223.37183035700264</v>
      </c>
      <c r="S211">
        <v>29.238090670742622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42.529121259239218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5">
        <v>0</v>
      </c>
    </row>
    <row r="212" spans="1:50" x14ac:dyDescent="0.2">
      <c r="A212" s="4">
        <v>0</v>
      </c>
      <c r="B212">
        <v>93.097497690756427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52.786745430644714</v>
      </c>
      <c r="W212">
        <v>0</v>
      </c>
      <c r="X212">
        <v>0</v>
      </c>
      <c r="Y212">
        <v>503.68149104567556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64.714576535250217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140.31710905494219</v>
      </c>
      <c r="AM212">
        <v>0</v>
      </c>
      <c r="AN212">
        <v>237.57641354345515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41.377240714736217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103.07623969137921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17.244381427366534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5">
        <v>0</v>
      </c>
    </row>
    <row r="214" spans="1:50" x14ac:dyDescent="0.2">
      <c r="A214" s="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159.90826306896906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48.763234710693268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68.222052071080725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11.382649753211354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155.66132768665102</v>
      </c>
      <c r="P215">
        <v>0</v>
      </c>
      <c r="Q215">
        <v>39.532162203908683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133.9367076678468</v>
      </c>
      <c r="X215">
        <v>0</v>
      </c>
      <c r="Y215">
        <v>338.57546985249792</v>
      </c>
      <c r="Z215">
        <v>0</v>
      </c>
      <c r="AA215">
        <v>206.07614577723507</v>
      </c>
      <c r="AB215">
        <v>0</v>
      </c>
      <c r="AC215">
        <v>0</v>
      </c>
      <c r="AD215">
        <v>70.043918258162648</v>
      </c>
      <c r="AE215">
        <v>0</v>
      </c>
      <c r="AF215">
        <v>56.418876324346911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59.434753271884802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5">
        <v>0</v>
      </c>
    </row>
    <row r="216" spans="1:50" x14ac:dyDescent="0.2">
      <c r="A216" s="4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147.18411912720239</v>
      </c>
      <c r="AO216">
        <v>0</v>
      </c>
      <c r="AP216">
        <v>0</v>
      </c>
      <c r="AQ216">
        <v>0</v>
      </c>
      <c r="AR216">
        <v>0</v>
      </c>
      <c r="AS216">
        <v>16.325401044333375</v>
      </c>
      <c r="AT216">
        <v>174.22889985632492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1058.5876933924128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5">
        <v>0</v>
      </c>
    </row>
    <row r="218" spans="1:50" x14ac:dyDescent="0.2">
      <c r="A218" s="4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120.64359026664397</v>
      </c>
      <c r="L218">
        <v>0</v>
      </c>
      <c r="M218">
        <v>0</v>
      </c>
      <c r="N218">
        <v>0</v>
      </c>
      <c r="O218">
        <v>0</v>
      </c>
      <c r="P218">
        <v>378.94191969374833</v>
      </c>
      <c r="Q218">
        <v>425.78040319127967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0</v>
      </c>
    </row>
    <row r="219" spans="1:50" x14ac:dyDescent="0.2">
      <c r="A219" s="4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91.405013214066457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0.97722985206746671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6.047477943431204</v>
      </c>
      <c r="AV220">
        <v>0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32.735747506455027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261.31206122899312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5">
        <v>0</v>
      </c>
    </row>
    <row r="222" spans="1:50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21.784033576810089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44.898086559016974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147.47471883344178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139.69730298866216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89.441192390568176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28.945130955951299</v>
      </c>
      <c r="AU225">
        <v>0</v>
      </c>
      <c r="AV225">
        <v>0</v>
      </c>
      <c r="AW225">
        <v>0</v>
      </c>
      <c r="AX225" s="5">
        <v>0</v>
      </c>
    </row>
    <row r="226" spans="1:50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27.876833016121509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22.463062047122094</v>
      </c>
      <c r="M227">
        <v>0</v>
      </c>
      <c r="N227">
        <v>104.51327508868872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0</v>
      </c>
    </row>
    <row r="228" spans="1:50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31.87608379217636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31.520234319978044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5">
        <v>0</v>
      </c>
    </row>
    <row r="233" spans="1:50" x14ac:dyDescent="0.2">
      <c r="A233" s="4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174.32347420066526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5">
        <v>0</v>
      </c>
    </row>
    <row r="237" spans="1:50" x14ac:dyDescent="0.2">
      <c r="A237" s="4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5">
        <v>0</v>
      </c>
    </row>
    <row r="238" spans="1:50" x14ac:dyDescent="0.2">
      <c r="A238" s="4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56.186253924698121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237.67351697963522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5">
        <v>0</v>
      </c>
    </row>
    <row r="240" spans="1:50" x14ac:dyDescent="0.2">
      <c r="A240" s="4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51.009586907885023</v>
      </c>
      <c r="U240">
        <v>17.459523900413842</v>
      </c>
      <c r="V240">
        <v>0</v>
      </c>
      <c r="W240">
        <v>108.75357365550553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61.173089476636505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148.36019081345012</v>
      </c>
      <c r="O241">
        <v>0</v>
      </c>
      <c r="P241">
        <v>324.8556930838613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69.728948924975157</v>
      </c>
      <c r="AU241">
        <v>0</v>
      </c>
      <c r="AV241">
        <v>0</v>
      </c>
      <c r="AW241">
        <v>0</v>
      </c>
      <c r="AX241" s="5">
        <v>0</v>
      </c>
    </row>
    <row r="242" spans="1:53" x14ac:dyDescent="0.2">
      <c r="A242" s="4">
        <v>93.375855722315009</v>
      </c>
      <c r="B242">
        <v>0</v>
      </c>
      <c r="C242">
        <v>0</v>
      </c>
      <c r="D242">
        <v>95.260569157275313</v>
      </c>
      <c r="E242">
        <v>69.956650284025272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61.335322447207545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89.40553286573595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81.308445316540656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82.223366486732175</v>
      </c>
      <c r="AT242">
        <v>0</v>
      </c>
      <c r="AU242">
        <v>0</v>
      </c>
      <c r="AV242">
        <v>0</v>
      </c>
      <c r="AW242">
        <v>0</v>
      </c>
      <c r="AX242" s="5">
        <v>123.17684046914019</v>
      </c>
    </row>
    <row r="243" spans="1:53" x14ac:dyDescent="0.2">
      <c r="A243" s="4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213.78096106935027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1.2024007168161006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5">
        <v>0</v>
      </c>
    </row>
    <row r="244" spans="1:53" x14ac:dyDescent="0.2">
      <c r="A244" s="4">
        <v>116.740111907955</v>
      </c>
      <c r="B244">
        <v>0</v>
      </c>
      <c r="C244">
        <v>0</v>
      </c>
      <c r="D244">
        <v>0</v>
      </c>
      <c r="E244">
        <v>84.846742716669723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51.8898565819959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88.970293303023936</v>
      </c>
      <c r="AU244">
        <v>0</v>
      </c>
      <c r="AV244">
        <v>0</v>
      </c>
      <c r="AW244">
        <v>0</v>
      </c>
      <c r="AX244" s="5">
        <v>0</v>
      </c>
    </row>
    <row r="245" spans="1:53" x14ac:dyDescent="0.2">
      <c r="A245" s="4">
        <v>0</v>
      </c>
      <c r="B245">
        <v>0</v>
      </c>
      <c r="C245">
        <v>0</v>
      </c>
      <c r="D245">
        <v>0</v>
      </c>
      <c r="E245">
        <v>18.904429499720209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68.245295446348337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24.039842296871939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193.31215987222959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30.597622051809594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38.944284660910398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5">
        <v>0</v>
      </c>
    </row>
    <row r="246" spans="1:53" x14ac:dyDescent="0.2">
      <c r="A246" s="4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204.96448627915925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36.983506313347789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23.420922205092666</v>
      </c>
      <c r="H247">
        <v>0</v>
      </c>
      <c r="I247">
        <v>0</v>
      </c>
      <c r="J247">
        <v>0</v>
      </c>
      <c r="K247">
        <v>113.05654190355608</v>
      </c>
      <c r="L247">
        <v>0</v>
      </c>
      <c r="M247">
        <v>215.22113595259225</v>
      </c>
      <c r="N247">
        <v>0</v>
      </c>
      <c r="O247">
        <v>0</v>
      </c>
      <c r="P247">
        <v>160.09235342994543</v>
      </c>
      <c r="Q247">
        <v>0</v>
      </c>
      <c r="R247">
        <v>0</v>
      </c>
      <c r="S247">
        <v>0</v>
      </c>
      <c r="T247">
        <v>0</v>
      </c>
      <c r="U247">
        <v>32.233066726211746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206.99899462320218</v>
      </c>
      <c r="AW247">
        <v>0</v>
      </c>
      <c r="AX247" s="5">
        <v>0</v>
      </c>
    </row>
    <row r="248" spans="1:53" x14ac:dyDescent="0.2">
      <c r="A248" s="4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5.378339692175814</v>
      </c>
      <c r="P248">
        <v>0</v>
      </c>
      <c r="Q248">
        <v>0</v>
      </c>
      <c r="R248">
        <v>34.000033115025417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162.29531386737563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13.119320600181254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67.840179257217642</v>
      </c>
      <c r="AN248">
        <v>0</v>
      </c>
      <c r="AO248">
        <v>58.295010798570729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5">
        <v>0</v>
      </c>
      <c r="AY248" t="s">
        <v>11</v>
      </c>
      <c r="AZ248">
        <f>AVERAGE(B202:AF232)</f>
        <v>8.4432123726816037</v>
      </c>
      <c r="BA248" t="s">
        <v>6</v>
      </c>
    </row>
    <row r="249" spans="1:53" x14ac:dyDescent="0.2">
      <c r="A249" s="4">
        <v>0</v>
      </c>
      <c r="B249">
        <v>0</v>
      </c>
      <c r="C249">
        <v>0</v>
      </c>
      <c r="D249">
        <v>10.118886231304714</v>
      </c>
      <c r="E249">
        <v>0</v>
      </c>
      <c r="F249">
        <v>0</v>
      </c>
      <c r="G249">
        <v>0</v>
      </c>
      <c r="H249">
        <v>0</v>
      </c>
      <c r="I249">
        <v>15.339853909104932</v>
      </c>
      <c r="J249">
        <v>0</v>
      </c>
      <c r="K249">
        <v>97.02299897332432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466.10074146839179</v>
      </c>
      <c r="V249">
        <v>0</v>
      </c>
      <c r="W249">
        <v>77.758557009946344</v>
      </c>
      <c r="X249">
        <v>34.590970009731791</v>
      </c>
      <c r="Y249">
        <v>0</v>
      </c>
      <c r="Z249">
        <v>324.5266635826265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16.613506303234317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307.17558766593356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97.371656879053262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179.63382946636875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166.03398340284002</v>
      </c>
      <c r="AW250" s="7">
        <v>0</v>
      </c>
      <c r="AX250" s="8">
        <v>0</v>
      </c>
      <c r="AY250" t="s">
        <v>9</v>
      </c>
      <c r="AZ250">
        <f>AZ248*AZ249*(10^(-12))</f>
        <v>2.5964566688470469E-5</v>
      </c>
      <c r="BA250" t="s">
        <v>10</v>
      </c>
    </row>
    <row r="251" spans="1:53" x14ac:dyDescent="0.2">
      <c r="A251" s="1">
        <v>0</v>
      </c>
      <c r="B251" s="2">
        <v>59.535675420288044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61.071597534245484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25.939941202255795</v>
      </c>
      <c r="R251" s="2">
        <v>0</v>
      </c>
      <c r="S251" s="2">
        <v>0</v>
      </c>
      <c r="T251" s="2">
        <v>0</v>
      </c>
      <c r="U251" s="2">
        <v>0</v>
      </c>
      <c r="V251" s="2">
        <v>30.953837041384759</v>
      </c>
      <c r="W251" s="2">
        <v>0</v>
      </c>
      <c r="X251" s="2">
        <v>0</v>
      </c>
      <c r="Y251" s="2">
        <v>0</v>
      </c>
      <c r="Z251" s="2">
        <v>67.981160710117365</v>
      </c>
      <c r="AA251" s="2">
        <v>0</v>
      </c>
      <c r="AB251" s="2">
        <v>0</v>
      </c>
      <c r="AC251" s="2">
        <v>145.79875382610635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7.044804141935856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0</v>
      </c>
    </row>
    <row r="252" spans="1:53" x14ac:dyDescent="0.2">
      <c r="A252" s="4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5">
        <v>0</v>
      </c>
    </row>
    <row r="253" spans="1:53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5">
        <v>0</v>
      </c>
    </row>
    <row r="254" spans="1:53" x14ac:dyDescent="0.2">
      <c r="A254" s="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154.39959391249067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265.16884275390157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329.54812238390969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39.893614089564835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116.32419445827099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533.14669877364622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0</v>
      </c>
      <c r="B256">
        <v>0</v>
      </c>
      <c r="C256">
        <v>0</v>
      </c>
      <c r="D256">
        <v>0</v>
      </c>
      <c r="E256">
        <v>601.45879475400261</v>
      </c>
      <c r="F256">
        <v>0</v>
      </c>
      <c r="G256">
        <v>356.60300691865677</v>
      </c>
      <c r="H256">
        <v>48.042422072624049</v>
      </c>
      <c r="I256">
        <v>0</v>
      </c>
      <c r="J256">
        <v>0</v>
      </c>
      <c r="K256">
        <v>244.32387970927539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389.38041217681393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449.92209421396456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290.10706613166349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5">
        <v>0</v>
      </c>
    </row>
    <row r="257" spans="1:50" x14ac:dyDescent="0.2">
      <c r="A257" s="4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74.367612512192864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81.756047588517504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0</v>
      </c>
      <c r="B258">
        <v>0</v>
      </c>
      <c r="C258">
        <v>76.688421686819765</v>
      </c>
      <c r="D258">
        <v>0</v>
      </c>
      <c r="E258">
        <v>0</v>
      </c>
      <c r="F258">
        <v>0</v>
      </c>
      <c r="G258">
        <v>0</v>
      </c>
      <c r="H258">
        <v>162.16076375156945</v>
      </c>
      <c r="I258">
        <v>213.7611073405069</v>
      </c>
      <c r="J258">
        <v>0</v>
      </c>
      <c r="K258">
        <v>31.651190911351478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448.84590396085105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336.94789313060346</v>
      </c>
      <c r="AS258">
        <v>0</v>
      </c>
      <c r="AT258">
        <v>0</v>
      </c>
      <c r="AU258">
        <v>0</v>
      </c>
      <c r="AV258">
        <v>0</v>
      </c>
      <c r="AW258">
        <v>0</v>
      </c>
      <c r="AX258" s="5">
        <v>0</v>
      </c>
    </row>
    <row r="259" spans="1:50" x14ac:dyDescent="0.2">
      <c r="A259" s="4">
        <v>0</v>
      </c>
      <c r="B259">
        <v>0</v>
      </c>
      <c r="C259">
        <v>0</v>
      </c>
      <c r="D259">
        <v>0</v>
      </c>
      <c r="E259">
        <v>0</v>
      </c>
      <c r="F259">
        <v>69.365233268639713</v>
      </c>
      <c r="G259">
        <v>164.60958341484911</v>
      </c>
      <c r="H259">
        <v>0</v>
      </c>
      <c r="I259">
        <v>0</v>
      </c>
      <c r="J259">
        <v>0</v>
      </c>
      <c r="K259">
        <v>0</v>
      </c>
      <c r="L259">
        <v>204.76913051834981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434.64767225812102</v>
      </c>
      <c r="S259">
        <v>0</v>
      </c>
      <c r="T259">
        <v>0</v>
      </c>
      <c r="U259">
        <v>0</v>
      </c>
      <c r="V259">
        <v>32.015481482075302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85.388862364379293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5">
        <v>0</v>
      </c>
    </row>
    <row r="260" spans="1:50" x14ac:dyDescent="0.2">
      <c r="A260" s="4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35.058213169711962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531.15692085732462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175.12964385214218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101.07835941827307</v>
      </c>
      <c r="AM260">
        <v>0</v>
      </c>
      <c r="AN260">
        <v>169.56450359341716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251.56758880963889</v>
      </c>
      <c r="AW260">
        <v>0</v>
      </c>
      <c r="AX260" s="5">
        <v>0</v>
      </c>
    </row>
    <row r="261" spans="1:50" x14ac:dyDescent="0.2">
      <c r="A261" s="4">
        <v>0</v>
      </c>
      <c r="B261">
        <v>124.21462690743147</v>
      </c>
      <c r="C261">
        <v>0</v>
      </c>
      <c r="D261">
        <v>0</v>
      </c>
      <c r="E261">
        <v>21.221943966423623</v>
      </c>
      <c r="F261">
        <v>0</v>
      </c>
      <c r="G261">
        <v>246.66806404228055</v>
      </c>
      <c r="H261">
        <v>0</v>
      </c>
      <c r="I261">
        <v>0</v>
      </c>
      <c r="J261">
        <v>0</v>
      </c>
      <c r="K261">
        <v>0</v>
      </c>
      <c r="L261">
        <v>403.06287056485735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132.73116937846771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5">
        <v>0</v>
      </c>
    </row>
    <row r="262" spans="1:50" x14ac:dyDescent="0.2">
      <c r="A262" s="4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33.276146877914016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141.13418205235348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160.18125312139045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5">
        <v>108.76338324529888</v>
      </c>
    </row>
    <row r="263" spans="1:50" x14ac:dyDescent="0.2">
      <c r="A263" s="4">
        <v>0</v>
      </c>
      <c r="B263">
        <v>0</v>
      </c>
      <c r="C263">
        <v>0</v>
      </c>
      <c r="D263">
        <v>192.38071096131034</v>
      </c>
      <c r="E263">
        <v>0</v>
      </c>
      <c r="F263">
        <v>0</v>
      </c>
      <c r="G263">
        <v>4.9411603316507353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210.84626991149617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66.614129126118769</v>
      </c>
      <c r="V263">
        <v>0</v>
      </c>
      <c r="W263">
        <v>66.774141756702647</v>
      </c>
      <c r="X263">
        <v>0</v>
      </c>
      <c r="Y263">
        <v>570.11544144462823</v>
      </c>
      <c r="Z263">
        <v>0</v>
      </c>
      <c r="AA263">
        <v>157.15135977951741</v>
      </c>
      <c r="AB263">
        <v>0</v>
      </c>
      <c r="AC263">
        <v>0</v>
      </c>
      <c r="AD263">
        <v>106.67230170021821</v>
      </c>
      <c r="AE263">
        <v>0</v>
      </c>
      <c r="AF263">
        <v>124.82661070264021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36.660123673295857</v>
      </c>
      <c r="AV263">
        <v>0</v>
      </c>
      <c r="AW263">
        <v>0</v>
      </c>
      <c r="AX263" s="5">
        <v>0</v>
      </c>
    </row>
    <row r="264" spans="1:50" x14ac:dyDescent="0.2">
      <c r="A264" s="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230.55207664328191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220.80449768692233</v>
      </c>
      <c r="AO264">
        <v>0</v>
      </c>
      <c r="AP264">
        <v>0</v>
      </c>
      <c r="AQ264">
        <v>0</v>
      </c>
      <c r="AR264">
        <v>18.98988198603638</v>
      </c>
      <c r="AS264">
        <v>0</v>
      </c>
      <c r="AT264">
        <v>481.60645845440968</v>
      </c>
      <c r="AU264">
        <v>0</v>
      </c>
      <c r="AV264">
        <v>0</v>
      </c>
      <c r="AW264">
        <v>0</v>
      </c>
      <c r="AX264" s="5">
        <v>0</v>
      </c>
    </row>
    <row r="265" spans="1:50" x14ac:dyDescent="0.2">
      <c r="A265" s="4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46.617957306485096</v>
      </c>
      <c r="M265">
        <v>0</v>
      </c>
      <c r="N265">
        <v>18.553449032952813</v>
      </c>
      <c r="O265">
        <v>0</v>
      </c>
      <c r="P265">
        <v>0</v>
      </c>
      <c r="Q265">
        <v>47.269366230119402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10.900938506379134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5">
        <v>0</v>
      </c>
    </row>
    <row r="266" spans="1:50" x14ac:dyDescent="0.2">
      <c r="A266" s="4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31.469475526113001</v>
      </c>
      <c r="L266">
        <v>0</v>
      </c>
      <c r="M266">
        <v>17.918598840135473</v>
      </c>
      <c r="N266">
        <v>0</v>
      </c>
      <c r="O266">
        <v>0</v>
      </c>
      <c r="P266">
        <v>1220.4587279594339</v>
      </c>
      <c r="Q266">
        <v>568.90256926468783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54.528665748553067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5">
        <v>0</v>
      </c>
    </row>
    <row r="267" spans="1:50" x14ac:dyDescent="0.2">
      <c r="A267" s="4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12.564409829963552</v>
      </c>
      <c r="P267">
        <v>0</v>
      </c>
      <c r="Q267">
        <v>0</v>
      </c>
      <c r="R267">
        <v>73.134922247902978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5">
        <v>0</v>
      </c>
    </row>
    <row r="268" spans="1:50" x14ac:dyDescent="0.2">
      <c r="A268" s="4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86.110701206639988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32.994373258757605</v>
      </c>
      <c r="AV268">
        <v>0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21.618180220671093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451.00574777185238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61.176796854061195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5">
        <v>0</v>
      </c>
    </row>
    <row r="270" spans="1:50" x14ac:dyDescent="0.2">
      <c r="A270" s="4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214.96437795451993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51.991898224812303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487.13027605240404</v>
      </c>
      <c r="AT270">
        <v>0</v>
      </c>
      <c r="AU270">
        <v>0</v>
      </c>
      <c r="AV270">
        <v>0</v>
      </c>
      <c r="AW270">
        <v>0</v>
      </c>
      <c r="AX270" s="5">
        <v>0</v>
      </c>
    </row>
    <row r="271" spans="1:50" x14ac:dyDescent="0.2">
      <c r="A271" s="4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84.214531539410018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57.570745920272657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40.637522192709639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5">
        <v>0</v>
      </c>
    </row>
    <row r="272" spans="1:50" x14ac:dyDescent="0.2">
      <c r="A272" s="4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0</v>
      </c>
    </row>
    <row r="273" spans="1:50" x14ac:dyDescent="0.2">
      <c r="A273" s="4">
        <v>0</v>
      </c>
      <c r="B273">
        <v>20.361625476419704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5.8352209840145406</v>
      </c>
      <c r="K273">
        <v>0</v>
      </c>
      <c r="L273">
        <v>0</v>
      </c>
      <c r="M273">
        <v>0</v>
      </c>
      <c r="N273">
        <v>13.411162286560739</v>
      </c>
      <c r="O273">
        <v>0</v>
      </c>
      <c r="P273">
        <v>0</v>
      </c>
      <c r="Q273">
        <v>0</v>
      </c>
      <c r="R273">
        <v>23.919945372897473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126.86963954515932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150.40162171522388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1.2396754536143817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71.35692389444057</v>
      </c>
      <c r="M275">
        <v>0</v>
      </c>
      <c r="N275">
        <v>462.55898244796981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97.181349888825025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229.09587113904763</v>
      </c>
      <c r="AT276">
        <v>0</v>
      </c>
      <c r="AU276">
        <v>0</v>
      </c>
      <c r="AV276">
        <v>0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13.701185180697394</v>
      </c>
      <c r="AV277">
        <v>0</v>
      </c>
      <c r="AW277">
        <v>0</v>
      </c>
      <c r="AX277" s="5">
        <v>0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32.351678999621072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5">
        <v>0</v>
      </c>
    </row>
    <row r="280" spans="1:50" x14ac:dyDescent="0.2">
      <c r="A280" s="4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92.690544372092972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245.84003777596126</v>
      </c>
      <c r="AE280">
        <v>0</v>
      </c>
      <c r="AF280">
        <v>0</v>
      </c>
      <c r="AG280">
        <v>0</v>
      </c>
      <c r="AH280">
        <v>247.11445211103728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104.12298939597667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24.473739271867089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76.338862029906977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66.429660081753809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5">
        <v>0</v>
      </c>
    </row>
    <row r="287" spans="1:50" x14ac:dyDescent="0.2">
      <c r="A287" s="4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52.915893129600136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394.78057661857656</v>
      </c>
      <c r="Z287">
        <v>0</v>
      </c>
      <c r="AA287">
        <v>0</v>
      </c>
      <c r="AB287">
        <v>25.928016168385511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147.77572248841307</v>
      </c>
      <c r="U288">
        <v>288.40828316769739</v>
      </c>
      <c r="V288">
        <v>0</v>
      </c>
      <c r="W288">
        <v>314.56867004957712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34.78186212096125</v>
      </c>
      <c r="AE288">
        <v>0</v>
      </c>
      <c r="AF288">
        <v>0</v>
      </c>
      <c r="AG288">
        <v>0</v>
      </c>
      <c r="AH288">
        <v>7.7752582076473118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27.224170442763352</v>
      </c>
      <c r="AV288">
        <v>0</v>
      </c>
      <c r="AW288">
        <v>0</v>
      </c>
      <c r="AX288" s="5">
        <v>0</v>
      </c>
    </row>
    <row r="289" spans="1:53" x14ac:dyDescent="0.2">
      <c r="A289" s="4">
        <v>0</v>
      </c>
      <c r="B289">
        <v>0</v>
      </c>
      <c r="C289">
        <v>0</v>
      </c>
      <c r="D289">
        <v>0</v>
      </c>
      <c r="E289">
        <v>0</v>
      </c>
      <c r="F289">
        <v>69.081510513093235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85.593930326255759</v>
      </c>
      <c r="M289">
        <v>0</v>
      </c>
      <c r="N289">
        <v>126.4845824583881</v>
      </c>
      <c r="O289">
        <v>0</v>
      </c>
      <c r="P289">
        <v>603.91001907906639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74.475607957340799</v>
      </c>
      <c r="AG289">
        <v>4.9958782934168084</v>
      </c>
      <c r="AH289">
        <v>164.01116449443043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339.05537904109178</v>
      </c>
      <c r="AU289">
        <v>0</v>
      </c>
      <c r="AV289">
        <v>0</v>
      </c>
      <c r="AW289">
        <v>0</v>
      </c>
      <c r="AX289" s="5">
        <v>0</v>
      </c>
    </row>
    <row r="290" spans="1:53" x14ac:dyDescent="0.2">
      <c r="A290" s="4">
        <v>41.478194734537738</v>
      </c>
      <c r="B290">
        <v>88.657136496446128</v>
      </c>
      <c r="C290">
        <v>0</v>
      </c>
      <c r="D290">
        <v>58.919708547177379</v>
      </c>
      <c r="E290">
        <v>192.57309402817418</v>
      </c>
      <c r="F290">
        <v>0</v>
      </c>
      <c r="G290">
        <v>0</v>
      </c>
      <c r="H290">
        <v>0</v>
      </c>
      <c r="I290">
        <v>0</v>
      </c>
      <c r="J290">
        <v>77.219292994124771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144.59353958996462</v>
      </c>
      <c r="Q290">
        <v>0</v>
      </c>
      <c r="R290">
        <v>0</v>
      </c>
      <c r="S290">
        <v>0</v>
      </c>
      <c r="T290">
        <v>58.7501551365458</v>
      </c>
      <c r="U290">
        <v>0</v>
      </c>
      <c r="V290">
        <v>0</v>
      </c>
      <c r="W290">
        <v>0</v>
      </c>
      <c r="X290">
        <v>0</v>
      </c>
      <c r="Y290">
        <v>19.901091903666384</v>
      </c>
      <c r="Z290">
        <v>0</v>
      </c>
      <c r="AA290">
        <v>0</v>
      </c>
      <c r="AB290">
        <v>0</v>
      </c>
      <c r="AC290">
        <v>176.72135772187721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335.11338301586147</v>
      </c>
      <c r="AS290">
        <v>85.432508368818617</v>
      </c>
      <c r="AT290">
        <v>0</v>
      </c>
      <c r="AU290">
        <v>0</v>
      </c>
      <c r="AV290">
        <v>0</v>
      </c>
      <c r="AW290">
        <v>0</v>
      </c>
      <c r="AX290" s="5">
        <v>199.49319791134712</v>
      </c>
    </row>
    <row r="291" spans="1:53" x14ac:dyDescent="0.2">
      <c r="A291" s="4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246.07661364452497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22.537340135862905</v>
      </c>
      <c r="AL291">
        <v>0</v>
      </c>
      <c r="AM291">
        <v>0</v>
      </c>
      <c r="AN291">
        <v>0</v>
      </c>
      <c r="AO291">
        <v>0</v>
      </c>
      <c r="AP291">
        <v>65.572374532680897</v>
      </c>
      <c r="AQ291">
        <v>0</v>
      </c>
      <c r="AR291">
        <v>0</v>
      </c>
      <c r="AS291">
        <v>0</v>
      </c>
      <c r="AT291">
        <v>0</v>
      </c>
      <c r="AU291">
        <v>32.070862023053905</v>
      </c>
      <c r="AV291">
        <v>0</v>
      </c>
      <c r="AW291">
        <v>0</v>
      </c>
      <c r="AX291" s="5">
        <v>0</v>
      </c>
    </row>
    <row r="292" spans="1:53" x14ac:dyDescent="0.2">
      <c r="A292" s="4">
        <v>231.39537080688569</v>
      </c>
      <c r="B292">
        <v>0</v>
      </c>
      <c r="C292">
        <v>0</v>
      </c>
      <c r="D292">
        <v>0</v>
      </c>
      <c r="E292">
        <v>28.899007532614178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69.635638093331636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6.1482864120498562</v>
      </c>
      <c r="AO292">
        <v>0</v>
      </c>
      <c r="AP292">
        <v>0</v>
      </c>
      <c r="AQ292">
        <v>5.8438603680215238</v>
      </c>
      <c r="AR292">
        <v>0</v>
      </c>
      <c r="AS292">
        <v>0</v>
      </c>
      <c r="AT292">
        <v>62.582094899106323</v>
      </c>
      <c r="AU292">
        <v>0</v>
      </c>
      <c r="AV292">
        <v>0</v>
      </c>
      <c r="AW292">
        <v>0</v>
      </c>
      <c r="AX292" s="5">
        <v>0</v>
      </c>
    </row>
    <row r="293" spans="1:53" x14ac:dyDescent="0.2">
      <c r="A293" s="4">
        <v>0</v>
      </c>
      <c r="B293">
        <v>0</v>
      </c>
      <c r="C293">
        <v>0</v>
      </c>
      <c r="D293">
        <v>0</v>
      </c>
      <c r="E293">
        <v>143.49938333391265</v>
      </c>
      <c r="F293">
        <v>0</v>
      </c>
      <c r="G293">
        <v>0</v>
      </c>
      <c r="H293">
        <v>0</v>
      </c>
      <c r="I293">
        <v>0</v>
      </c>
      <c r="J293">
        <v>26.3944061125394</v>
      </c>
      <c r="K293">
        <v>0</v>
      </c>
      <c r="L293">
        <v>0</v>
      </c>
      <c r="M293">
        <v>0</v>
      </c>
      <c r="N293">
        <v>195.70406953259089</v>
      </c>
      <c r="O293">
        <v>41.140857019058785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73.982641006011363</v>
      </c>
      <c r="V293">
        <v>0</v>
      </c>
      <c r="W293">
        <v>0</v>
      </c>
      <c r="X293">
        <v>0</v>
      </c>
      <c r="Y293">
        <v>0</v>
      </c>
      <c r="Z293">
        <v>514.82303353223142</v>
      </c>
      <c r="AA293">
        <v>0</v>
      </c>
      <c r="AB293">
        <v>17.536135772739726</v>
      </c>
      <c r="AC293">
        <v>0</v>
      </c>
      <c r="AD293">
        <v>0</v>
      </c>
      <c r="AE293">
        <v>0</v>
      </c>
      <c r="AF293">
        <v>0</v>
      </c>
      <c r="AG293">
        <v>85.193052037526741</v>
      </c>
      <c r="AH293">
        <v>0</v>
      </c>
      <c r="AI293">
        <v>222.93521003722162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29.263508992135485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5">
        <v>19.09562403015434</v>
      </c>
    </row>
    <row r="294" spans="1:53" x14ac:dyDescent="0.2">
      <c r="A294" s="4">
        <v>0</v>
      </c>
      <c r="B294">
        <v>0</v>
      </c>
      <c r="C294">
        <v>0</v>
      </c>
      <c r="D294">
        <v>83.850082118921819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196.41953796123562</v>
      </c>
      <c r="T294">
        <v>75.805783621948649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95.750496843887049</v>
      </c>
      <c r="AB294">
        <v>0</v>
      </c>
      <c r="AC294">
        <v>0</v>
      </c>
      <c r="AD294">
        <v>0</v>
      </c>
      <c r="AE294">
        <v>44.255589526463154</v>
      </c>
      <c r="AF294">
        <v>229.67873534037653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21.650605341419578</v>
      </c>
      <c r="AV294">
        <v>0</v>
      </c>
      <c r="AW294">
        <v>103.08943425690268</v>
      </c>
      <c r="AX294" s="5">
        <v>0</v>
      </c>
    </row>
    <row r="295" spans="1:53" x14ac:dyDescent="0.2">
      <c r="A295" s="4">
        <v>0</v>
      </c>
      <c r="B295">
        <v>0</v>
      </c>
      <c r="C295">
        <v>0</v>
      </c>
      <c r="D295">
        <v>0</v>
      </c>
      <c r="E295">
        <v>1.3441193261896842</v>
      </c>
      <c r="F295">
        <v>0</v>
      </c>
      <c r="G295">
        <v>112.99985209671195</v>
      </c>
      <c r="H295">
        <v>0</v>
      </c>
      <c r="I295">
        <v>259.99776280529068</v>
      </c>
      <c r="J295">
        <v>0</v>
      </c>
      <c r="K295">
        <v>209.64556951656004</v>
      </c>
      <c r="L295">
        <v>0</v>
      </c>
      <c r="M295">
        <v>470.18658484471962</v>
      </c>
      <c r="N295">
        <v>0</v>
      </c>
      <c r="O295">
        <v>0</v>
      </c>
      <c r="P295">
        <v>331.3229285014877</v>
      </c>
      <c r="Q295">
        <v>0</v>
      </c>
      <c r="R295">
        <v>0</v>
      </c>
      <c r="S295">
        <v>0</v>
      </c>
      <c r="T295">
        <v>0</v>
      </c>
      <c r="U295">
        <v>193.56642651236552</v>
      </c>
      <c r="V295">
        <v>191.44296129569693</v>
      </c>
      <c r="W295">
        <v>0</v>
      </c>
      <c r="X295">
        <v>0</v>
      </c>
      <c r="Y295">
        <v>0</v>
      </c>
      <c r="Z295">
        <v>55.340934139730507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48.523112780918837</v>
      </c>
      <c r="AH295">
        <v>0</v>
      </c>
      <c r="AI295">
        <v>0</v>
      </c>
      <c r="AJ295">
        <v>171.97408322575075</v>
      </c>
      <c r="AK295">
        <v>0</v>
      </c>
      <c r="AL295">
        <v>0</v>
      </c>
      <c r="AM295">
        <v>377.58864756125831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105.21232197625204</v>
      </c>
      <c r="AW295">
        <v>0</v>
      </c>
      <c r="AX295" s="5">
        <v>0</v>
      </c>
    </row>
    <row r="296" spans="1:53" x14ac:dyDescent="0.2">
      <c r="A296" s="4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190.18075158993906</v>
      </c>
      <c r="P296">
        <v>0</v>
      </c>
      <c r="Q296">
        <v>0</v>
      </c>
      <c r="R296">
        <v>85.28220889578779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129.72068070879095</v>
      </c>
      <c r="Y296">
        <v>0</v>
      </c>
      <c r="Z296">
        <v>0</v>
      </c>
      <c r="AA296">
        <v>340.91932471219525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100.64744998279002</v>
      </c>
      <c r="AN296">
        <v>0</v>
      </c>
      <c r="AO296">
        <v>679.27476313633815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5">
        <v>0</v>
      </c>
    </row>
    <row r="297" spans="1:53" x14ac:dyDescent="0.2">
      <c r="A297" s="4">
        <v>160.3146908330491</v>
      </c>
      <c r="B297">
        <v>0</v>
      </c>
      <c r="C297">
        <v>0</v>
      </c>
      <c r="D297">
        <v>801.73311695106395</v>
      </c>
      <c r="E297">
        <v>0</v>
      </c>
      <c r="F297">
        <v>19.176650353782406</v>
      </c>
      <c r="G297">
        <v>0</v>
      </c>
      <c r="H297">
        <v>0</v>
      </c>
      <c r="I297">
        <v>42.41118081075183</v>
      </c>
      <c r="J297">
        <v>0</v>
      </c>
      <c r="K297">
        <v>170.57522981910961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1454.2974483130297</v>
      </c>
      <c r="V297">
        <v>0</v>
      </c>
      <c r="W297">
        <v>410.46538770366124</v>
      </c>
      <c r="X297">
        <v>323.05868955117603</v>
      </c>
      <c r="Y297">
        <v>0</v>
      </c>
      <c r="Z297">
        <v>817.65830418235646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4.8964479826645402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303.46974267621317</v>
      </c>
      <c r="AU297">
        <v>0</v>
      </c>
      <c r="AV297">
        <v>0</v>
      </c>
      <c r="AW297">
        <v>0</v>
      </c>
      <c r="AX297" s="5">
        <v>41.556984808559719</v>
      </c>
    </row>
    <row r="298" spans="1:53" x14ac:dyDescent="0.2">
      <c r="A298" s="4">
        <v>0</v>
      </c>
      <c r="B298">
        <v>58.80228603549358</v>
      </c>
      <c r="C298">
        <v>0</v>
      </c>
      <c r="D298">
        <v>0</v>
      </c>
      <c r="E298">
        <v>0</v>
      </c>
      <c r="F298">
        <v>0</v>
      </c>
      <c r="G298">
        <v>43.513097528211347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180.55803046629899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480.76273483540308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435.61256287755305</v>
      </c>
      <c r="AN298">
        <v>216.92621035080765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122.73820114012869</v>
      </c>
      <c r="AW298">
        <v>0</v>
      </c>
      <c r="AX298" s="5">
        <v>98.211666796870304</v>
      </c>
      <c r="AY298" t="s">
        <v>11</v>
      </c>
      <c r="AZ298">
        <f>AVERAGE(B252:AF282)</f>
        <v>12.867841590171965</v>
      </c>
      <c r="BA298" t="s">
        <v>6</v>
      </c>
    </row>
    <row r="299" spans="1:53" x14ac:dyDescent="0.2">
      <c r="A299" s="4">
        <v>0</v>
      </c>
      <c r="B299">
        <v>186.14509152329083</v>
      </c>
      <c r="C299">
        <v>0</v>
      </c>
      <c r="D299">
        <v>224.41119742969431</v>
      </c>
      <c r="E299">
        <v>0</v>
      </c>
      <c r="F299">
        <v>159.29475623277312</v>
      </c>
      <c r="G299">
        <v>475.22880937638547</v>
      </c>
      <c r="H299">
        <v>0</v>
      </c>
      <c r="I299">
        <v>0</v>
      </c>
      <c r="J299">
        <v>378.42291600266617</v>
      </c>
      <c r="K299">
        <v>0</v>
      </c>
      <c r="L299">
        <v>0</v>
      </c>
      <c r="M299">
        <v>0</v>
      </c>
      <c r="N299">
        <v>131.63099175835896</v>
      </c>
      <c r="O299">
        <v>0</v>
      </c>
      <c r="P299">
        <v>112.15170489302227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103.29780016542736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177.65311873284963</v>
      </c>
      <c r="AJ299">
        <v>166.51986312747658</v>
      </c>
      <c r="AK299">
        <v>286.94748351733506</v>
      </c>
      <c r="AL299">
        <v>0</v>
      </c>
      <c r="AM299">
        <v>278.30008900619532</v>
      </c>
      <c r="AN299">
        <v>0</v>
      </c>
      <c r="AO299">
        <v>0</v>
      </c>
      <c r="AP299">
        <v>0</v>
      </c>
      <c r="AQ299">
        <v>292.40108028664827</v>
      </c>
      <c r="AR299">
        <v>0</v>
      </c>
      <c r="AS299">
        <v>0</v>
      </c>
      <c r="AT299">
        <v>410.2612503983305</v>
      </c>
      <c r="AU299">
        <v>0</v>
      </c>
      <c r="AV299">
        <v>471.02869556628821</v>
      </c>
      <c r="AW299">
        <v>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954.30368257710143</v>
      </c>
      <c r="J300">
        <v>100.50155837056673</v>
      </c>
      <c r="K300">
        <v>298.93710849161607</v>
      </c>
      <c r="L300">
        <v>143.78213218000337</v>
      </c>
      <c r="M300">
        <v>0</v>
      </c>
      <c r="N300">
        <v>0</v>
      </c>
      <c r="O300">
        <v>0</v>
      </c>
      <c r="P300">
        <v>0</v>
      </c>
      <c r="Q300">
        <v>1.5477546163779152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446.30113785430058</v>
      </c>
      <c r="X300">
        <v>0</v>
      </c>
      <c r="Y300">
        <v>0</v>
      </c>
      <c r="Z300">
        <v>0</v>
      </c>
      <c r="AA300">
        <v>0</v>
      </c>
      <c r="AB300">
        <v>123.25110096295566</v>
      </c>
      <c r="AC300">
        <v>392.25629243423145</v>
      </c>
      <c r="AD300">
        <v>0</v>
      </c>
      <c r="AE300">
        <v>71.897022285373623</v>
      </c>
      <c r="AF300">
        <v>0</v>
      </c>
      <c r="AG300">
        <v>0</v>
      </c>
      <c r="AH300">
        <v>529.56735850311588</v>
      </c>
      <c r="AI300">
        <v>0</v>
      </c>
      <c r="AJ300">
        <v>0</v>
      </c>
      <c r="AK300">
        <v>93.140913988491775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613.65677143154426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3.9571186458096824E-5</v>
      </c>
      <c r="BA300" t="s">
        <v>10</v>
      </c>
    </row>
    <row r="301" spans="1:53" x14ac:dyDescent="0.2">
      <c r="A301" s="1">
        <v>0</v>
      </c>
      <c r="B301" s="2">
        <v>116.24155744530071</v>
      </c>
      <c r="C301" s="2">
        <v>72.766860685147549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9.9213526539228951</v>
      </c>
      <c r="M301" s="2">
        <v>0</v>
      </c>
      <c r="N301" s="2">
        <v>0</v>
      </c>
      <c r="O301" s="2">
        <v>0</v>
      </c>
      <c r="P301" s="2">
        <v>0</v>
      </c>
      <c r="Q301" s="2">
        <v>49.676109047721638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199.9178067373914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46.60417460767394</v>
      </c>
      <c r="AJ301" s="2">
        <v>0</v>
      </c>
      <c r="AK301" s="2">
        <v>0</v>
      </c>
      <c r="AL301" s="2">
        <v>68.455265134847195</v>
      </c>
      <c r="AM301" s="2">
        <v>0.61167698093959189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155.52811221889669</v>
      </c>
      <c r="AT301" s="2">
        <v>0</v>
      </c>
      <c r="AU301" s="2">
        <v>102.41932353103675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0</v>
      </c>
      <c r="C302">
        <v>0</v>
      </c>
      <c r="D302">
        <v>0</v>
      </c>
      <c r="E302">
        <v>1.3403098022731683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s="10">
        <v>0</v>
      </c>
      <c r="R302">
        <v>0</v>
      </c>
      <c r="S302">
        <v>0</v>
      </c>
      <c r="T302">
        <v>0</v>
      </c>
      <c r="U302">
        <v>0</v>
      </c>
      <c r="V302">
        <v>49.383388838235533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48.782398366820871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s="10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5">
        <v>0</v>
      </c>
    </row>
    <row r="304" spans="1:53" x14ac:dyDescent="0.2">
      <c r="A304" s="4">
        <v>0</v>
      </c>
      <c r="B304">
        <v>0</v>
      </c>
      <c r="C304">
        <v>0</v>
      </c>
      <c r="D304">
        <v>0</v>
      </c>
      <c r="E304">
        <v>38.634605787930013</v>
      </c>
      <c r="F304">
        <v>0</v>
      </c>
      <c r="G304">
        <v>262.93605532345373</v>
      </c>
      <c r="H304">
        <v>0</v>
      </c>
      <c r="I304">
        <v>89.828939216209164</v>
      </c>
      <c r="J304">
        <v>33.96589118154543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s="10">
        <v>0</v>
      </c>
      <c r="R304">
        <v>0</v>
      </c>
      <c r="S304">
        <v>0</v>
      </c>
      <c r="T304">
        <v>128.84724871955632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260.04546101818187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20.229837676629359</v>
      </c>
      <c r="AV304">
        <v>0</v>
      </c>
      <c r="AW304">
        <v>0</v>
      </c>
      <c r="AX304" s="5">
        <v>0</v>
      </c>
    </row>
    <row r="305" spans="1:50" x14ac:dyDescent="0.2">
      <c r="A305" s="4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68.194234017142207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s="10">
        <v>0</v>
      </c>
      <c r="R305">
        <v>0</v>
      </c>
      <c r="S305">
        <v>116.19128043301362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28.535929048319758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28.716618983201442</v>
      </c>
      <c r="AL305">
        <v>0</v>
      </c>
      <c r="AM305">
        <v>36.422384944648456</v>
      </c>
      <c r="AN305">
        <v>1309.6352443420597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5">
        <v>0</v>
      </c>
    </row>
    <row r="306" spans="1:50" x14ac:dyDescent="0.2">
      <c r="A306" s="4">
        <v>0</v>
      </c>
      <c r="B306">
        <v>0</v>
      </c>
      <c r="C306">
        <v>0</v>
      </c>
      <c r="D306">
        <v>0</v>
      </c>
      <c r="E306">
        <v>255.72116007409477</v>
      </c>
      <c r="F306">
        <v>0</v>
      </c>
      <c r="G306">
        <v>355.90309184761645</v>
      </c>
      <c r="H306">
        <v>180.60139774139952</v>
      </c>
      <c r="I306">
        <v>0</v>
      </c>
      <c r="J306">
        <v>0</v>
      </c>
      <c r="K306">
        <v>530.19761669059335</v>
      </c>
      <c r="L306">
        <v>43.066600776840914</v>
      </c>
      <c r="M306">
        <v>2.3536232539754565E-2</v>
      </c>
      <c r="N306">
        <v>0</v>
      </c>
      <c r="O306">
        <v>0</v>
      </c>
      <c r="P306">
        <v>0</v>
      </c>
      <c r="Q306" s="10">
        <v>556.11120948427697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1044.5600449633303</v>
      </c>
      <c r="X306">
        <v>0</v>
      </c>
      <c r="Y306">
        <v>0</v>
      </c>
      <c r="Z306">
        <v>0</v>
      </c>
      <c r="AA306">
        <v>20.806163252269016</v>
      </c>
      <c r="AB306">
        <v>0</v>
      </c>
      <c r="AC306">
        <v>594.49721134193487</v>
      </c>
      <c r="AD306">
        <v>0</v>
      </c>
      <c r="AE306">
        <v>176.16731707797089</v>
      </c>
      <c r="AF306">
        <v>0</v>
      </c>
      <c r="AG306">
        <v>88.521586237106476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5">
        <v>0</v>
      </c>
    </row>
    <row r="307" spans="1:50" x14ac:dyDescent="0.2">
      <c r="A307" s="4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5.144852632355196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s="10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5.7765188294993095</v>
      </c>
      <c r="Z307">
        <v>0</v>
      </c>
      <c r="AA307">
        <v>105.19882716937673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242.66839859668062</v>
      </c>
      <c r="AQ307">
        <v>0</v>
      </c>
      <c r="AR307">
        <v>0</v>
      </c>
      <c r="AS307">
        <v>78.760713846898852</v>
      </c>
      <c r="AT307">
        <v>0</v>
      </c>
      <c r="AU307">
        <v>0</v>
      </c>
      <c r="AV307">
        <v>0</v>
      </c>
      <c r="AW307">
        <v>0</v>
      </c>
      <c r="AX307" s="5">
        <v>0</v>
      </c>
    </row>
    <row r="308" spans="1:50" x14ac:dyDescent="0.2">
      <c r="A308" s="4">
        <v>0</v>
      </c>
      <c r="B308">
        <v>0</v>
      </c>
      <c r="C308">
        <v>104.75639726394093</v>
      </c>
      <c r="D308">
        <v>160.82873578249882</v>
      </c>
      <c r="E308">
        <v>0</v>
      </c>
      <c r="F308">
        <v>0</v>
      </c>
      <c r="G308">
        <v>0</v>
      </c>
      <c r="H308">
        <v>139.43924562164193</v>
      </c>
      <c r="I308">
        <v>545.66674299060332</v>
      </c>
      <c r="J308">
        <v>0</v>
      </c>
      <c r="K308">
        <v>99.181047437255074</v>
      </c>
      <c r="L308">
        <v>0</v>
      </c>
      <c r="M308">
        <v>0</v>
      </c>
      <c r="N308">
        <v>0</v>
      </c>
      <c r="O308">
        <v>0</v>
      </c>
      <c r="P308">
        <v>0</v>
      </c>
      <c r="Q308" s="10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112.85593812833349</v>
      </c>
      <c r="AC308">
        <v>0</v>
      </c>
      <c r="AD308">
        <v>324.84320556166858</v>
      </c>
      <c r="AE308">
        <v>0</v>
      </c>
      <c r="AF308">
        <v>284.71287404924988</v>
      </c>
      <c r="AG308">
        <v>0</v>
      </c>
      <c r="AH308">
        <v>17.513874217973807</v>
      </c>
      <c r="AI308">
        <v>0</v>
      </c>
      <c r="AJ308">
        <v>23.547778341328012</v>
      </c>
      <c r="AK308">
        <v>37.082722930488217</v>
      </c>
      <c r="AL308">
        <v>55.824826821825354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669.4286613646118</v>
      </c>
      <c r="AS308">
        <v>0</v>
      </c>
      <c r="AT308">
        <v>0</v>
      </c>
      <c r="AU308">
        <v>0</v>
      </c>
      <c r="AV308">
        <v>0</v>
      </c>
      <c r="AW308">
        <v>0</v>
      </c>
      <c r="AX308" s="5">
        <v>0</v>
      </c>
    </row>
    <row r="309" spans="1:50" x14ac:dyDescent="0.2">
      <c r="A309" s="4">
        <v>0</v>
      </c>
      <c r="B309">
        <v>0</v>
      </c>
      <c r="C309">
        <v>0</v>
      </c>
      <c r="D309">
        <v>0</v>
      </c>
      <c r="E309">
        <v>0</v>
      </c>
      <c r="F309">
        <v>207.99375020104935</v>
      </c>
      <c r="G309">
        <v>457.8257017570786</v>
      </c>
      <c r="H309">
        <v>0</v>
      </c>
      <c r="I309">
        <v>53.716583908611028</v>
      </c>
      <c r="J309">
        <v>0</v>
      </c>
      <c r="K309">
        <v>0</v>
      </c>
      <c r="L309">
        <v>403.11630195697307</v>
      </c>
      <c r="M309">
        <v>0</v>
      </c>
      <c r="N309">
        <v>0</v>
      </c>
      <c r="O309">
        <v>0</v>
      </c>
      <c r="P309">
        <v>0</v>
      </c>
      <c r="Q309" s="10">
        <v>0</v>
      </c>
      <c r="R309">
        <v>364.02606042076059</v>
      </c>
      <c r="S309">
        <v>0</v>
      </c>
      <c r="T309">
        <v>0</v>
      </c>
      <c r="U309">
        <v>0</v>
      </c>
      <c r="V309">
        <v>75.506583740524547</v>
      </c>
      <c r="W309">
        <v>5.089227166962246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237.8831313210344</v>
      </c>
      <c r="AN309">
        <v>0</v>
      </c>
      <c r="AO309">
        <v>193.65318954771828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5">
        <v>65.989672056240579</v>
      </c>
    </row>
    <row r="310" spans="1:50" x14ac:dyDescent="0.2">
      <c r="A310" s="4">
        <v>0</v>
      </c>
      <c r="B310">
        <v>105.61834761693854</v>
      </c>
      <c r="C310">
        <v>0</v>
      </c>
      <c r="D310">
        <v>290.27608263991488</v>
      </c>
      <c r="E310">
        <v>0</v>
      </c>
      <c r="F310">
        <v>0</v>
      </c>
      <c r="G310">
        <v>0</v>
      </c>
      <c r="H310">
        <v>222.63795747461836</v>
      </c>
      <c r="I310">
        <v>0</v>
      </c>
      <c r="J310">
        <v>0</v>
      </c>
      <c r="K310">
        <v>236.6455339647473</v>
      </c>
      <c r="L310">
        <v>0</v>
      </c>
      <c r="M310">
        <v>17.554261488323846</v>
      </c>
      <c r="N310">
        <v>0</v>
      </c>
      <c r="O310">
        <v>0</v>
      </c>
      <c r="P310">
        <v>0</v>
      </c>
      <c r="Q310" s="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1201.8744968046053</v>
      </c>
      <c r="Z310">
        <v>30.212281638152035</v>
      </c>
      <c r="AA310">
        <v>0</v>
      </c>
      <c r="AB310">
        <v>0</v>
      </c>
      <c r="AC310">
        <v>0</v>
      </c>
      <c r="AD310">
        <v>0</v>
      </c>
      <c r="AE310">
        <v>46.780986031825705</v>
      </c>
      <c r="AF310">
        <v>0</v>
      </c>
      <c r="AG310">
        <v>23.131369582880325</v>
      </c>
      <c r="AH310">
        <v>0</v>
      </c>
      <c r="AI310">
        <v>12.855719220231094</v>
      </c>
      <c r="AJ310">
        <v>93.35398908080424</v>
      </c>
      <c r="AK310">
        <v>0</v>
      </c>
      <c r="AL310">
        <v>490.14576558093313</v>
      </c>
      <c r="AM310">
        <v>0</v>
      </c>
      <c r="AN310">
        <v>234.23857216709712</v>
      </c>
      <c r="AO310">
        <v>0</v>
      </c>
      <c r="AP310">
        <v>0</v>
      </c>
      <c r="AQ310">
        <v>0</v>
      </c>
      <c r="AR310">
        <v>100.368374602529</v>
      </c>
      <c r="AS310">
        <v>111.18899079603761</v>
      </c>
      <c r="AT310">
        <v>0</v>
      </c>
      <c r="AU310">
        <v>0</v>
      </c>
      <c r="AV310">
        <v>297.67043127079478</v>
      </c>
      <c r="AW310">
        <v>0</v>
      </c>
      <c r="AX310" s="5">
        <v>0</v>
      </c>
    </row>
    <row r="311" spans="1:50" x14ac:dyDescent="0.2">
      <c r="A311" s="4">
        <v>0</v>
      </c>
      <c r="B311">
        <v>157.47509534014762</v>
      </c>
      <c r="C311">
        <v>0</v>
      </c>
      <c r="D311">
        <v>0</v>
      </c>
      <c r="E311">
        <v>14.257503140749122</v>
      </c>
      <c r="F311">
        <v>0</v>
      </c>
      <c r="G311">
        <v>635.03088916272281</v>
      </c>
      <c r="H311">
        <v>0</v>
      </c>
      <c r="I311">
        <v>0</v>
      </c>
      <c r="J311">
        <v>0</v>
      </c>
      <c r="K311">
        <v>0</v>
      </c>
      <c r="L311">
        <v>921.92803033177415</v>
      </c>
      <c r="M311">
        <v>0</v>
      </c>
      <c r="N311">
        <v>0</v>
      </c>
      <c r="O311">
        <v>0</v>
      </c>
      <c r="P311">
        <v>0</v>
      </c>
      <c r="Q311" s="10">
        <v>97.972297372630237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189.08677441705413</v>
      </c>
      <c r="X311">
        <v>0</v>
      </c>
      <c r="Y311">
        <v>0</v>
      </c>
      <c r="Z311">
        <v>0</v>
      </c>
      <c r="AA311">
        <v>0</v>
      </c>
      <c r="AB311">
        <v>170.39753867361424</v>
      </c>
      <c r="AC311">
        <v>46.324172583820655</v>
      </c>
      <c r="AD311">
        <v>0</v>
      </c>
      <c r="AE311">
        <v>0</v>
      </c>
      <c r="AF311">
        <v>0</v>
      </c>
      <c r="AG311">
        <v>0</v>
      </c>
      <c r="AH311">
        <v>101.35360041472677</v>
      </c>
      <c r="AI311">
        <v>0</v>
      </c>
      <c r="AJ311">
        <v>0</v>
      </c>
      <c r="AK311">
        <v>13.045284098384855</v>
      </c>
      <c r="AL311">
        <v>12.805637730954004</v>
      </c>
      <c r="AM311">
        <v>402.00635901560145</v>
      </c>
      <c r="AN311">
        <v>0</v>
      </c>
      <c r="AO311">
        <v>0</v>
      </c>
      <c r="AP311">
        <v>0</v>
      </c>
      <c r="AQ311">
        <v>40.407052078972811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5">
        <v>0</v>
      </c>
    </row>
    <row r="312" spans="1:50" x14ac:dyDescent="0.2">
      <c r="A312" s="4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85.042611794831373</v>
      </c>
      <c r="L312">
        <v>53.456837960812209</v>
      </c>
      <c r="M312">
        <v>0</v>
      </c>
      <c r="N312">
        <v>0</v>
      </c>
      <c r="O312">
        <v>0</v>
      </c>
      <c r="P312">
        <v>0</v>
      </c>
      <c r="Q312" s="10">
        <v>0</v>
      </c>
      <c r="R312">
        <v>0</v>
      </c>
      <c r="S312">
        <v>0</v>
      </c>
      <c r="T312">
        <v>0</v>
      </c>
      <c r="U312">
        <v>0</v>
      </c>
      <c r="V312">
        <v>310.43989045018634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786.81980845378393</v>
      </c>
      <c r="AF312">
        <v>0</v>
      </c>
      <c r="AG312">
        <v>0</v>
      </c>
      <c r="AH312">
        <v>0</v>
      </c>
      <c r="AI312">
        <v>0</v>
      </c>
      <c r="AJ312">
        <v>69.10360750110658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79.713198291258323</v>
      </c>
      <c r="AR312">
        <v>117.64858301296681</v>
      </c>
      <c r="AS312">
        <v>0</v>
      </c>
      <c r="AT312">
        <v>0</v>
      </c>
      <c r="AU312">
        <v>0</v>
      </c>
      <c r="AV312">
        <v>0</v>
      </c>
      <c r="AW312">
        <v>1.4121981325192792</v>
      </c>
      <c r="AX312" s="5">
        <v>593.28234167923029</v>
      </c>
    </row>
    <row r="313" spans="1:50" x14ac:dyDescent="0.2">
      <c r="A313" s="4">
        <v>0</v>
      </c>
      <c r="B313">
        <v>0</v>
      </c>
      <c r="C313">
        <v>47.2546365363105</v>
      </c>
      <c r="D313">
        <v>276.31255642833867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226.13606132804352</v>
      </c>
      <c r="P313">
        <v>0</v>
      </c>
      <c r="Q313" s="10">
        <v>178.30943390457833</v>
      </c>
      <c r="R313">
        <v>0</v>
      </c>
      <c r="S313">
        <v>0</v>
      </c>
      <c r="T313">
        <v>0</v>
      </c>
      <c r="U313">
        <v>494.20844556894235</v>
      </c>
      <c r="V313">
        <v>0</v>
      </c>
      <c r="W313">
        <v>32.184663596116479</v>
      </c>
      <c r="X313">
        <v>0</v>
      </c>
      <c r="Y313">
        <v>304.23776123126572</v>
      </c>
      <c r="Z313">
        <v>0</v>
      </c>
      <c r="AA313">
        <v>311.14425041002733</v>
      </c>
      <c r="AB313">
        <v>0</v>
      </c>
      <c r="AC313">
        <v>0</v>
      </c>
      <c r="AD313">
        <v>98.073034915958942</v>
      </c>
      <c r="AE313">
        <v>0</v>
      </c>
      <c r="AF313">
        <v>144.1741617844923</v>
      </c>
      <c r="AG313">
        <v>21.44875009152338</v>
      </c>
      <c r="AH313">
        <v>96.147325179552354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176.04662663133104</v>
      </c>
      <c r="AV313">
        <v>0</v>
      </c>
      <c r="AW313">
        <v>0</v>
      </c>
      <c r="AX313" s="5">
        <v>0</v>
      </c>
    </row>
    <row r="314" spans="1:50" x14ac:dyDescent="0.2">
      <c r="A314" s="4">
        <v>66.361420421104867</v>
      </c>
      <c r="B314">
        <v>0</v>
      </c>
      <c r="C314">
        <v>0</v>
      </c>
      <c r="D314">
        <v>0</v>
      </c>
      <c r="E314">
        <v>0</v>
      </c>
      <c r="F314">
        <v>41.386186054391601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260.39047179812405</v>
      </c>
      <c r="Q314" s="10">
        <v>33.921131036767747</v>
      </c>
      <c r="R314">
        <v>0</v>
      </c>
      <c r="S314">
        <v>129.167092244983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98.575218637007765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369.29053587344742</v>
      </c>
      <c r="AO314">
        <v>0</v>
      </c>
      <c r="AP314">
        <v>0</v>
      </c>
      <c r="AQ314">
        <v>0</v>
      </c>
      <c r="AR314">
        <v>254.97431608795841</v>
      </c>
      <c r="AS314">
        <v>26.9796069039553</v>
      </c>
      <c r="AT314">
        <v>841.58473167215971</v>
      </c>
      <c r="AU314">
        <v>0</v>
      </c>
      <c r="AV314">
        <v>0</v>
      </c>
      <c r="AW314">
        <v>0</v>
      </c>
      <c r="AX314" s="5">
        <v>0</v>
      </c>
    </row>
    <row r="315" spans="1:50" x14ac:dyDescent="0.2">
      <c r="A315" s="4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148.55616876563181</v>
      </c>
      <c r="M315">
        <v>0</v>
      </c>
      <c r="N315">
        <v>0</v>
      </c>
      <c r="O315">
        <v>23.223454701127139</v>
      </c>
      <c r="P315">
        <v>1216.8143610238781</v>
      </c>
      <c r="Q315" s="10">
        <v>47.269366230119402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27.253347391977513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129.89238417594834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5">
        <v>0</v>
      </c>
    </row>
    <row r="316" spans="1:50" x14ac:dyDescent="0.2">
      <c r="A316" s="4">
        <v>122.0913662976177</v>
      </c>
      <c r="B316">
        <v>27.424154442453073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66.116730506450949</v>
      </c>
      <c r="L316">
        <v>0</v>
      </c>
      <c r="M316">
        <v>88.792801389477972</v>
      </c>
      <c r="N316">
        <v>0</v>
      </c>
      <c r="O316">
        <v>0</v>
      </c>
      <c r="P316">
        <v>1691.0984979910868</v>
      </c>
      <c r="Q316" s="10">
        <v>2104.7209485982653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409.25463068258159</v>
      </c>
      <c r="AK316">
        <v>86.594849262799471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52.371192254357993</v>
      </c>
      <c r="AW316">
        <v>0</v>
      </c>
      <c r="AX316" s="5">
        <v>0</v>
      </c>
    </row>
    <row r="317" spans="1:50" x14ac:dyDescent="0.2">
      <c r="A317" s="4">
        <v>17.717857090074631</v>
      </c>
      <c r="B317" s="10">
        <v>0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140.55237399280122</v>
      </c>
      <c r="P317" s="10">
        <v>0</v>
      </c>
      <c r="Q317" s="18">
        <v>0</v>
      </c>
      <c r="R317" s="10">
        <v>163.61652606375674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5">
        <v>0</v>
      </c>
    </row>
    <row r="318" spans="1:50" x14ac:dyDescent="0.2">
      <c r="A318" s="4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31.881031694195372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s="10">
        <v>0</v>
      </c>
      <c r="R318">
        <v>0</v>
      </c>
      <c r="S318">
        <v>0</v>
      </c>
      <c r="T318">
        <v>213.33394582409164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166.74275635451158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181.60804271405277</v>
      </c>
      <c r="AV318">
        <v>0</v>
      </c>
      <c r="AW318">
        <v>0</v>
      </c>
      <c r="AX318" s="5">
        <v>0</v>
      </c>
    </row>
    <row r="319" spans="1:50" x14ac:dyDescent="0.2">
      <c r="A319" s="4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136.11305067137755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s="10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140.34325680251095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807.07058626147318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119.71572756233581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5">
        <v>0</v>
      </c>
    </row>
    <row r="320" spans="1:50" x14ac:dyDescent="0.2">
      <c r="A320" s="4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19.472977831263051</v>
      </c>
      <c r="L320">
        <v>0</v>
      </c>
      <c r="M320">
        <v>199.90583951309236</v>
      </c>
      <c r="N320">
        <v>0</v>
      </c>
      <c r="O320">
        <v>0</v>
      </c>
      <c r="P320">
        <v>0</v>
      </c>
      <c r="Q320" s="10">
        <v>0</v>
      </c>
      <c r="R320">
        <v>0</v>
      </c>
      <c r="S320">
        <v>129.57524237060625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335.6558523718827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626.18433351979502</v>
      </c>
      <c r="AT320">
        <v>0</v>
      </c>
      <c r="AU320">
        <v>0</v>
      </c>
      <c r="AV320">
        <v>0</v>
      </c>
      <c r="AW320">
        <v>0</v>
      </c>
      <c r="AX320" s="5">
        <v>0</v>
      </c>
    </row>
    <row r="321" spans="1:50" x14ac:dyDescent="0.2">
      <c r="A321" s="4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s="10">
        <v>0</v>
      </c>
      <c r="R321">
        <v>69.601856501225029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182.79300373988872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5">
        <v>0</v>
      </c>
    </row>
    <row r="322" spans="1:50" x14ac:dyDescent="0.2">
      <c r="A322" s="4">
        <v>88.913928646390559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s="10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5">
        <v>0</v>
      </c>
    </row>
    <row r="323" spans="1:50" x14ac:dyDescent="0.2">
      <c r="A323" s="4">
        <v>0</v>
      </c>
      <c r="B323">
        <v>120.47988884443294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236.43406909019677</v>
      </c>
      <c r="K323">
        <v>23.070030700270308</v>
      </c>
      <c r="L323">
        <v>0</v>
      </c>
      <c r="M323">
        <v>0</v>
      </c>
      <c r="N323">
        <v>235.68548569548147</v>
      </c>
      <c r="O323">
        <v>0</v>
      </c>
      <c r="P323">
        <v>0</v>
      </c>
      <c r="Q323" s="10">
        <v>0</v>
      </c>
      <c r="R323">
        <v>49.509536426106934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23.940136108969455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341.58853610933602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5">
        <v>0</v>
      </c>
    </row>
    <row r="324" spans="1:50" x14ac:dyDescent="0.2">
      <c r="A324" s="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s="10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81.883489331096825</v>
      </c>
      <c r="AW324">
        <v>0</v>
      </c>
      <c r="AX324" s="5">
        <v>0</v>
      </c>
    </row>
    <row r="325" spans="1:50" x14ac:dyDescent="0.2">
      <c r="A325" s="4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302.23118712367932</v>
      </c>
      <c r="L325">
        <v>61.551870068087737</v>
      </c>
      <c r="M325">
        <v>113.85456113679629</v>
      </c>
      <c r="N325">
        <v>689.8692988686189</v>
      </c>
      <c r="O325">
        <v>0</v>
      </c>
      <c r="P325">
        <v>0</v>
      </c>
      <c r="Q325" s="10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5">
        <v>0</v>
      </c>
    </row>
    <row r="326" spans="1:50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s="10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441.12023619019101</v>
      </c>
      <c r="Z326">
        <v>110.44954370981213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264.22593779486169</v>
      </c>
      <c r="AT326">
        <v>0</v>
      </c>
      <c r="AU326">
        <v>0</v>
      </c>
      <c r="AV326">
        <v>0</v>
      </c>
      <c r="AW326">
        <v>0</v>
      </c>
      <c r="AX326" s="5">
        <v>0</v>
      </c>
    </row>
    <row r="327" spans="1:50" x14ac:dyDescent="0.2">
      <c r="A327" s="4">
        <v>0</v>
      </c>
      <c r="B327">
        <v>111.81755532706484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s="10">
        <v>0</v>
      </c>
      <c r="R327">
        <v>0</v>
      </c>
      <c r="S327">
        <v>0</v>
      </c>
      <c r="T327">
        <v>0</v>
      </c>
      <c r="U327">
        <v>142.97755655595893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142.38906896999106</v>
      </c>
      <c r="AV327">
        <v>0</v>
      </c>
      <c r="AW327">
        <v>0</v>
      </c>
      <c r="AX327" s="5">
        <v>0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s="10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16.823645433195452</v>
      </c>
      <c r="AT328">
        <v>0</v>
      </c>
      <c r="AU328">
        <v>0</v>
      </c>
      <c r="AV328">
        <v>0</v>
      </c>
      <c r="AW328">
        <v>0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s="10">
        <v>0</v>
      </c>
      <c r="R329">
        <v>0</v>
      </c>
      <c r="S329">
        <v>0</v>
      </c>
      <c r="T329">
        <v>0</v>
      </c>
      <c r="U329">
        <v>17.305611032267279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74.033094250187332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s="1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428.46045507118788</v>
      </c>
      <c r="AE330">
        <v>0</v>
      </c>
      <c r="AF330">
        <v>0</v>
      </c>
      <c r="AG330">
        <v>0</v>
      </c>
      <c r="AH330">
        <v>455.37232364040074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5">
        <v>0</v>
      </c>
    </row>
    <row r="331" spans="1:50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s="10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181.50789771617701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s="10">
        <v>0</v>
      </c>
      <c r="R332">
        <v>0</v>
      </c>
      <c r="S332">
        <v>235.22786512376933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34.924031903075047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29.118063000484199</v>
      </c>
      <c r="AT332">
        <v>0</v>
      </c>
      <c r="AU332">
        <v>0</v>
      </c>
      <c r="AV332">
        <v>0</v>
      </c>
      <c r="AW332">
        <v>0</v>
      </c>
      <c r="AX332" s="5">
        <v>0</v>
      </c>
    </row>
    <row r="333" spans="1:50" x14ac:dyDescent="0.2">
      <c r="A333" s="4">
        <v>0</v>
      </c>
      <c r="B333">
        <v>0</v>
      </c>
      <c r="C333">
        <v>0</v>
      </c>
      <c r="D333">
        <v>0</v>
      </c>
      <c r="E333">
        <v>188.27267228854862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83.501755544426487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12.930077516971323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5">
        <v>0</v>
      </c>
    </row>
    <row r="334" spans="1:50" x14ac:dyDescent="0.2">
      <c r="A334" s="4">
        <v>0</v>
      </c>
      <c r="B334">
        <v>18.025818084504863</v>
      </c>
      <c r="C334">
        <v>0</v>
      </c>
      <c r="D334">
        <v>0</v>
      </c>
      <c r="E334">
        <v>0</v>
      </c>
      <c r="F334">
        <v>0</v>
      </c>
      <c r="G334">
        <v>79.168093080325889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95.096159655884094</v>
      </c>
      <c r="R334">
        <v>0</v>
      </c>
      <c r="S334">
        <v>0</v>
      </c>
      <c r="T334">
        <v>28.123270924304506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60.535901488572108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35.512534317962945</v>
      </c>
      <c r="W335">
        <v>0</v>
      </c>
      <c r="X335">
        <v>0</v>
      </c>
      <c r="Y335">
        <v>0</v>
      </c>
      <c r="Z335">
        <v>0</v>
      </c>
      <c r="AA335">
        <v>32.60630062790824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66.588181061376872</v>
      </c>
      <c r="AW335">
        <v>0</v>
      </c>
      <c r="AX335" s="5">
        <v>0</v>
      </c>
    </row>
    <row r="336" spans="1:50" x14ac:dyDescent="0.2">
      <c r="A336" s="4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6.4121723808279967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5">
        <v>0</v>
      </c>
    </row>
    <row r="337" spans="1:53" x14ac:dyDescent="0.2">
      <c r="A337" s="4">
        <v>0</v>
      </c>
      <c r="B337">
        <v>0</v>
      </c>
      <c r="C337">
        <v>244.34995676744165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392.31667673295851</v>
      </c>
      <c r="Z337">
        <v>0</v>
      </c>
      <c r="AA337">
        <v>0</v>
      </c>
      <c r="AB337">
        <v>164.6733587637118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5.520138345857049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5">
        <v>0</v>
      </c>
    </row>
    <row r="338" spans="1:53" x14ac:dyDescent="0.2">
      <c r="A338" s="4">
        <v>0</v>
      </c>
      <c r="B338">
        <v>72.187621399341879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570.41457229393791</v>
      </c>
      <c r="V338">
        <v>0</v>
      </c>
      <c r="W338">
        <v>252.90306259881891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95.072712654857241</v>
      </c>
      <c r="AS338">
        <v>0</v>
      </c>
      <c r="AT338">
        <v>0</v>
      </c>
      <c r="AU338">
        <v>0</v>
      </c>
      <c r="AV338">
        <v>0</v>
      </c>
      <c r="AW338">
        <v>0</v>
      </c>
      <c r="AX338" s="5">
        <v>0</v>
      </c>
    </row>
    <row r="339" spans="1:53" x14ac:dyDescent="0.2">
      <c r="A339" s="4">
        <v>0</v>
      </c>
      <c r="B339">
        <v>0</v>
      </c>
      <c r="C339">
        <v>0</v>
      </c>
      <c r="D339">
        <v>0</v>
      </c>
      <c r="E339">
        <v>0</v>
      </c>
      <c r="F339">
        <v>301.21732154677011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262.18294589063225</v>
      </c>
      <c r="M339">
        <v>55.422880124894164</v>
      </c>
      <c r="N339">
        <v>207.54628973367562</v>
      </c>
      <c r="O339">
        <v>0</v>
      </c>
      <c r="P339">
        <v>562.56241808881896</v>
      </c>
      <c r="Q339">
        <v>252.65509572630981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133.5233616457781</v>
      </c>
      <c r="AC339">
        <v>126.87826117574787</v>
      </c>
      <c r="AD339">
        <v>0</v>
      </c>
      <c r="AE339">
        <v>0</v>
      </c>
      <c r="AF339">
        <v>432.9629985695401</v>
      </c>
      <c r="AG339">
        <v>194.24272048389412</v>
      </c>
      <c r="AH339">
        <v>346.42974623004375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485.3430930800605</v>
      </c>
      <c r="AU339">
        <v>0</v>
      </c>
      <c r="AV339">
        <v>0</v>
      </c>
      <c r="AW339">
        <v>0</v>
      </c>
      <c r="AX339" s="5">
        <v>0</v>
      </c>
    </row>
    <row r="340" spans="1:53" x14ac:dyDescent="0.2">
      <c r="A340" s="4">
        <v>95.870197042317614</v>
      </c>
      <c r="B340">
        <v>0</v>
      </c>
      <c r="C340">
        <v>0</v>
      </c>
      <c r="D340">
        <v>34.375925483573155</v>
      </c>
      <c r="E340">
        <v>486.45040895649618</v>
      </c>
      <c r="F340">
        <v>0</v>
      </c>
      <c r="G340">
        <v>0</v>
      </c>
      <c r="H340">
        <v>5.9782337327901587</v>
      </c>
      <c r="I340">
        <v>0</v>
      </c>
      <c r="J340">
        <v>82.738556497400168</v>
      </c>
      <c r="K340">
        <v>0</v>
      </c>
      <c r="L340">
        <v>40.209948847303167</v>
      </c>
      <c r="M340">
        <v>0</v>
      </c>
      <c r="N340">
        <v>0</v>
      </c>
      <c r="O340">
        <v>143.778126265021</v>
      </c>
      <c r="P340">
        <v>169.49736190497788</v>
      </c>
      <c r="Q340">
        <v>40.010217830086731</v>
      </c>
      <c r="R340">
        <v>0</v>
      </c>
      <c r="S340">
        <v>0</v>
      </c>
      <c r="T340">
        <v>282.3716961788673</v>
      </c>
      <c r="U340">
        <v>0</v>
      </c>
      <c r="V340">
        <v>0</v>
      </c>
      <c r="W340">
        <v>152.3080767528304</v>
      </c>
      <c r="X340">
        <v>0</v>
      </c>
      <c r="Y340">
        <v>197.964801838933</v>
      </c>
      <c r="Z340">
        <v>0</v>
      </c>
      <c r="AA340">
        <v>224.88725556491772</v>
      </c>
      <c r="AB340">
        <v>0</v>
      </c>
      <c r="AC340">
        <v>94.864649904359794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78.595571260541419</v>
      </c>
      <c r="AJ340">
        <v>0</v>
      </c>
      <c r="AK340">
        <v>22.914386251954966</v>
      </c>
      <c r="AL340">
        <v>0</v>
      </c>
      <c r="AM340">
        <v>45.555283097459778</v>
      </c>
      <c r="AN340">
        <v>0</v>
      </c>
      <c r="AO340">
        <v>0</v>
      </c>
      <c r="AP340">
        <v>0</v>
      </c>
      <c r="AQ340">
        <v>0</v>
      </c>
      <c r="AR340">
        <v>891.71106138121331</v>
      </c>
      <c r="AS340">
        <v>274.10955680861298</v>
      </c>
      <c r="AT340">
        <v>0</v>
      </c>
      <c r="AU340">
        <v>0</v>
      </c>
      <c r="AV340">
        <v>0</v>
      </c>
      <c r="AW340">
        <v>0</v>
      </c>
      <c r="AX340" s="5">
        <v>789.91715797401685</v>
      </c>
    </row>
    <row r="341" spans="1:53" x14ac:dyDescent="0.2">
      <c r="A341" s="4">
        <v>0</v>
      </c>
      <c r="B341">
        <v>0</v>
      </c>
      <c r="C341">
        <v>0</v>
      </c>
      <c r="D341">
        <v>0</v>
      </c>
      <c r="E341">
        <v>0</v>
      </c>
      <c r="F341">
        <v>36.508187489565444</v>
      </c>
      <c r="G341">
        <v>448.40338648018178</v>
      </c>
      <c r="H341">
        <v>0</v>
      </c>
      <c r="I341">
        <v>14.564524922124292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61.317914634401859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60.552910716313818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425.74857924356138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288.33584945453777</v>
      </c>
      <c r="AV341">
        <v>0</v>
      </c>
      <c r="AW341">
        <v>0</v>
      </c>
      <c r="AX341" s="5">
        <v>0</v>
      </c>
    </row>
    <row r="342" spans="1:53" x14ac:dyDescent="0.2">
      <c r="A342" s="4">
        <v>420.52324368998825</v>
      </c>
      <c r="B342">
        <v>0</v>
      </c>
      <c r="C342">
        <v>0</v>
      </c>
      <c r="D342">
        <v>117.2508876364459</v>
      </c>
      <c r="E342">
        <v>410.25824964968069</v>
      </c>
      <c r="F342">
        <v>0</v>
      </c>
      <c r="G342">
        <v>0</v>
      </c>
      <c r="H342">
        <v>16.244146774572073</v>
      </c>
      <c r="I342">
        <v>0</v>
      </c>
      <c r="J342">
        <v>0</v>
      </c>
      <c r="K342">
        <v>0</v>
      </c>
      <c r="L342">
        <v>60.233957677757189</v>
      </c>
      <c r="M342">
        <v>0</v>
      </c>
      <c r="N342">
        <v>222.71311088493258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37.423358977308908</v>
      </c>
      <c r="Y342">
        <v>0</v>
      </c>
      <c r="Z342">
        <v>0</v>
      </c>
      <c r="AA342">
        <v>0</v>
      </c>
      <c r="AB342">
        <v>0</v>
      </c>
      <c r="AC342">
        <v>68.813183439514887</v>
      </c>
      <c r="AD342">
        <v>228.25317876916415</v>
      </c>
      <c r="AE342">
        <v>0</v>
      </c>
      <c r="AF342">
        <v>0</v>
      </c>
      <c r="AG342">
        <v>97.554660745939145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307.07272073889453</v>
      </c>
      <c r="AO342">
        <v>196.21206938499972</v>
      </c>
      <c r="AP342">
        <v>0</v>
      </c>
      <c r="AQ342">
        <v>0</v>
      </c>
      <c r="AR342">
        <v>0</v>
      </c>
      <c r="AS342">
        <v>0</v>
      </c>
      <c r="AT342">
        <v>280.06763259585205</v>
      </c>
      <c r="AU342">
        <v>0</v>
      </c>
      <c r="AV342">
        <v>0</v>
      </c>
      <c r="AW342">
        <v>0</v>
      </c>
      <c r="AX342" s="5">
        <v>0</v>
      </c>
    </row>
    <row r="343" spans="1:53" x14ac:dyDescent="0.2">
      <c r="A343" s="4">
        <v>5.2194741876187436</v>
      </c>
      <c r="B343">
        <v>0</v>
      </c>
      <c r="C343">
        <v>65.412339849603995</v>
      </c>
      <c r="D343">
        <v>0</v>
      </c>
      <c r="E343">
        <v>370.67446915553865</v>
      </c>
      <c r="F343">
        <v>0</v>
      </c>
      <c r="G343">
        <v>0</v>
      </c>
      <c r="H343">
        <v>150.55428884019102</v>
      </c>
      <c r="I343">
        <v>0</v>
      </c>
      <c r="J343">
        <v>0</v>
      </c>
      <c r="K343">
        <v>80.160963005399935</v>
      </c>
      <c r="L343">
        <v>0</v>
      </c>
      <c r="M343">
        <v>0</v>
      </c>
      <c r="N343">
        <v>104.68227027749026</v>
      </c>
      <c r="O343">
        <v>103.07085910895466</v>
      </c>
      <c r="P343">
        <v>0</v>
      </c>
      <c r="Q343">
        <v>210.20756502593986</v>
      </c>
      <c r="R343">
        <v>92.45869752432327</v>
      </c>
      <c r="S343">
        <v>0</v>
      </c>
      <c r="T343">
        <v>5.7250262819684394</v>
      </c>
      <c r="U343">
        <v>83.582405009150534</v>
      </c>
      <c r="V343">
        <v>0</v>
      </c>
      <c r="W343">
        <v>0</v>
      </c>
      <c r="X343">
        <v>0</v>
      </c>
      <c r="Y343">
        <v>0</v>
      </c>
      <c r="Z343">
        <v>768.96374531666424</v>
      </c>
      <c r="AA343">
        <v>0</v>
      </c>
      <c r="AB343">
        <v>89.180532472907089</v>
      </c>
      <c r="AC343">
        <v>0</v>
      </c>
      <c r="AD343">
        <v>0</v>
      </c>
      <c r="AE343">
        <v>0</v>
      </c>
      <c r="AF343">
        <v>0</v>
      </c>
      <c r="AG343">
        <v>58.495590887667731</v>
      </c>
      <c r="AH343">
        <v>0</v>
      </c>
      <c r="AI343">
        <v>442.0766408355712</v>
      </c>
      <c r="AJ343">
        <v>0</v>
      </c>
      <c r="AK343">
        <v>108.01989480275279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150.41779140698509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5">
        <v>0</v>
      </c>
    </row>
    <row r="344" spans="1:53" x14ac:dyDescent="0.2">
      <c r="A344" s="4">
        <v>0</v>
      </c>
      <c r="B344">
        <v>0</v>
      </c>
      <c r="C344">
        <v>0</v>
      </c>
      <c r="D344">
        <v>163.18163538527824</v>
      </c>
      <c r="E344">
        <v>0</v>
      </c>
      <c r="F344">
        <v>0</v>
      </c>
      <c r="G344">
        <v>0</v>
      </c>
      <c r="H344">
        <v>80.87641733590408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193.03118951448323</v>
      </c>
      <c r="T344">
        <v>161.21734795600651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82.912160663206123</v>
      </c>
      <c r="AB344">
        <v>0</v>
      </c>
      <c r="AC344">
        <v>0</v>
      </c>
      <c r="AD344">
        <v>0</v>
      </c>
      <c r="AE344">
        <v>61.507491287460653</v>
      </c>
      <c r="AF344">
        <v>441.0699882953536</v>
      </c>
      <c r="AG344">
        <v>87.394340625505265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107.61659231171188</v>
      </c>
      <c r="AT344">
        <v>0</v>
      </c>
      <c r="AU344">
        <v>203.1266125710581</v>
      </c>
      <c r="AV344">
        <v>0</v>
      </c>
      <c r="AW344">
        <v>3.116547752409133</v>
      </c>
      <c r="AX344" s="5">
        <v>189.00742509804832</v>
      </c>
    </row>
    <row r="345" spans="1:53" x14ac:dyDescent="0.2">
      <c r="A345" s="4">
        <v>0</v>
      </c>
      <c r="B345">
        <v>18.961549460670994</v>
      </c>
      <c r="C345">
        <v>0</v>
      </c>
      <c r="D345">
        <v>33.729104917671521</v>
      </c>
      <c r="E345">
        <v>111.30952387173829</v>
      </c>
      <c r="F345">
        <v>0</v>
      </c>
      <c r="G345">
        <v>198.17552731094293</v>
      </c>
      <c r="H345">
        <v>0</v>
      </c>
      <c r="I345">
        <v>338.15485537984659</v>
      </c>
      <c r="J345">
        <v>0</v>
      </c>
      <c r="K345">
        <v>474.91799602494211</v>
      </c>
      <c r="L345">
        <v>0</v>
      </c>
      <c r="M345">
        <v>1025.3244940995464</v>
      </c>
      <c r="N345">
        <v>0</v>
      </c>
      <c r="O345">
        <v>106.46760271478388</v>
      </c>
      <c r="P345">
        <v>450.26368741930764</v>
      </c>
      <c r="Q345">
        <v>0</v>
      </c>
      <c r="R345">
        <v>0</v>
      </c>
      <c r="S345">
        <v>161.24372467712601</v>
      </c>
      <c r="T345">
        <v>128.32662150456008</v>
      </c>
      <c r="U345">
        <v>420.91561818337323</v>
      </c>
      <c r="V345">
        <v>230.93701233553793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5.9160789238399047</v>
      </c>
      <c r="AC345">
        <v>0</v>
      </c>
      <c r="AD345">
        <v>0</v>
      </c>
      <c r="AE345">
        <v>399.12884545658289</v>
      </c>
      <c r="AF345">
        <v>0</v>
      </c>
      <c r="AG345">
        <v>228.20955793452686</v>
      </c>
      <c r="AH345">
        <v>0</v>
      </c>
      <c r="AI345">
        <v>140.44886320737169</v>
      </c>
      <c r="AJ345">
        <v>443.95519351286612</v>
      </c>
      <c r="AK345">
        <v>0</v>
      </c>
      <c r="AL345">
        <v>0</v>
      </c>
      <c r="AM345">
        <v>557.90450909560013</v>
      </c>
      <c r="AN345">
        <v>121.67508704017018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78.315662501430779</v>
      </c>
      <c r="AU345">
        <v>0</v>
      </c>
      <c r="AV345">
        <v>416.25584478594828</v>
      </c>
      <c r="AW345">
        <v>0</v>
      </c>
      <c r="AX345" s="5">
        <v>0</v>
      </c>
    </row>
    <row r="346" spans="1:53" x14ac:dyDescent="0.2">
      <c r="A346" s="4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25.566562904628427</v>
      </c>
      <c r="K346">
        <v>0</v>
      </c>
      <c r="L346">
        <v>102.03056454955686</v>
      </c>
      <c r="M346">
        <v>0</v>
      </c>
      <c r="N346">
        <v>178.65244360277165</v>
      </c>
      <c r="O346">
        <v>106.88724575697051</v>
      </c>
      <c r="P346">
        <v>0</v>
      </c>
      <c r="Q346">
        <v>0</v>
      </c>
      <c r="R346">
        <v>133.98226156940063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110.36044417158928</v>
      </c>
      <c r="Y346">
        <v>0</v>
      </c>
      <c r="Z346">
        <v>0</v>
      </c>
      <c r="AA346">
        <v>335.18648490112264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128.34502994971081</v>
      </c>
      <c r="AH346">
        <v>0</v>
      </c>
      <c r="AI346">
        <v>0</v>
      </c>
      <c r="AJ346">
        <v>0</v>
      </c>
      <c r="AK346">
        <v>0</v>
      </c>
      <c r="AL346">
        <v>216.16296317771503</v>
      </c>
      <c r="AM346">
        <v>437.30690250981161</v>
      </c>
      <c r="AN346">
        <v>0</v>
      </c>
      <c r="AO346">
        <v>992.12356146922639</v>
      </c>
      <c r="AP346">
        <v>3.3171979506300886</v>
      </c>
      <c r="AQ346">
        <v>0</v>
      </c>
      <c r="AR346">
        <v>67.286708492509206</v>
      </c>
      <c r="AS346">
        <v>0</v>
      </c>
      <c r="AT346">
        <v>0</v>
      </c>
      <c r="AU346">
        <v>63.357831656301641</v>
      </c>
      <c r="AV346">
        <v>0</v>
      </c>
      <c r="AW346">
        <v>0</v>
      </c>
      <c r="AX346" s="5">
        <v>0</v>
      </c>
    </row>
    <row r="347" spans="1:53" x14ac:dyDescent="0.2">
      <c r="A347" s="4">
        <v>134.7131136707012</v>
      </c>
      <c r="B347">
        <v>0</v>
      </c>
      <c r="C347">
        <v>0</v>
      </c>
      <c r="D347">
        <v>1630.3732496549233</v>
      </c>
      <c r="E347">
        <v>0</v>
      </c>
      <c r="F347">
        <v>113.11531345304456</v>
      </c>
      <c r="G347">
        <v>0</v>
      </c>
      <c r="H347">
        <v>141.16557029398837</v>
      </c>
      <c r="I347">
        <v>177.29337150312767</v>
      </c>
      <c r="J347">
        <v>0</v>
      </c>
      <c r="K347">
        <v>344.0278154301941</v>
      </c>
      <c r="L347">
        <v>0</v>
      </c>
      <c r="M347">
        <v>89.721433753808469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250.36868648889003</v>
      </c>
      <c r="T347">
        <v>0</v>
      </c>
      <c r="U347">
        <v>4927.1751159559299</v>
      </c>
      <c r="V347">
        <v>0</v>
      </c>
      <c r="W347">
        <v>1370.0783458294259</v>
      </c>
      <c r="X347">
        <v>188.82106914153701</v>
      </c>
      <c r="Y347">
        <v>153.74986516722765</v>
      </c>
      <c r="Z347">
        <v>1635.5879598826382</v>
      </c>
      <c r="AA347">
        <v>0</v>
      </c>
      <c r="AB347">
        <v>0</v>
      </c>
      <c r="AC347">
        <v>0</v>
      </c>
      <c r="AD347">
        <v>3.9987068937771255</v>
      </c>
      <c r="AE347">
        <v>0</v>
      </c>
      <c r="AF347">
        <v>0</v>
      </c>
      <c r="AG347">
        <v>0</v>
      </c>
      <c r="AH347">
        <v>0</v>
      </c>
      <c r="AI347">
        <v>89.14208808583453</v>
      </c>
      <c r="AJ347">
        <v>147.48060465870958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56.937094601256831</v>
      </c>
      <c r="AQ347">
        <v>0</v>
      </c>
      <c r="AR347">
        <v>0</v>
      </c>
      <c r="AS347">
        <v>0</v>
      </c>
      <c r="AT347">
        <v>314.84081266443764</v>
      </c>
      <c r="AU347">
        <v>79.735533623612355</v>
      </c>
      <c r="AV347">
        <v>9.1971800622113733</v>
      </c>
      <c r="AW347">
        <v>0</v>
      </c>
      <c r="AX347" s="5">
        <v>2.081906269450883</v>
      </c>
    </row>
    <row r="348" spans="1:53" x14ac:dyDescent="0.2">
      <c r="A348" s="4">
        <v>0</v>
      </c>
      <c r="B348">
        <v>37.337446826370069</v>
      </c>
      <c r="C348">
        <v>0</v>
      </c>
      <c r="D348">
        <v>0</v>
      </c>
      <c r="E348">
        <v>0</v>
      </c>
      <c r="F348">
        <v>0</v>
      </c>
      <c r="G348">
        <v>205.71603292487089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455.24785356038592</v>
      </c>
      <c r="S348">
        <v>0</v>
      </c>
      <c r="T348">
        <v>142.44538641166582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554.94618123865075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1036.5470350744049</v>
      </c>
      <c r="AN348">
        <v>855.87398797155356</v>
      </c>
      <c r="AO348">
        <v>21.878045196182029</v>
      </c>
      <c r="AP348">
        <v>0</v>
      </c>
      <c r="AQ348">
        <v>0</v>
      </c>
      <c r="AR348">
        <v>291.77886810615973</v>
      </c>
      <c r="AS348">
        <v>0</v>
      </c>
      <c r="AT348">
        <v>0</v>
      </c>
      <c r="AU348">
        <v>0</v>
      </c>
      <c r="AV348">
        <v>499.22862737467585</v>
      </c>
      <c r="AW348">
        <v>0</v>
      </c>
      <c r="AX348" s="5">
        <v>122.84259170282621</v>
      </c>
      <c r="AY348" t="s">
        <v>11</v>
      </c>
      <c r="AZ348">
        <f>AVERAGE(B302:AF332)</f>
        <v>28.865402120605477</v>
      </c>
      <c r="BA348" t="s">
        <v>6</v>
      </c>
    </row>
    <row r="349" spans="1:53" x14ac:dyDescent="0.2">
      <c r="A349" s="4">
        <v>0</v>
      </c>
      <c r="B349">
        <v>226.84652893498787</v>
      </c>
      <c r="C349">
        <v>0</v>
      </c>
      <c r="D349">
        <v>60.918804743163491</v>
      </c>
      <c r="E349">
        <v>0</v>
      </c>
      <c r="F349">
        <v>690.57662248048791</v>
      </c>
      <c r="G349">
        <v>949.61665084119932</v>
      </c>
      <c r="H349">
        <v>0</v>
      </c>
      <c r="I349">
        <v>0</v>
      </c>
      <c r="J349">
        <v>433.84400292152623</v>
      </c>
      <c r="K349">
        <v>25.310080127213041</v>
      </c>
      <c r="L349">
        <v>0</v>
      </c>
      <c r="M349">
        <v>192.89271507266403</v>
      </c>
      <c r="N349">
        <v>101.0043748307944</v>
      </c>
      <c r="O349">
        <v>0</v>
      </c>
      <c r="P349">
        <v>49.240797269250834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522.2969564338905</v>
      </c>
      <c r="AB349">
        <v>0</v>
      </c>
      <c r="AC349">
        <v>0</v>
      </c>
      <c r="AD349">
        <v>4.49668149014542</v>
      </c>
      <c r="AE349">
        <v>0</v>
      </c>
      <c r="AF349">
        <v>0</v>
      </c>
      <c r="AG349">
        <v>0</v>
      </c>
      <c r="AH349">
        <v>0</v>
      </c>
      <c r="AI349">
        <v>325.81044063289437</v>
      </c>
      <c r="AJ349">
        <v>233.43325992177597</v>
      </c>
      <c r="AK349">
        <v>764.61906341664508</v>
      </c>
      <c r="AL349">
        <v>0</v>
      </c>
      <c r="AM349">
        <v>246.36838946895114</v>
      </c>
      <c r="AN349">
        <v>0</v>
      </c>
      <c r="AO349">
        <v>0</v>
      </c>
      <c r="AP349">
        <v>0</v>
      </c>
      <c r="AQ349">
        <v>207.45866758489274</v>
      </c>
      <c r="AR349">
        <v>0</v>
      </c>
      <c r="AS349">
        <v>0</v>
      </c>
      <c r="AT349">
        <v>351.54633006511676</v>
      </c>
      <c r="AU349">
        <v>0</v>
      </c>
      <c r="AV349">
        <v>579.54644609834077</v>
      </c>
      <c r="AW349">
        <v>168.99739773322563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0</v>
      </c>
      <c r="C350" s="7">
        <v>0</v>
      </c>
      <c r="D350" s="7">
        <v>0</v>
      </c>
      <c r="E350" s="7">
        <v>82.259252987784748</v>
      </c>
      <c r="F350" s="7">
        <v>71.371663371218347</v>
      </c>
      <c r="G350" s="7">
        <v>0</v>
      </c>
      <c r="H350" s="7">
        <v>0</v>
      </c>
      <c r="I350" s="7">
        <v>964.55558314344626</v>
      </c>
      <c r="J350" s="7">
        <v>408.23372250055718</v>
      </c>
      <c r="K350" s="7">
        <v>228.96029487512533</v>
      </c>
      <c r="L350" s="7">
        <v>717.12146513299695</v>
      </c>
      <c r="M350" s="7">
        <v>0</v>
      </c>
      <c r="N350" s="7">
        <v>0</v>
      </c>
      <c r="O350" s="7">
        <v>0</v>
      </c>
      <c r="P350" s="7">
        <v>0</v>
      </c>
      <c r="Q350" s="7">
        <v>17.00876509748332</v>
      </c>
      <c r="R350" s="7">
        <v>0</v>
      </c>
      <c r="S350" s="7">
        <v>0</v>
      </c>
      <c r="T350" s="7">
        <v>1.2394201013953534</v>
      </c>
      <c r="U350" s="7">
        <v>0</v>
      </c>
      <c r="V350" s="7">
        <v>353.60129332601673</v>
      </c>
      <c r="W350" s="7">
        <v>641.76879336080219</v>
      </c>
      <c r="X350" s="7">
        <v>94.722215696944659</v>
      </c>
      <c r="Y350" s="7">
        <v>234.25144457295119</v>
      </c>
      <c r="Z350" s="7">
        <v>97.514287113467162</v>
      </c>
      <c r="AA350" s="7">
        <v>0</v>
      </c>
      <c r="AB350" s="7">
        <v>94.860469841055419</v>
      </c>
      <c r="AC350" s="7">
        <v>918.66715127083398</v>
      </c>
      <c r="AD350" s="7">
        <v>0</v>
      </c>
      <c r="AE350" s="7">
        <v>390.05462522145899</v>
      </c>
      <c r="AF350" s="7">
        <v>0</v>
      </c>
      <c r="AG350" s="7">
        <v>0</v>
      </c>
      <c r="AH350" s="7">
        <v>1615.9513405551211</v>
      </c>
      <c r="AI350" s="7">
        <v>0</v>
      </c>
      <c r="AJ350" s="7">
        <v>0</v>
      </c>
      <c r="AK350" s="7">
        <v>240.76769148062795</v>
      </c>
      <c r="AL350" s="7">
        <v>0</v>
      </c>
      <c r="AM350" s="7">
        <v>145.58816363714459</v>
      </c>
      <c r="AN350" s="7">
        <v>0</v>
      </c>
      <c r="AO350" s="7">
        <v>34.790645056777976</v>
      </c>
      <c r="AP350" s="7">
        <v>443.05105469244199</v>
      </c>
      <c r="AQ350" s="7">
        <v>1504.1306492246163</v>
      </c>
      <c r="AR350" s="7">
        <v>0</v>
      </c>
      <c r="AS350" s="7">
        <v>0</v>
      </c>
      <c r="AT350" s="7">
        <v>0</v>
      </c>
      <c r="AU350" s="7">
        <v>199.22789610199334</v>
      </c>
      <c r="AV350" s="7">
        <v>0</v>
      </c>
      <c r="AW350" s="7">
        <v>12.589123309872775</v>
      </c>
      <c r="AX350" s="8">
        <v>0</v>
      </c>
      <c r="AY350" t="s">
        <v>9</v>
      </c>
      <c r="AZ350">
        <f>AZ348*AZ349*(10^(-12))</f>
        <v>8.8766884601285963E-5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072BE-994B-48DE-BF2B-43506BF3EB95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47.7963167350822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120.73329821523384</v>
      </c>
      <c r="AM1" s="2">
        <v>0</v>
      </c>
      <c r="AN1" s="2">
        <v>0</v>
      </c>
      <c r="AO1" s="2">
        <v>102.74023024032476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5.0448911128596592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29</v>
      </c>
      <c r="AZ2" s="9">
        <v>27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561.17408662369144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599.84689562676249</v>
      </c>
      <c r="AK3">
        <v>0</v>
      </c>
      <c r="AL3">
        <v>0</v>
      </c>
      <c r="AM3">
        <v>22.217015990096115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54.350861157603049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5000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266.9193479874225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306.43805609946003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31.176183132787628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78.535474484448514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56.04519775368226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131.79844347190738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52.724457279589387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39.14894777810423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AVERAGE(L14:AP44)</f>
        <v>0.20976593410502575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6.450722005597752E-7</v>
      </c>
      <c r="BA50" t="s">
        <v>10</v>
      </c>
    </row>
    <row r="51" spans="1:53" x14ac:dyDescent="0.2">
      <c r="A51" s="1">
        <v>44.733088554849928</v>
      </c>
      <c r="B51" s="2">
        <v>0</v>
      </c>
      <c r="C51" s="2">
        <v>0</v>
      </c>
      <c r="D51" s="2">
        <v>88.57232613572296</v>
      </c>
      <c r="E51" s="2">
        <v>705.61686231084741</v>
      </c>
      <c r="F51" s="2">
        <v>437.78800886157205</v>
      </c>
      <c r="G51" s="2">
        <v>0</v>
      </c>
      <c r="H51" s="2">
        <v>0</v>
      </c>
      <c r="I51" s="2">
        <v>0</v>
      </c>
      <c r="J51" s="2">
        <v>0</v>
      </c>
      <c r="K51" s="2">
        <v>71.409479182849736</v>
      </c>
      <c r="L51" s="2">
        <v>586.22396810661303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46.813223474073766</v>
      </c>
      <c r="S51" s="2">
        <v>0</v>
      </c>
      <c r="T51" s="2">
        <v>0</v>
      </c>
      <c r="U51" s="2">
        <v>0</v>
      </c>
      <c r="V51" s="2">
        <v>505.65488419027997</v>
      </c>
      <c r="W51" s="2">
        <v>0</v>
      </c>
      <c r="X51" s="2">
        <v>0</v>
      </c>
      <c r="Y51" s="2">
        <v>889.55438476410791</v>
      </c>
      <c r="Z51" s="2">
        <v>0</v>
      </c>
      <c r="AA51" s="2">
        <v>650.82688475290843</v>
      </c>
      <c r="AB51" s="2">
        <v>2867.99776645669</v>
      </c>
      <c r="AC51" s="2">
        <v>271.67877270891813</v>
      </c>
      <c r="AD51" s="2">
        <v>817.95002127318503</v>
      </c>
      <c r="AE51" s="2">
        <v>0</v>
      </c>
      <c r="AF51" s="2">
        <v>5000</v>
      </c>
      <c r="AG51" s="2">
        <v>5000</v>
      </c>
      <c r="AH51" s="2">
        <v>53.327232350594841</v>
      </c>
      <c r="AI51" s="2">
        <v>0</v>
      </c>
      <c r="AJ51" s="2">
        <v>0</v>
      </c>
      <c r="AK51" s="2">
        <v>0</v>
      </c>
      <c r="AL51" s="2">
        <v>189.5585121513418</v>
      </c>
      <c r="AM51" s="2">
        <v>0</v>
      </c>
      <c r="AN51" s="2">
        <v>0</v>
      </c>
      <c r="AO51" s="2">
        <v>1053.3494225602853</v>
      </c>
      <c r="AP51" s="2">
        <v>241.15269482556096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460.32524903896319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53.424303498079098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1453.3719563205254</v>
      </c>
      <c r="W52">
        <v>96.748715497771627</v>
      </c>
      <c r="X52">
        <v>220.96139536250621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176.4360032361983</v>
      </c>
      <c r="AH52">
        <v>0</v>
      </c>
      <c r="AI52">
        <v>0</v>
      </c>
      <c r="AJ52">
        <v>379.7830822810738</v>
      </c>
      <c r="AK52">
        <v>111.87848303817145</v>
      </c>
      <c r="AL52">
        <v>0</v>
      </c>
      <c r="AM52">
        <v>0</v>
      </c>
      <c r="AN52">
        <v>0</v>
      </c>
      <c r="AO52">
        <v>5000</v>
      </c>
      <c r="AP52">
        <v>226.98748473127262</v>
      </c>
      <c r="AQ52">
        <v>0</v>
      </c>
      <c r="AR52">
        <v>0</v>
      </c>
      <c r="AS52">
        <v>89.617742440478651</v>
      </c>
      <c r="AT52">
        <v>0</v>
      </c>
      <c r="AU52">
        <v>0</v>
      </c>
      <c r="AV52">
        <v>1193.9783786573284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578.26607089734489</v>
      </c>
      <c r="E53">
        <v>0</v>
      </c>
      <c r="F53">
        <v>0</v>
      </c>
      <c r="G53">
        <v>34.185480948617624</v>
      </c>
      <c r="H53">
        <v>110.46413275762916</v>
      </c>
      <c r="I53">
        <v>69.123320086567219</v>
      </c>
      <c r="J53">
        <v>0</v>
      </c>
      <c r="K53">
        <v>0</v>
      </c>
      <c r="L53">
        <v>347.78097629117747</v>
      </c>
      <c r="M53">
        <v>0</v>
      </c>
      <c r="N53">
        <v>0</v>
      </c>
      <c r="O53">
        <v>29.669701043326768</v>
      </c>
      <c r="P53">
        <v>0</v>
      </c>
      <c r="Q53">
        <v>0</v>
      </c>
      <c r="R53">
        <v>855.77784509923731</v>
      </c>
      <c r="S53">
        <v>0</v>
      </c>
      <c r="T53">
        <v>0</v>
      </c>
      <c r="U53">
        <v>0</v>
      </c>
      <c r="V53">
        <v>624.97632674039642</v>
      </c>
      <c r="W53">
        <v>0</v>
      </c>
      <c r="X53">
        <v>0</v>
      </c>
      <c r="Y53">
        <v>35.843608071637846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181.08620449457567</v>
      </c>
      <c r="AP53">
        <v>0</v>
      </c>
      <c r="AQ53">
        <v>0</v>
      </c>
      <c r="AR53">
        <v>593.03233255766463</v>
      </c>
      <c r="AS53">
        <v>198.37513076142386</v>
      </c>
      <c r="AT53">
        <v>0</v>
      </c>
      <c r="AU53">
        <v>52.878744125852791</v>
      </c>
      <c r="AV53">
        <v>0</v>
      </c>
      <c r="AW53">
        <v>0</v>
      </c>
      <c r="AX53" s="5">
        <v>1028.322935854052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82.368339829436991</v>
      </c>
      <c r="I54">
        <v>0</v>
      </c>
      <c r="J54">
        <v>0</v>
      </c>
      <c r="K54">
        <v>0</v>
      </c>
      <c r="L54">
        <v>0</v>
      </c>
      <c r="M54">
        <v>569.51801097829502</v>
      </c>
      <c r="N54">
        <v>0</v>
      </c>
      <c r="O54">
        <v>0</v>
      </c>
      <c r="P54">
        <v>0</v>
      </c>
      <c r="Q54">
        <v>0</v>
      </c>
      <c r="R54">
        <v>289.19700521985078</v>
      </c>
      <c r="S54">
        <v>0</v>
      </c>
      <c r="T54">
        <v>0</v>
      </c>
      <c r="U54">
        <v>40.287957776874464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242.88631017665512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67.022620136805017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110.31443443737589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212.39764293418921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138.69537508223493</v>
      </c>
      <c r="B56">
        <v>0</v>
      </c>
      <c r="C56">
        <v>0</v>
      </c>
      <c r="D56">
        <v>106.15729138403003</v>
      </c>
      <c r="E56">
        <v>65.088217237358094</v>
      </c>
      <c r="F56">
        <v>0</v>
      </c>
      <c r="G56">
        <v>0</v>
      </c>
      <c r="H56">
        <v>0</v>
      </c>
      <c r="I56">
        <v>45.009962302170152</v>
      </c>
      <c r="J56">
        <v>621.35079020396051</v>
      </c>
      <c r="K56">
        <v>270.8046375321419</v>
      </c>
      <c r="L56">
        <v>0</v>
      </c>
      <c r="M56">
        <v>196.85454467361842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104.26970978547843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173.7771253087144</v>
      </c>
      <c r="AT56">
        <v>0</v>
      </c>
      <c r="AU56">
        <v>6440.1818533540354</v>
      </c>
      <c r="AV56">
        <v>1176.4471610218175</v>
      </c>
      <c r="AW56">
        <v>0</v>
      </c>
      <c r="AX56" s="5">
        <v>0</v>
      </c>
    </row>
    <row r="57" spans="1:53" x14ac:dyDescent="0.2">
      <c r="A57" s="4">
        <v>0</v>
      </c>
      <c r="B57">
        <v>272.35736287997088</v>
      </c>
      <c r="C57">
        <v>35.064048491375161</v>
      </c>
      <c r="D57">
        <v>0</v>
      </c>
      <c r="E57">
        <v>459.91762714061042</v>
      </c>
      <c r="F57">
        <v>234.96039662769954</v>
      </c>
      <c r="G57">
        <v>0</v>
      </c>
      <c r="H57">
        <v>1.9285449106000669</v>
      </c>
      <c r="I57">
        <v>0</v>
      </c>
      <c r="J57">
        <v>171.28130065004461</v>
      </c>
      <c r="K57">
        <v>371.09941506419364</v>
      </c>
      <c r="L57">
        <v>0</v>
      </c>
      <c r="M57">
        <v>163.94445760188455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186.2892727113408</v>
      </c>
    </row>
    <row r="58" spans="1:53" x14ac:dyDescent="0.2">
      <c r="A58" s="4">
        <v>0</v>
      </c>
      <c r="B58">
        <v>250.27246667339023</v>
      </c>
      <c r="C58">
        <v>0</v>
      </c>
      <c r="D58">
        <v>292.02870150132685</v>
      </c>
      <c r="E58">
        <v>0</v>
      </c>
      <c r="F58">
        <v>133.68269122386755</v>
      </c>
      <c r="G58">
        <v>0</v>
      </c>
      <c r="H58">
        <v>163.03448703911818</v>
      </c>
      <c r="I58">
        <v>0</v>
      </c>
      <c r="J58">
        <v>0</v>
      </c>
      <c r="K58">
        <v>0</v>
      </c>
      <c r="L58">
        <v>524.07762708625251</v>
      </c>
      <c r="M58">
        <v>0</v>
      </c>
      <c r="N58">
        <v>0</v>
      </c>
      <c r="O58">
        <v>0</v>
      </c>
      <c r="P58">
        <v>164.48427957798958</v>
      </c>
      <c r="Q58">
        <v>0</v>
      </c>
      <c r="R58">
        <v>351.19939646078001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62.58211947949485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121.23019234215963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353.19926810343168</v>
      </c>
      <c r="AW58">
        <v>0</v>
      </c>
      <c r="AX58" s="5">
        <v>0</v>
      </c>
    </row>
    <row r="59" spans="1:53" x14ac:dyDescent="0.2">
      <c r="A59" s="4">
        <v>252.38956568050617</v>
      </c>
      <c r="B59">
        <v>0</v>
      </c>
      <c r="C59">
        <v>0</v>
      </c>
      <c r="D59">
        <v>0</v>
      </c>
      <c r="E59">
        <v>0</v>
      </c>
      <c r="F59">
        <v>0</v>
      </c>
      <c r="G59">
        <v>118.40300935003233</v>
      </c>
      <c r="H59">
        <v>0</v>
      </c>
      <c r="I59">
        <v>54.289057860050434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378.37917904328879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31.062418408315352</v>
      </c>
      <c r="AB59">
        <v>0</v>
      </c>
      <c r="AC59">
        <v>0</v>
      </c>
      <c r="AD59">
        <v>268.9707041329425</v>
      </c>
      <c r="AE59">
        <v>0</v>
      </c>
      <c r="AF59">
        <v>0</v>
      </c>
      <c r="AG59">
        <v>0</v>
      </c>
      <c r="AH59">
        <v>0</v>
      </c>
      <c r="AI59">
        <v>286.49025644816493</v>
      </c>
      <c r="AJ59">
        <v>0</v>
      </c>
      <c r="AK59">
        <v>90.585356686898194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5.4919671605121039</v>
      </c>
      <c r="AX59" s="5">
        <v>0</v>
      </c>
    </row>
    <row r="60" spans="1:53" x14ac:dyDescent="0.2">
      <c r="A60" s="4">
        <v>270.29068296971582</v>
      </c>
      <c r="B60">
        <v>0</v>
      </c>
      <c r="C60">
        <v>140.15193802037447</v>
      </c>
      <c r="D60">
        <v>0</v>
      </c>
      <c r="E60">
        <v>0</v>
      </c>
      <c r="F60">
        <v>197.68897444217237</v>
      </c>
      <c r="G60">
        <v>102.71988530193585</v>
      </c>
      <c r="H60">
        <v>0</v>
      </c>
      <c r="I60">
        <v>0</v>
      </c>
      <c r="J60">
        <v>0</v>
      </c>
      <c r="K60">
        <v>37.382672745927721</v>
      </c>
      <c r="L60">
        <v>44.036072845355193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16.00867731821063</v>
      </c>
      <c r="U60">
        <v>0</v>
      </c>
      <c r="V60">
        <v>0</v>
      </c>
      <c r="W60">
        <v>0</v>
      </c>
      <c r="X60">
        <v>117.79502674177866</v>
      </c>
      <c r="Y60">
        <v>0</v>
      </c>
      <c r="Z60">
        <v>121.78835956981948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6.5568031924640309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449.07633373037379</v>
      </c>
      <c r="C61">
        <v>0</v>
      </c>
      <c r="D61">
        <v>173.05166632681676</v>
      </c>
      <c r="E61">
        <v>128.54779052004142</v>
      </c>
      <c r="F61">
        <v>154.28707839776507</v>
      </c>
      <c r="G61">
        <v>0</v>
      </c>
      <c r="H61">
        <v>0</v>
      </c>
      <c r="I61">
        <v>975.3970388047951</v>
      </c>
      <c r="J61">
        <v>719.8366496366034</v>
      </c>
      <c r="K61">
        <v>0</v>
      </c>
      <c r="L61">
        <v>4.9154041069868981E-2</v>
      </c>
      <c r="M61">
        <v>73.523026940165892</v>
      </c>
      <c r="N61">
        <v>421.55265761918645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61.183145919562776</v>
      </c>
      <c r="AB61">
        <v>0</v>
      </c>
      <c r="AC61">
        <v>139.15806100275267</v>
      </c>
      <c r="AD61">
        <v>370.84218896126958</v>
      </c>
      <c r="AE61">
        <v>0</v>
      </c>
      <c r="AF61">
        <v>592.3836190356642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185.14787313120905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35.717780240256616</v>
      </c>
    </row>
    <row r="62" spans="1:53" x14ac:dyDescent="0.2">
      <c r="A62" s="4">
        <v>295.12778825153464</v>
      </c>
      <c r="B62">
        <v>74.603668125601416</v>
      </c>
      <c r="C62">
        <v>0</v>
      </c>
      <c r="D62">
        <v>244.22455306369147</v>
      </c>
      <c r="E62">
        <v>0</v>
      </c>
      <c r="F62">
        <v>0</v>
      </c>
      <c r="G62">
        <v>157.67307884478714</v>
      </c>
      <c r="H62">
        <v>0</v>
      </c>
      <c r="I62">
        <v>220.66160022919394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2.9940783534289039</v>
      </c>
      <c r="U62">
        <v>0</v>
      </c>
      <c r="V62">
        <v>0</v>
      </c>
      <c r="W62">
        <v>0</v>
      </c>
      <c r="X62">
        <v>0</v>
      </c>
      <c r="Y62">
        <v>92.207853835294827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105.50366745126166</v>
      </c>
      <c r="AL62">
        <v>0</v>
      </c>
      <c r="AM62">
        <v>103.98175503780521</v>
      </c>
      <c r="AN62">
        <v>0</v>
      </c>
      <c r="AO62">
        <v>78.551127886545146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116.348570843159</v>
      </c>
      <c r="B63">
        <v>0</v>
      </c>
      <c r="C63">
        <v>245.0838494890354</v>
      </c>
      <c r="D63">
        <v>0</v>
      </c>
      <c r="E63">
        <v>0</v>
      </c>
      <c r="F63">
        <v>299.84410447603659</v>
      </c>
      <c r="G63">
        <v>0</v>
      </c>
      <c r="H63">
        <v>52.779904811404776</v>
      </c>
      <c r="I63">
        <v>0</v>
      </c>
      <c r="J63">
        <v>254.45287414488121</v>
      </c>
      <c r="K63">
        <v>181.36651581076694</v>
      </c>
      <c r="L63">
        <v>0</v>
      </c>
      <c r="M63">
        <v>0</v>
      </c>
      <c r="N63">
        <v>0</v>
      </c>
      <c r="O63">
        <v>181.40207372462737</v>
      </c>
      <c r="P63">
        <v>0</v>
      </c>
      <c r="Q63">
        <v>0</v>
      </c>
      <c r="R63">
        <v>0</v>
      </c>
      <c r="S63">
        <v>3.9320803873947625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71.459909075332689</v>
      </c>
      <c r="AA63">
        <v>0</v>
      </c>
      <c r="AB63">
        <v>0</v>
      </c>
      <c r="AC63">
        <v>164.04209402693596</v>
      </c>
      <c r="AD63">
        <v>0</v>
      </c>
      <c r="AE63">
        <v>0</v>
      </c>
      <c r="AF63">
        <v>0</v>
      </c>
      <c r="AG63">
        <v>0</v>
      </c>
      <c r="AH63">
        <v>188.81682881004008</v>
      </c>
      <c r="AI63">
        <v>0</v>
      </c>
      <c r="AJ63">
        <v>31.95892360506059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505.36782547793382</v>
      </c>
      <c r="AQ63">
        <v>0</v>
      </c>
      <c r="AR63">
        <v>50.793309602886438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148.15335226787101</v>
      </c>
      <c r="B64">
        <v>44.478491942045821</v>
      </c>
      <c r="C64">
        <v>0</v>
      </c>
      <c r="D64">
        <v>115.7129684185411</v>
      </c>
      <c r="E64">
        <v>0</v>
      </c>
      <c r="F64">
        <v>305.92418662234832</v>
      </c>
      <c r="G64">
        <v>0</v>
      </c>
      <c r="H64">
        <v>0</v>
      </c>
      <c r="I64">
        <v>205.93000686073992</v>
      </c>
      <c r="J64">
        <v>0</v>
      </c>
      <c r="K64">
        <v>0</v>
      </c>
      <c r="L64">
        <v>0</v>
      </c>
      <c r="M64">
        <v>0</v>
      </c>
      <c r="N64">
        <v>259.76362777062241</v>
      </c>
      <c r="O64">
        <v>0</v>
      </c>
      <c r="P64">
        <v>0</v>
      </c>
      <c r="Q64">
        <v>0</v>
      </c>
      <c r="R64">
        <v>288.91441671531811</v>
      </c>
      <c r="S64">
        <v>0</v>
      </c>
      <c r="T64">
        <v>12.686667574623243</v>
      </c>
      <c r="U64">
        <v>0</v>
      </c>
      <c r="V64">
        <v>670.75170191192592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262.60307715824911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202.40699286919562</v>
      </c>
      <c r="G65">
        <v>123.40528565873865</v>
      </c>
      <c r="H65">
        <v>145.18322496357177</v>
      </c>
      <c r="I65">
        <v>0</v>
      </c>
      <c r="J65">
        <v>0</v>
      </c>
      <c r="K65">
        <v>0</v>
      </c>
      <c r="L65">
        <v>0</v>
      </c>
      <c r="M65">
        <v>427.87465408750086</v>
      </c>
      <c r="N65">
        <v>164.15723949700168</v>
      </c>
      <c r="O65">
        <v>21.489195687382107</v>
      </c>
      <c r="P65">
        <v>0</v>
      </c>
      <c r="Q65">
        <v>30.284466187054932</v>
      </c>
      <c r="R65">
        <v>0</v>
      </c>
      <c r="S65">
        <v>0</v>
      </c>
      <c r="T65">
        <v>51.30905721037152</v>
      </c>
      <c r="U65">
        <v>318.76469493068043</v>
      </c>
      <c r="V65">
        <v>0</v>
      </c>
      <c r="W65">
        <v>0</v>
      </c>
      <c r="X65">
        <v>30.988710862740845</v>
      </c>
      <c r="Y65">
        <v>79.81630756659024</v>
      </c>
      <c r="Z65">
        <v>0</v>
      </c>
      <c r="AA65">
        <v>0</v>
      </c>
      <c r="AB65">
        <v>0</v>
      </c>
      <c r="AC65">
        <v>0</v>
      </c>
      <c r="AD65">
        <v>259.49465730435031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22.096553471171774</v>
      </c>
      <c r="AL65">
        <v>0</v>
      </c>
      <c r="AM65">
        <v>0</v>
      </c>
      <c r="AN65">
        <v>172.75868205188908</v>
      </c>
      <c r="AO65">
        <v>0</v>
      </c>
      <c r="AP65">
        <v>35.242597777545598</v>
      </c>
      <c r="AQ65">
        <v>0</v>
      </c>
      <c r="AR65">
        <v>0</v>
      </c>
      <c r="AS65">
        <v>46.89058217127149</v>
      </c>
      <c r="AT65">
        <v>27.805650892834365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103.58896620518408</v>
      </c>
      <c r="E66">
        <v>0</v>
      </c>
      <c r="F66">
        <v>0</v>
      </c>
      <c r="G66">
        <v>0</v>
      </c>
      <c r="H66">
        <v>0</v>
      </c>
      <c r="I66">
        <v>0</v>
      </c>
      <c r="J66">
        <v>168.93911524708483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18.044018178719398</v>
      </c>
      <c r="T66">
        <v>0</v>
      </c>
      <c r="U66">
        <v>0</v>
      </c>
      <c r="V66">
        <v>0</v>
      </c>
      <c r="W66">
        <v>0</v>
      </c>
      <c r="X66">
        <v>497.90552661574975</v>
      </c>
      <c r="Y66">
        <v>0</v>
      </c>
      <c r="Z66">
        <v>0</v>
      </c>
      <c r="AA66">
        <v>92.602896486933332</v>
      </c>
      <c r="AB66">
        <v>0</v>
      </c>
      <c r="AC66">
        <v>317.90380186255743</v>
      </c>
      <c r="AD66">
        <v>0</v>
      </c>
      <c r="AE66">
        <v>129.66060166874604</v>
      </c>
      <c r="AF66">
        <v>0</v>
      </c>
      <c r="AG66">
        <v>0</v>
      </c>
      <c r="AH66">
        <v>0</v>
      </c>
      <c r="AI66">
        <v>0</v>
      </c>
      <c r="AJ66">
        <v>99.438699062803607</v>
      </c>
      <c r="AK66">
        <v>0</v>
      </c>
      <c r="AL66">
        <v>0</v>
      </c>
      <c r="AM66">
        <v>3.4568942186347158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87.173515109553591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26.566373519407534</v>
      </c>
      <c r="E67">
        <v>0</v>
      </c>
      <c r="F67">
        <v>0</v>
      </c>
      <c r="G67">
        <v>0</v>
      </c>
      <c r="H67">
        <v>145.28294663716724</v>
      </c>
      <c r="I67">
        <v>0</v>
      </c>
      <c r="J67">
        <v>323.81392313318884</v>
      </c>
      <c r="K67">
        <v>0</v>
      </c>
      <c r="L67">
        <v>120.87654849929413</v>
      </c>
      <c r="M67">
        <v>73.678777374410402</v>
      </c>
      <c r="N67">
        <v>38.646551474769694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288.35229780114742</v>
      </c>
      <c r="V67">
        <v>95.77259151662156</v>
      </c>
      <c r="W67">
        <v>0</v>
      </c>
      <c r="X67">
        <v>41.693097122203653</v>
      </c>
      <c r="Y67">
        <v>0</v>
      </c>
      <c r="Z67">
        <v>0</v>
      </c>
      <c r="AA67">
        <v>0</v>
      </c>
      <c r="AB67">
        <v>0</v>
      </c>
      <c r="AC67">
        <v>334.58291968137291</v>
      </c>
      <c r="AD67">
        <v>0</v>
      </c>
      <c r="AE67">
        <v>147.69756881567037</v>
      </c>
      <c r="AF67">
        <v>0</v>
      </c>
      <c r="AG67">
        <v>223.01616033756727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82.024609843401777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146.3425054116201</v>
      </c>
      <c r="D68">
        <v>0</v>
      </c>
      <c r="E68">
        <v>0</v>
      </c>
      <c r="F68">
        <v>0</v>
      </c>
      <c r="G68">
        <v>0</v>
      </c>
      <c r="H68">
        <v>52.653179565928895</v>
      </c>
      <c r="I68">
        <v>32.634116996741341</v>
      </c>
      <c r="J68">
        <v>0</v>
      </c>
      <c r="K68">
        <v>0</v>
      </c>
      <c r="L68">
        <v>0</v>
      </c>
      <c r="M68">
        <v>187.09076030197593</v>
      </c>
      <c r="N68">
        <v>0</v>
      </c>
      <c r="O68">
        <v>279.42582298725893</v>
      </c>
      <c r="P68">
        <v>0</v>
      </c>
      <c r="Q68">
        <v>301.22575860453526</v>
      </c>
      <c r="R68">
        <v>0</v>
      </c>
      <c r="S68">
        <v>258.73562789983907</v>
      </c>
      <c r="T68">
        <v>0</v>
      </c>
      <c r="U68">
        <v>404.38384082374751</v>
      </c>
      <c r="V68">
        <v>0</v>
      </c>
      <c r="W68">
        <v>13.784025727967219</v>
      </c>
      <c r="X68">
        <v>0</v>
      </c>
      <c r="Y68">
        <v>78.102695833682901</v>
      </c>
      <c r="Z68">
        <v>56.615670137774941</v>
      </c>
      <c r="AA68">
        <v>0</v>
      </c>
      <c r="AB68">
        <v>0</v>
      </c>
      <c r="AC68">
        <v>123.70986867701959</v>
      </c>
      <c r="AD68">
        <v>0</v>
      </c>
      <c r="AE68">
        <v>0</v>
      </c>
      <c r="AF68">
        <v>0</v>
      </c>
      <c r="AG68">
        <v>54.641204931669563</v>
      </c>
      <c r="AH68">
        <v>0</v>
      </c>
      <c r="AI68">
        <v>281.97288637066185</v>
      </c>
      <c r="AJ68">
        <v>0</v>
      </c>
      <c r="AK68">
        <v>143.85391662853954</v>
      </c>
      <c r="AL68">
        <v>0</v>
      </c>
      <c r="AM68">
        <v>0</v>
      </c>
      <c r="AN68">
        <v>0</v>
      </c>
      <c r="AO68">
        <v>261.24983778885553</v>
      </c>
      <c r="AP68">
        <v>0</v>
      </c>
      <c r="AQ68">
        <v>0</v>
      </c>
      <c r="AR68">
        <v>0</v>
      </c>
      <c r="AS68">
        <v>190.42390519897799</v>
      </c>
      <c r="AT68">
        <v>2101.7312906024604</v>
      </c>
      <c r="AU68">
        <v>347.50344611659739</v>
      </c>
      <c r="AV68">
        <v>0</v>
      </c>
      <c r="AW68">
        <v>0</v>
      </c>
      <c r="AX68" s="5">
        <v>1.8393981324388733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447.15817394711121</v>
      </c>
      <c r="N69">
        <v>0</v>
      </c>
      <c r="O69">
        <v>0</v>
      </c>
      <c r="P69">
        <v>0</v>
      </c>
      <c r="Q69">
        <v>224.12046489556587</v>
      </c>
      <c r="R69">
        <v>15.642670925497441</v>
      </c>
      <c r="S69">
        <v>32.751176531910914</v>
      </c>
      <c r="T69">
        <v>177.44458948948886</v>
      </c>
      <c r="U69">
        <v>0</v>
      </c>
      <c r="V69">
        <v>0</v>
      </c>
      <c r="W69">
        <v>0</v>
      </c>
      <c r="X69">
        <v>38.831844004347658</v>
      </c>
      <c r="Y69">
        <v>0</v>
      </c>
      <c r="Z69">
        <v>12.056781610340295</v>
      </c>
      <c r="AA69">
        <v>176.27602179587166</v>
      </c>
      <c r="AB69">
        <v>0</v>
      </c>
      <c r="AC69">
        <v>530.63996556087022</v>
      </c>
      <c r="AD69">
        <v>0</v>
      </c>
      <c r="AE69">
        <v>299.71754207540471</v>
      </c>
      <c r="AF69">
        <v>239.21461529995531</v>
      </c>
      <c r="AG69">
        <v>0</v>
      </c>
      <c r="AH69">
        <v>208.15132962349526</v>
      </c>
      <c r="AI69">
        <v>0</v>
      </c>
      <c r="AJ69">
        <v>0</v>
      </c>
      <c r="AK69">
        <v>356.71556771032328</v>
      </c>
      <c r="AL69">
        <v>34.949437996856886</v>
      </c>
      <c r="AM69">
        <v>332.69700285979843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51.63522784315137</v>
      </c>
      <c r="AU69">
        <v>0</v>
      </c>
      <c r="AV69">
        <v>0</v>
      </c>
      <c r="AW69">
        <v>3.3533335966831146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6.4983500303615074</v>
      </c>
      <c r="F70">
        <v>0</v>
      </c>
      <c r="G70">
        <v>5.1735686682764026</v>
      </c>
      <c r="H70">
        <v>160.86585524641487</v>
      </c>
      <c r="I70">
        <v>0</v>
      </c>
      <c r="J70">
        <v>0</v>
      </c>
      <c r="K70">
        <v>0.35123635181707868</v>
      </c>
      <c r="L70">
        <v>0</v>
      </c>
      <c r="M70">
        <v>0</v>
      </c>
      <c r="N70">
        <v>0</v>
      </c>
      <c r="O70">
        <v>0</v>
      </c>
      <c r="P70">
        <v>353.10344004397166</v>
      </c>
      <c r="Q70">
        <v>0</v>
      </c>
      <c r="R70">
        <v>17.77920099694802</v>
      </c>
      <c r="S70">
        <v>0</v>
      </c>
      <c r="T70">
        <v>0</v>
      </c>
      <c r="U70">
        <v>0</v>
      </c>
      <c r="V70">
        <v>0</v>
      </c>
      <c r="W70">
        <v>150.46532836431516</v>
      </c>
      <c r="X70">
        <v>214.09854518363363</v>
      </c>
      <c r="Y70">
        <v>101.53420607103089</v>
      </c>
      <c r="Z70">
        <v>0</v>
      </c>
      <c r="AA70">
        <v>0</v>
      </c>
      <c r="AB70">
        <v>49.433145394662461</v>
      </c>
      <c r="AC70">
        <v>128.42758690114897</v>
      </c>
      <c r="AD70">
        <v>0</v>
      </c>
      <c r="AE70">
        <v>210.36855742508124</v>
      </c>
      <c r="AF70">
        <v>0</v>
      </c>
      <c r="AG70">
        <v>334.25583719477436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387.39867895520001</v>
      </c>
      <c r="AN70">
        <v>0</v>
      </c>
      <c r="AO70">
        <v>0</v>
      </c>
      <c r="AP70">
        <v>572.13243137298559</v>
      </c>
      <c r="AQ70">
        <v>0</v>
      </c>
      <c r="AR70">
        <v>0</v>
      </c>
      <c r="AS70">
        <v>146.97989566520619</v>
      </c>
      <c r="AT70">
        <v>0</v>
      </c>
      <c r="AU70">
        <v>181.28760289224419</v>
      </c>
      <c r="AV70">
        <v>85.354527260310988</v>
      </c>
      <c r="AW70">
        <v>0</v>
      </c>
      <c r="AX70" s="5">
        <v>118.71725837304848</v>
      </c>
    </row>
    <row r="71" spans="1:50" x14ac:dyDescent="0.2">
      <c r="A71" s="4">
        <v>741.02586194583773</v>
      </c>
      <c r="B71">
        <v>0</v>
      </c>
      <c r="C71">
        <v>0</v>
      </c>
      <c r="D71">
        <v>162.89817087274969</v>
      </c>
      <c r="E71">
        <v>0</v>
      </c>
      <c r="F71">
        <v>0</v>
      </c>
      <c r="G71">
        <v>29.103401983975346</v>
      </c>
      <c r="H71">
        <v>0</v>
      </c>
      <c r="I71">
        <v>0</v>
      </c>
      <c r="J71">
        <v>394.93312054439093</v>
      </c>
      <c r="K71">
        <v>89.464743031814123</v>
      </c>
      <c r="L71">
        <v>0</v>
      </c>
      <c r="M71">
        <v>0</v>
      </c>
      <c r="N71">
        <v>0</v>
      </c>
      <c r="O71">
        <v>405.18793498731429</v>
      </c>
      <c r="P71">
        <v>0</v>
      </c>
      <c r="Q71">
        <v>1332.5392268244273</v>
      </c>
      <c r="R71">
        <v>0</v>
      </c>
      <c r="S71">
        <v>15.234174666223225</v>
      </c>
      <c r="T71">
        <v>0</v>
      </c>
      <c r="U71">
        <v>0</v>
      </c>
      <c r="V71">
        <v>162.28610341804597</v>
      </c>
      <c r="W71">
        <v>0</v>
      </c>
      <c r="X71">
        <v>0</v>
      </c>
      <c r="Y71">
        <v>18.707300692091394</v>
      </c>
      <c r="Z71">
        <v>0</v>
      </c>
      <c r="AA71">
        <v>22.111432340863303</v>
      </c>
      <c r="AB71">
        <v>104.86408695098407</v>
      </c>
      <c r="AC71">
        <v>0</v>
      </c>
      <c r="AD71">
        <v>0</v>
      </c>
      <c r="AE71">
        <v>0</v>
      </c>
      <c r="AF71">
        <v>0</v>
      </c>
      <c r="AG71">
        <v>69.030234128807024</v>
      </c>
      <c r="AH71">
        <v>0</v>
      </c>
      <c r="AI71">
        <v>0</v>
      </c>
      <c r="AJ71">
        <v>67.327626820569549</v>
      </c>
      <c r="AK71">
        <v>56.301394661596987</v>
      </c>
      <c r="AL71">
        <v>282.95303037716621</v>
      </c>
      <c r="AM71">
        <v>178.12881384357388</v>
      </c>
      <c r="AN71">
        <v>0</v>
      </c>
      <c r="AO71">
        <v>0</v>
      </c>
      <c r="AP71">
        <v>0</v>
      </c>
      <c r="AQ71">
        <v>232.94608769176921</v>
      </c>
      <c r="AR71">
        <v>307.46119072825923</v>
      </c>
      <c r="AS71">
        <v>0</v>
      </c>
      <c r="AT71">
        <v>144.04441326739652</v>
      </c>
      <c r="AU71">
        <v>0</v>
      </c>
      <c r="AV71">
        <v>30.713193896464873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609.10428315883792</v>
      </c>
      <c r="G72">
        <v>0</v>
      </c>
      <c r="H72">
        <v>0</v>
      </c>
      <c r="I72">
        <v>0</v>
      </c>
      <c r="J72">
        <v>0</v>
      </c>
      <c r="K72">
        <v>0</v>
      </c>
      <c r="L72">
        <v>303.04392499384767</v>
      </c>
      <c r="M72">
        <v>0</v>
      </c>
      <c r="N72">
        <v>186.68790601998126</v>
      </c>
      <c r="O72">
        <v>0</v>
      </c>
      <c r="P72">
        <v>180.69310294211346</v>
      </c>
      <c r="Q72">
        <v>0</v>
      </c>
      <c r="R72">
        <v>0</v>
      </c>
      <c r="S72">
        <v>15.437486080420058</v>
      </c>
      <c r="T72">
        <v>0</v>
      </c>
      <c r="U72">
        <v>0</v>
      </c>
      <c r="V72">
        <v>584.51057986965179</v>
      </c>
      <c r="W72">
        <v>0</v>
      </c>
      <c r="X72">
        <v>0</v>
      </c>
      <c r="Y72">
        <v>16.72976348129896</v>
      </c>
      <c r="Z72">
        <v>277.50229349780193</v>
      </c>
      <c r="AA72">
        <v>0</v>
      </c>
      <c r="AB72">
        <v>111.20195219408924</v>
      </c>
      <c r="AC72">
        <v>0</v>
      </c>
      <c r="AD72">
        <v>374.69846228922006</v>
      </c>
      <c r="AE72">
        <v>0</v>
      </c>
      <c r="AF72">
        <v>97.9581570478922</v>
      </c>
      <c r="AG72">
        <v>230.56106000167301</v>
      </c>
      <c r="AH72">
        <v>0</v>
      </c>
      <c r="AI72">
        <v>42.551925032033523</v>
      </c>
      <c r="AJ72">
        <v>0</v>
      </c>
      <c r="AK72">
        <v>0</v>
      </c>
      <c r="AL72">
        <v>0</v>
      </c>
      <c r="AM72">
        <v>90.810209098053292</v>
      </c>
      <c r="AN72">
        <v>0</v>
      </c>
      <c r="AO72">
        <v>66.783627994192557</v>
      </c>
      <c r="AP72">
        <v>196.08346356453421</v>
      </c>
      <c r="AQ72">
        <v>0</v>
      </c>
      <c r="AR72">
        <v>80.08751409402339</v>
      </c>
      <c r="AS72">
        <v>0</v>
      </c>
      <c r="AT72">
        <v>73.053505202542965</v>
      </c>
      <c r="AU72">
        <v>0</v>
      </c>
      <c r="AV72">
        <v>164.3582948571393</v>
      </c>
      <c r="AW72">
        <v>0</v>
      </c>
      <c r="AX72" s="5">
        <v>159.02152244641184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431.50374852572349</v>
      </c>
      <c r="F73">
        <v>0</v>
      </c>
      <c r="G73">
        <v>0</v>
      </c>
      <c r="H73">
        <v>222.19342458806068</v>
      </c>
      <c r="I73">
        <v>250.03239103208716</v>
      </c>
      <c r="J73">
        <v>0</v>
      </c>
      <c r="K73">
        <v>17.419046715252534</v>
      </c>
      <c r="L73">
        <v>0</v>
      </c>
      <c r="M73">
        <v>194.32581297501793</v>
      </c>
      <c r="N73">
        <v>0.45349020173352983</v>
      </c>
      <c r="O73">
        <v>40.808123104512106</v>
      </c>
      <c r="P73">
        <v>311.49032261480352</v>
      </c>
      <c r="Q73">
        <v>0</v>
      </c>
      <c r="R73">
        <v>0</v>
      </c>
      <c r="S73">
        <v>129.83621751179408</v>
      </c>
      <c r="T73">
        <v>125.91079217233482</v>
      </c>
      <c r="U73">
        <v>0</v>
      </c>
      <c r="V73">
        <v>0</v>
      </c>
      <c r="W73">
        <v>24.020610365222183</v>
      </c>
      <c r="X73">
        <v>0</v>
      </c>
      <c r="Y73">
        <v>19.237974370720167</v>
      </c>
      <c r="Z73">
        <v>0</v>
      </c>
      <c r="AA73">
        <v>0</v>
      </c>
      <c r="AB73">
        <v>132.97133212106792</v>
      </c>
      <c r="AC73">
        <v>273.24777154995809</v>
      </c>
      <c r="AD73">
        <v>0</v>
      </c>
      <c r="AE73">
        <v>0</v>
      </c>
      <c r="AF73">
        <v>36.757898897038558</v>
      </c>
      <c r="AG73">
        <v>41.590358417827701</v>
      </c>
      <c r="AH73">
        <v>0</v>
      </c>
      <c r="AI73">
        <v>1.160026916913921</v>
      </c>
      <c r="AJ73">
        <v>148.44456866071459</v>
      </c>
      <c r="AK73">
        <v>0</v>
      </c>
      <c r="AL73">
        <v>0</v>
      </c>
      <c r="AM73">
        <v>0</v>
      </c>
      <c r="AN73">
        <v>33.642481218246758</v>
      </c>
      <c r="AO73">
        <v>43.086600988937334</v>
      </c>
      <c r="AP73">
        <v>0</v>
      </c>
      <c r="AQ73">
        <v>144.58354880867</v>
      </c>
      <c r="AR73">
        <v>32.426017916487126</v>
      </c>
      <c r="AS73">
        <v>159.42367264480754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231.30656897747713</v>
      </c>
      <c r="K74">
        <v>224.8436139841142</v>
      </c>
      <c r="L74">
        <v>359.44057492324828</v>
      </c>
      <c r="M74">
        <v>0</v>
      </c>
      <c r="N74">
        <v>7.931435746446823</v>
      </c>
      <c r="O74">
        <v>0</v>
      </c>
      <c r="P74">
        <v>0</v>
      </c>
      <c r="Q74">
        <v>326.37874312279337</v>
      </c>
      <c r="R74">
        <v>0</v>
      </c>
      <c r="S74">
        <v>101.42501367061914</v>
      </c>
      <c r="T74">
        <v>73.052562776491868</v>
      </c>
      <c r="U74">
        <v>40.091379795723697</v>
      </c>
      <c r="V74">
        <v>338.60968467311204</v>
      </c>
      <c r="W74">
        <v>0</v>
      </c>
      <c r="X74">
        <v>728.49150310228333</v>
      </c>
      <c r="Y74">
        <v>0</v>
      </c>
      <c r="Z74">
        <v>120.78701345904346</v>
      </c>
      <c r="AA74">
        <v>0</v>
      </c>
      <c r="AB74">
        <v>483.21392451372276</v>
      </c>
      <c r="AC74">
        <v>0</v>
      </c>
      <c r="AD74">
        <v>13.071984804589647</v>
      </c>
      <c r="AE74">
        <v>0</v>
      </c>
      <c r="AF74">
        <v>0.41877970217137772</v>
      </c>
      <c r="AG74">
        <v>43.608355742689128</v>
      </c>
      <c r="AH74">
        <v>18.024895744099467</v>
      </c>
      <c r="AI74">
        <v>0</v>
      </c>
      <c r="AJ74">
        <v>220.24611580917008</v>
      </c>
      <c r="AK74">
        <v>0</v>
      </c>
      <c r="AL74">
        <v>99.916424580919738</v>
      </c>
      <c r="AM74">
        <v>55.958735624737074</v>
      </c>
      <c r="AN74">
        <v>0</v>
      </c>
      <c r="AO74">
        <v>14.906838854291436</v>
      </c>
      <c r="AP74">
        <v>20.103435071684544</v>
      </c>
      <c r="AQ74">
        <v>0</v>
      </c>
      <c r="AR74">
        <v>162.62050984158031</v>
      </c>
      <c r="AS74">
        <v>0</v>
      </c>
      <c r="AT74">
        <v>31.256108352386946</v>
      </c>
      <c r="AU74">
        <v>0</v>
      </c>
      <c r="AV74">
        <v>16.514458049382029</v>
      </c>
      <c r="AW74">
        <v>0</v>
      </c>
      <c r="AX74" s="5">
        <v>203.51168389299528</v>
      </c>
    </row>
    <row r="75" spans="1:50" x14ac:dyDescent="0.2">
      <c r="A75" s="4">
        <v>0</v>
      </c>
      <c r="B75">
        <v>0</v>
      </c>
      <c r="C75">
        <v>0</v>
      </c>
      <c r="D75">
        <v>222.07048440357039</v>
      </c>
      <c r="E75">
        <v>0</v>
      </c>
      <c r="F75">
        <v>142.49640469194674</v>
      </c>
      <c r="G75">
        <v>0</v>
      </c>
      <c r="H75">
        <v>0</v>
      </c>
      <c r="I75">
        <v>109.93976044889814</v>
      </c>
      <c r="J75">
        <v>0</v>
      </c>
      <c r="K75">
        <v>227.0647934659678</v>
      </c>
      <c r="L75">
        <v>0</v>
      </c>
      <c r="M75">
        <v>0</v>
      </c>
      <c r="N75">
        <v>39.483263677960167</v>
      </c>
      <c r="O75">
        <v>73.133131486211369</v>
      </c>
      <c r="P75">
        <v>316.71267552341578</v>
      </c>
      <c r="Q75">
        <v>344.91795737972416</v>
      </c>
      <c r="R75">
        <v>0</v>
      </c>
      <c r="S75">
        <v>506.43972997109086</v>
      </c>
      <c r="T75">
        <v>0</v>
      </c>
      <c r="U75">
        <v>0</v>
      </c>
      <c r="V75">
        <v>105.6317563526145</v>
      </c>
      <c r="W75">
        <v>653.93550189570078</v>
      </c>
      <c r="X75">
        <v>0</v>
      </c>
      <c r="Y75">
        <v>27.780255507005222</v>
      </c>
      <c r="Z75">
        <v>84.182888260901109</v>
      </c>
      <c r="AA75">
        <v>0</v>
      </c>
      <c r="AB75">
        <v>0</v>
      </c>
      <c r="AC75">
        <v>118.38161776766901</v>
      </c>
      <c r="AD75">
        <v>0</v>
      </c>
      <c r="AE75">
        <v>188.56446440514219</v>
      </c>
      <c r="AF75">
        <v>165.58207542381615</v>
      </c>
      <c r="AG75">
        <v>50.969650682795873</v>
      </c>
      <c r="AH75">
        <v>21.074562387284004</v>
      </c>
      <c r="AI75">
        <v>11.852426301484684</v>
      </c>
      <c r="AJ75">
        <v>0</v>
      </c>
      <c r="AK75">
        <v>0</v>
      </c>
      <c r="AL75">
        <v>0</v>
      </c>
      <c r="AM75">
        <v>0</v>
      </c>
      <c r="AN75">
        <v>35.861789020164906</v>
      </c>
      <c r="AO75">
        <v>0</v>
      </c>
      <c r="AP75">
        <v>0</v>
      </c>
      <c r="AQ75">
        <v>0</v>
      </c>
      <c r="AR75">
        <v>94.718948578106392</v>
      </c>
      <c r="AS75">
        <v>23.535197111502839</v>
      </c>
      <c r="AT75">
        <v>0</v>
      </c>
      <c r="AU75">
        <v>0</v>
      </c>
      <c r="AV75">
        <v>198.5810532094074</v>
      </c>
      <c r="AW75">
        <v>0</v>
      </c>
      <c r="AX75" s="5">
        <v>39.388412260045698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38.817269706189109</v>
      </c>
      <c r="H76">
        <v>18.977376821804228</v>
      </c>
      <c r="I76">
        <v>90.222858277656087</v>
      </c>
      <c r="J76">
        <v>0</v>
      </c>
      <c r="K76">
        <v>0</v>
      </c>
      <c r="L76">
        <v>96.863665281608064</v>
      </c>
      <c r="M76">
        <v>0</v>
      </c>
      <c r="N76">
        <v>24.859541070798059</v>
      </c>
      <c r="O76">
        <v>76.575538867655268</v>
      </c>
      <c r="P76">
        <v>0</v>
      </c>
      <c r="Q76">
        <v>0</v>
      </c>
      <c r="R76">
        <v>0</v>
      </c>
      <c r="S76">
        <v>0</v>
      </c>
      <c r="T76">
        <v>0</v>
      </c>
      <c r="U76">
        <v>97.413246615012667</v>
      </c>
      <c r="V76">
        <v>0</v>
      </c>
      <c r="W76">
        <v>0</v>
      </c>
      <c r="X76">
        <v>76.55316514515016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99.75089138656449</v>
      </c>
      <c r="AF76">
        <v>0</v>
      </c>
      <c r="AG76">
        <v>0</v>
      </c>
      <c r="AH76">
        <v>350.73273512054811</v>
      </c>
      <c r="AI76">
        <v>0</v>
      </c>
      <c r="AJ76">
        <v>124.76105460764575</v>
      </c>
      <c r="AK76">
        <v>0</v>
      </c>
      <c r="AL76">
        <v>257.64146775733798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19.936709984003301</v>
      </c>
      <c r="AT76">
        <v>0</v>
      </c>
      <c r="AU76">
        <v>7.9602634616885553</v>
      </c>
      <c r="AV76">
        <v>0</v>
      </c>
      <c r="AW76">
        <v>0</v>
      </c>
      <c r="AX76" s="5">
        <v>47.67331011819897</v>
      </c>
    </row>
    <row r="77" spans="1:50" x14ac:dyDescent="0.2">
      <c r="A77" s="4">
        <v>0</v>
      </c>
      <c r="B77">
        <v>0</v>
      </c>
      <c r="C77">
        <v>110.98034478226009</v>
      </c>
      <c r="D77">
        <v>0</v>
      </c>
      <c r="E77">
        <v>0</v>
      </c>
      <c r="F77">
        <v>320.25367942623006</v>
      </c>
      <c r="G77">
        <v>0</v>
      </c>
      <c r="H77">
        <v>0</v>
      </c>
      <c r="I77">
        <v>0</v>
      </c>
      <c r="J77">
        <v>190.24827909898977</v>
      </c>
      <c r="K77">
        <v>0</v>
      </c>
      <c r="L77">
        <v>96.276811898487267</v>
      </c>
      <c r="M77">
        <v>140.23514070863712</v>
      </c>
      <c r="N77">
        <v>0</v>
      </c>
      <c r="O77">
        <v>0</v>
      </c>
      <c r="P77">
        <v>0</v>
      </c>
      <c r="Q77">
        <v>0</v>
      </c>
      <c r="R77">
        <v>28.745292850272108</v>
      </c>
      <c r="S77">
        <v>0</v>
      </c>
      <c r="T77">
        <v>0</v>
      </c>
      <c r="U77">
        <v>359.05928850363034</v>
      </c>
      <c r="V77">
        <v>10.008107371107144</v>
      </c>
      <c r="W77">
        <v>0</v>
      </c>
      <c r="X77">
        <v>0</v>
      </c>
      <c r="Y77">
        <v>0</v>
      </c>
      <c r="Z77">
        <v>498.73795818764802</v>
      </c>
      <c r="AA77">
        <v>615.95851965112524</v>
      </c>
      <c r="AB77">
        <v>770.64250250263831</v>
      </c>
      <c r="AC77">
        <v>96.904632564793701</v>
      </c>
      <c r="AD77">
        <v>0</v>
      </c>
      <c r="AE77">
        <v>0</v>
      </c>
      <c r="AF77">
        <v>0</v>
      </c>
      <c r="AG77">
        <v>376.73002029475629</v>
      </c>
      <c r="AH77">
        <v>0</v>
      </c>
      <c r="AI77">
        <v>0</v>
      </c>
      <c r="AJ77">
        <v>36.745220010081539</v>
      </c>
      <c r="AK77">
        <v>0</v>
      </c>
      <c r="AL77">
        <v>0</v>
      </c>
      <c r="AM77">
        <v>10.760763464318643</v>
      </c>
      <c r="AN77">
        <v>151.17915582186924</v>
      </c>
      <c r="AO77">
        <v>0</v>
      </c>
      <c r="AP77">
        <v>26.078270459398027</v>
      </c>
      <c r="AQ77">
        <v>0</v>
      </c>
      <c r="AR77">
        <v>0</v>
      </c>
      <c r="AS77">
        <v>0</v>
      </c>
      <c r="AT77">
        <v>1.0135913271196841</v>
      </c>
      <c r="AU77">
        <v>0</v>
      </c>
      <c r="AV77">
        <v>0</v>
      </c>
      <c r="AW77">
        <v>155.39206336589723</v>
      </c>
      <c r="AX77" s="5">
        <v>0</v>
      </c>
    </row>
    <row r="78" spans="1:50" x14ac:dyDescent="0.2">
      <c r="A78" s="4">
        <v>206.43270690072586</v>
      </c>
      <c r="B78">
        <v>0</v>
      </c>
      <c r="C78">
        <v>324.26449347762082</v>
      </c>
      <c r="D78">
        <v>0</v>
      </c>
      <c r="E78">
        <v>0</v>
      </c>
      <c r="F78">
        <v>0</v>
      </c>
      <c r="G78">
        <v>105.19120220081959</v>
      </c>
      <c r="H78">
        <v>0</v>
      </c>
      <c r="I78">
        <v>105.65291868259146</v>
      </c>
      <c r="J78">
        <v>0</v>
      </c>
      <c r="K78">
        <v>0</v>
      </c>
      <c r="L78">
        <v>372.8665205054026</v>
      </c>
      <c r="M78">
        <v>153.27792688477666</v>
      </c>
      <c r="N78">
        <v>208.74367758988228</v>
      </c>
      <c r="O78">
        <v>0</v>
      </c>
      <c r="P78">
        <v>181.50926556252671</v>
      </c>
      <c r="Q78">
        <v>58.544668731775801</v>
      </c>
      <c r="R78">
        <v>233.19439289855745</v>
      </c>
      <c r="S78">
        <v>208.47387080898352</v>
      </c>
      <c r="T78">
        <v>33.139250926809837</v>
      </c>
      <c r="U78">
        <v>0</v>
      </c>
      <c r="V78">
        <v>12.161060016865576</v>
      </c>
      <c r="W78">
        <v>49.745835100115983</v>
      </c>
      <c r="X78">
        <v>0</v>
      </c>
      <c r="Y78">
        <v>427.6380957851552</v>
      </c>
      <c r="Z78">
        <v>182.98452246383113</v>
      </c>
      <c r="AA78">
        <v>1119.7664832067162</v>
      </c>
      <c r="AB78">
        <v>90.63790929458446</v>
      </c>
      <c r="AC78">
        <v>811.31598283238418</v>
      </c>
      <c r="AD78">
        <v>0</v>
      </c>
      <c r="AE78">
        <v>0</v>
      </c>
      <c r="AF78">
        <v>0</v>
      </c>
      <c r="AG78">
        <v>0</v>
      </c>
      <c r="AH78">
        <v>111.3169525739545</v>
      </c>
      <c r="AI78">
        <v>0</v>
      </c>
      <c r="AJ78">
        <v>34.194439861211322</v>
      </c>
      <c r="AK78">
        <v>104.19502425104929</v>
      </c>
      <c r="AL78">
        <v>0</v>
      </c>
      <c r="AM78">
        <v>0</v>
      </c>
      <c r="AN78">
        <v>0</v>
      </c>
      <c r="AO78">
        <v>0</v>
      </c>
      <c r="AP78">
        <v>245.60743421443522</v>
      </c>
      <c r="AQ78">
        <v>0</v>
      </c>
      <c r="AR78">
        <v>0</v>
      </c>
      <c r="AS78">
        <v>253.20771810320639</v>
      </c>
      <c r="AT78">
        <v>0</v>
      </c>
      <c r="AU78">
        <v>5.7778394896845384</v>
      </c>
      <c r="AV78">
        <v>50.14108988811131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4.0745092802217187</v>
      </c>
      <c r="F79">
        <v>0</v>
      </c>
      <c r="G79">
        <v>0</v>
      </c>
      <c r="H79">
        <v>0</v>
      </c>
      <c r="I79">
        <v>22.53400383248254</v>
      </c>
      <c r="J79">
        <v>0</v>
      </c>
      <c r="K79">
        <v>31.978576486889324</v>
      </c>
      <c r="L79">
        <v>87.550997571974222</v>
      </c>
      <c r="M79">
        <v>19.191470515909259</v>
      </c>
      <c r="N79">
        <v>0</v>
      </c>
      <c r="O79">
        <v>0</v>
      </c>
      <c r="P79">
        <v>0</v>
      </c>
      <c r="Q79">
        <v>188.19623015423758</v>
      </c>
      <c r="R79">
        <v>69.436558510383293</v>
      </c>
      <c r="S79">
        <v>0</v>
      </c>
      <c r="T79">
        <v>0</v>
      </c>
      <c r="U79">
        <v>0</v>
      </c>
      <c r="V79">
        <v>0</v>
      </c>
      <c r="W79">
        <v>0</v>
      </c>
      <c r="X79">
        <v>147.02203575922249</v>
      </c>
      <c r="Y79">
        <v>0</v>
      </c>
      <c r="Z79">
        <v>489.05729803857594</v>
      </c>
      <c r="AA79">
        <v>183.68007775670822</v>
      </c>
      <c r="AB79">
        <v>324.98012677882616</v>
      </c>
      <c r="AC79">
        <v>1168.8593544002974</v>
      </c>
      <c r="AD79">
        <v>220.82754911881784</v>
      </c>
      <c r="AE79">
        <v>0</v>
      </c>
      <c r="AF79">
        <v>0</v>
      </c>
      <c r="AG79">
        <v>37.230014117080373</v>
      </c>
      <c r="AH79">
        <v>0</v>
      </c>
      <c r="AI79">
        <v>235.79029202293168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5000</v>
      </c>
      <c r="AP79">
        <v>0</v>
      </c>
      <c r="AQ79">
        <v>0</v>
      </c>
      <c r="AR79">
        <v>58.907945284991456</v>
      </c>
      <c r="AS79">
        <v>0</v>
      </c>
      <c r="AT79">
        <v>171.56103692883198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147.37448024881951</v>
      </c>
      <c r="B80">
        <v>0</v>
      </c>
      <c r="C80">
        <v>0</v>
      </c>
      <c r="D80">
        <v>0</v>
      </c>
      <c r="E80">
        <v>0</v>
      </c>
      <c r="F80">
        <v>77.400052115445305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115.8385193944805</v>
      </c>
      <c r="N80">
        <v>387.89473234823436</v>
      </c>
      <c r="O80">
        <v>0</v>
      </c>
      <c r="P80">
        <v>186.20016988283351</v>
      </c>
      <c r="Q80">
        <v>0</v>
      </c>
      <c r="R80">
        <v>0</v>
      </c>
      <c r="S80">
        <v>220.44970644689738</v>
      </c>
      <c r="T80">
        <v>321.76270549552191</v>
      </c>
      <c r="U80">
        <v>0</v>
      </c>
      <c r="V80">
        <v>43.402588526653744</v>
      </c>
      <c r="W80">
        <v>0</v>
      </c>
      <c r="X80">
        <v>18.555337108579806</v>
      </c>
      <c r="Y80">
        <v>1301.6501901903307</v>
      </c>
      <c r="Z80">
        <v>725.98308333372097</v>
      </c>
      <c r="AA80">
        <v>686.34370520428729</v>
      </c>
      <c r="AB80">
        <v>287.65258893695682</v>
      </c>
      <c r="AC80">
        <v>194.94150210692578</v>
      </c>
      <c r="AD80">
        <v>0</v>
      </c>
      <c r="AE80">
        <v>0</v>
      </c>
      <c r="AF80">
        <v>313.71249925263965</v>
      </c>
      <c r="AG80">
        <v>0</v>
      </c>
      <c r="AH80">
        <v>0</v>
      </c>
      <c r="AI80">
        <v>101.44135830547293</v>
      </c>
      <c r="AJ80">
        <v>248.2112228370147</v>
      </c>
      <c r="AK80">
        <v>198.91672777052418</v>
      </c>
      <c r="AL80">
        <v>153.28224640319559</v>
      </c>
      <c r="AM80">
        <v>0</v>
      </c>
      <c r="AN80">
        <v>5000</v>
      </c>
      <c r="AO80">
        <v>5000</v>
      </c>
      <c r="AP80">
        <v>842.98334592262745</v>
      </c>
      <c r="AQ80">
        <v>102.91245661212815</v>
      </c>
      <c r="AR80">
        <v>0</v>
      </c>
      <c r="AS80">
        <v>168.58634968293472</v>
      </c>
      <c r="AT80">
        <v>0</v>
      </c>
      <c r="AU80">
        <v>0</v>
      </c>
      <c r="AV80">
        <v>10.258351661474535</v>
      </c>
      <c r="AW80">
        <v>0</v>
      </c>
      <c r="AX80" s="5">
        <v>0</v>
      </c>
    </row>
    <row r="81" spans="1:50" x14ac:dyDescent="0.2">
      <c r="A81" s="4">
        <v>0</v>
      </c>
      <c r="B81">
        <v>13.941478545114478</v>
      </c>
      <c r="C81">
        <v>3.0884645106903008</v>
      </c>
      <c r="D81">
        <v>148.50998397609192</v>
      </c>
      <c r="E81">
        <v>0</v>
      </c>
      <c r="F81">
        <v>59.142088404009883</v>
      </c>
      <c r="G81">
        <v>793.95450264984129</v>
      </c>
      <c r="H81">
        <v>68.717875079369605</v>
      </c>
      <c r="I81">
        <v>19.865753275617863</v>
      </c>
      <c r="J81">
        <v>145.26742589392188</v>
      </c>
      <c r="K81">
        <v>0</v>
      </c>
      <c r="L81">
        <v>95.658083867421283</v>
      </c>
      <c r="M81">
        <v>258.98566659167773</v>
      </c>
      <c r="N81">
        <v>0</v>
      </c>
      <c r="O81">
        <v>0</v>
      </c>
      <c r="P81">
        <v>41.233927126230355</v>
      </c>
      <c r="Q81">
        <v>0</v>
      </c>
      <c r="R81">
        <v>0</v>
      </c>
      <c r="S81">
        <v>0</v>
      </c>
      <c r="T81">
        <v>351.24328440177806</v>
      </c>
      <c r="U81">
        <v>274.43015485879141</v>
      </c>
      <c r="V81">
        <v>169.91675330206726</v>
      </c>
      <c r="W81">
        <v>0</v>
      </c>
      <c r="X81">
        <v>0</v>
      </c>
      <c r="Y81">
        <v>97.505769922982836</v>
      </c>
      <c r="Z81">
        <v>643.53222587189521</v>
      </c>
      <c r="AA81">
        <v>490.78584437310019</v>
      </c>
      <c r="AB81">
        <v>336.46031561820109</v>
      </c>
      <c r="AC81">
        <v>150.41352396603497</v>
      </c>
      <c r="AD81">
        <v>0</v>
      </c>
      <c r="AE81">
        <v>17.005531407731269</v>
      </c>
      <c r="AF81">
        <v>455.67003007002177</v>
      </c>
      <c r="AG81">
        <v>29.762761084774866</v>
      </c>
      <c r="AH81">
        <v>771.04239596785283</v>
      </c>
      <c r="AI81">
        <v>208.26625313451359</v>
      </c>
      <c r="AJ81">
        <v>0</v>
      </c>
      <c r="AK81">
        <v>683.44644859362779</v>
      </c>
      <c r="AL81">
        <v>0</v>
      </c>
      <c r="AM81">
        <v>116.40456475346491</v>
      </c>
      <c r="AN81">
        <v>226.37233715617231</v>
      </c>
      <c r="AO81">
        <v>111.95304255069959</v>
      </c>
      <c r="AP81">
        <v>0</v>
      </c>
      <c r="AQ81">
        <v>215.35268557656354</v>
      </c>
      <c r="AR81">
        <v>380.7713829535378</v>
      </c>
      <c r="AS81">
        <v>112.64696396107593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204.69100455449461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558.4219129398798</v>
      </c>
      <c r="L82">
        <v>0</v>
      </c>
      <c r="M82">
        <v>37.866523762103952</v>
      </c>
      <c r="N82">
        <v>246.26638396264707</v>
      </c>
      <c r="O82">
        <v>629.00389681609568</v>
      </c>
      <c r="P82">
        <v>0</v>
      </c>
      <c r="Q82">
        <v>69.287710937368956</v>
      </c>
      <c r="R82">
        <v>131.20598188117538</v>
      </c>
      <c r="S82">
        <v>11.148919170062982</v>
      </c>
      <c r="T82">
        <v>15.445419280340502</v>
      </c>
      <c r="U82">
        <v>0</v>
      </c>
      <c r="V82">
        <v>182.9420778886647</v>
      </c>
      <c r="W82">
        <v>0</v>
      </c>
      <c r="X82">
        <v>0</v>
      </c>
      <c r="Y82">
        <v>0</v>
      </c>
      <c r="Z82">
        <v>158.56078042095305</v>
      </c>
      <c r="AA82">
        <v>97.902063862855357</v>
      </c>
      <c r="AB82">
        <v>30.096794218806735</v>
      </c>
      <c r="AC82">
        <v>0</v>
      </c>
      <c r="AD82">
        <v>54.29942639677256</v>
      </c>
      <c r="AE82">
        <v>100.58788471322669</v>
      </c>
      <c r="AF82">
        <v>0</v>
      </c>
      <c r="AG82">
        <v>89.490507024430826</v>
      </c>
      <c r="AH82">
        <v>31.717480663249717</v>
      </c>
      <c r="AI82">
        <v>0</v>
      </c>
      <c r="AJ82">
        <v>245.44111329833959</v>
      </c>
      <c r="AK82">
        <v>0</v>
      </c>
      <c r="AL82">
        <v>0</v>
      </c>
      <c r="AM82">
        <v>400.9202733894208</v>
      </c>
      <c r="AN82">
        <v>88.761492150287722</v>
      </c>
      <c r="AO82">
        <v>0</v>
      </c>
      <c r="AP82">
        <v>0</v>
      </c>
      <c r="AQ82">
        <v>200.6009983179033</v>
      </c>
      <c r="AR82">
        <v>0</v>
      </c>
      <c r="AS82">
        <v>132.76675329189129</v>
      </c>
      <c r="AT82">
        <v>391.24060862533815</v>
      </c>
      <c r="AU82">
        <v>0</v>
      </c>
      <c r="AV82">
        <v>0</v>
      </c>
      <c r="AW82">
        <v>35.975086174672924</v>
      </c>
      <c r="AX82" s="5">
        <v>13.298084601310165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632.29819560829083</v>
      </c>
      <c r="F83">
        <v>0</v>
      </c>
      <c r="G83">
        <v>0</v>
      </c>
      <c r="H83">
        <v>0</v>
      </c>
      <c r="I83">
        <v>310.10910131301262</v>
      </c>
      <c r="J83">
        <v>0</v>
      </c>
      <c r="K83">
        <v>0</v>
      </c>
      <c r="L83">
        <v>179.4997903609833</v>
      </c>
      <c r="M83">
        <v>55.89271397516859</v>
      </c>
      <c r="N83">
        <v>352.02678570721673</v>
      </c>
      <c r="O83">
        <v>209.4388942029027</v>
      </c>
      <c r="P83">
        <v>0</v>
      </c>
      <c r="Q83">
        <v>302.96936365002921</v>
      </c>
      <c r="R83">
        <v>56.833921527709208</v>
      </c>
      <c r="S83">
        <v>143.15915269821699</v>
      </c>
      <c r="T83">
        <v>147.72994189961219</v>
      </c>
      <c r="U83">
        <v>355.73374397839643</v>
      </c>
      <c r="V83">
        <v>310.8207747001843</v>
      </c>
      <c r="W83">
        <v>0</v>
      </c>
      <c r="X83">
        <v>445.34835321859828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342.53673169868489</v>
      </c>
      <c r="AG83">
        <v>188.55580246496675</v>
      </c>
      <c r="AH83">
        <v>147.31034049479058</v>
      </c>
      <c r="AI83">
        <v>202.47329687236743</v>
      </c>
      <c r="AJ83">
        <v>417.42394158676325</v>
      </c>
      <c r="AK83">
        <v>0</v>
      </c>
      <c r="AL83">
        <v>208.48133286555139</v>
      </c>
      <c r="AM83">
        <v>165.49453994368423</v>
      </c>
      <c r="AN83">
        <v>0</v>
      </c>
      <c r="AO83">
        <v>62.562621640301131</v>
      </c>
      <c r="AP83">
        <v>128.88300904038942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204.15617878354988</v>
      </c>
      <c r="C84">
        <v>0</v>
      </c>
      <c r="D84">
        <v>0</v>
      </c>
      <c r="E84">
        <v>0</v>
      </c>
      <c r="F84">
        <v>0</v>
      </c>
      <c r="G84">
        <v>114.07883444706658</v>
      </c>
      <c r="H84">
        <v>0</v>
      </c>
      <c r="I84">
        <v>0</v>
      </c>
      <c r="J84">
        <v>0</v>
      </c>
      <c r="K84">
        <v>231.15667609004686</v>
      </c>
      <c r="L84">
        <v>98.645222635838309</v>
      </c>
      <c r="M84">
        <v>100.79403492654183</v>
      </c>
      <c r="N84">
        <v>0</v>
      </c>
      <c r="O84">
        <v>0</v>
      </c>
      <c r="P84">
        <v>251.23332702241805</v>
      </c>
      <c r="Q84">
        <v>0</v>
      </c>
      <c r="R84">
        <v>111.47172085905777</v>
      </c>
      <c r="S84">
        <v>0</v>
      </c>
      <c r="T84">
        <v>515.93789071692163</v>
      </c>
      <c r="U84">
        <v>0</v>
      </c>
      <c r="V84">
        <v>141.00878323662346</v>
      </c>
      <c r="W84">
        <v>53.653484969965575</v>
      </c>
      <c r="X84">
        <v>63.996578102920921</v>
      </c>
      <c r="Y84">
        <v>232.3268429440277</v>
      </c>
      <c r="Z84">
        <v>450.58932437289968</v>
      </c>
      <c r="AA84">
        <v>24.515914477334263</v>
      </c>
      <c r="AB84">
        <v>131.52657905937758</v>
      </c>
      <c r="AC84">
        <v>0</v>
      </c>
      <c r="AD84">
        <v>379.99871507089074</v>
      </c>
      <c r="AE84">
        <v>19.251599365672064</v>
      </c>
      <c r="AF84">
        <v>24.154701032483899</v>
      </c>
      <c r="AG84">
        <v>0</v>
      </c>
      <c r="AH84">
        <v>494.33964555527609</v>
      </c>
      <c r="AI84">
        <v>165.24169043505299</v>
      </c>
      <c r="AJ84">
        <v>0</v>
      </c>
      <c r="AK84">
        <v>153.59216947164759</v>
      </c>
      <c r="AL84">
        <v>205.70048106001423</v>
      </c>
      <c r="AM84">
        <v>0</v>
      </c>
      <c r="AN84">
        <v>196.34663692313825</v>
      </c>
      <c r="AO84">
        <v>0</v>
      </c>
      <c r="AP84">
        <v>331.23800545065615</v>
      </c>
      <c r="AQ84">
        <v>0</v>
      </c>
      <c r="AR84">
        <v>150.2932157898681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36.356950163892634</v>
      </c>
      <c r="F85">
        <v>0</v>
      </c>
      <c r="G85">
        <v>0</v>
      </c>
      <c r="H85">
        <v>32.956495508030002</v>
      </c>
      <c r="I85">
        <v>0</v>
      </c>
      <c r="J85">
        <v>0</v>
      </c>
      <c r="K85">
        <v>179.98783542550518</v>
      </c>
      <c r="L85">
        <v>0</v>
      </c>
      <c r="M85">
        <v>0</v>
      </c>
      <c r="N85">
        <v>336.9047113582742</v>
      </c>
      <c r="O85">
        <v>294.63265406278106</v>
      </c>
      <c r="P85">
        <v>0</v>
      </c>
      <c r="Q85">
        <v>705.25768488157019</v>
      </c>
      <c r="R85">
        <v>5.7285542677950616</v>
      </c>
      <c r="S85">
        <v>266.10785644902671</v>
      </c>
      <c r="T85">
        <v>123.4466218092839</v>
      </c>
      <c r="U85">
        <v>652.71297129349296</v>
      </c>
      <c r="V85">
        <v>315.75027623888127</v>
      </c>
      <c r="W85">
        <v>97.556243256471589</v>
      </c>
      <c r="X85">
        <v>4.4716345462402387</v>
      </c>
      <c r="Y85">
        <v>397.78125140681823</v>
      </c>
      <c r="Z85">
        <v>152.10857008209632</v>
      </c>
      <c r="AA85">
        <v>570.88481434618552</v>
      </c>
      <c r="AB85">
        <v>0</v>
      </c>
      <c r="AC85">
        <v>301.92707552781485</v>
      </c>
      <c r="AD85">
        <v>104.2190353697215</v>
      </c>
      <c r="AE85">
        <v>85.437559227560087</v>
      </c>
      <c r="AF85">
        <v>177.51500087259683</v>
      </c>
      <c r="AG85">
        <v>422.81344827728708</v>
      </c>
      <c r="AH85">
        <v>116.65564400457924</v>
      </c>
      <c r="AI85">
        <v>42.769839156553644</v>
      </c>
      <c r="AJ85">
        <v>0</v>
      </c>
      <c r="AK85">
        <v>211.86950307674852</v>
      </c>
      <c r="AL85">
        <v>0</v>
      </c>
      <c r="AM85">
        <v>218.22579636622686</v>
      </c>
      <c r="AN85">
        <v>0</v>
      </c>
      <c r="AO85">
        <v>0</v>
      </c>
      <c r="AP85">
        <v>545.16540483537892</v>
      </c>
      <c r="AQ85">
        <v>0</v>
      </c>
      <c r="AR85">
        <v>118.56818536273477</v>
      </c>
      <c r="AS85">
        <v>0</v>
      </c>
      <c r="AT85">
        <v>87.058878735476355</v>
      </c>
      <c r="AU85">
        <v>22.566037172778579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596.43977534652731</v>
      </c>
      <c r="G86">
        <v>0</v>
      </c>
      <c r="H86">
        <v>208.97350747747942</v>
      </c>
      <c r="I86">
        <v>0</v>
      </c>
      <c r="J86">
        <v>21.854365268335187</v>
      </c>
      <c r="K86">
        <v>57.517903260436924</v>
      </c>
      <c r="L86">
        <v>22.95837144494908</v>
      </c>
      <c r="M86">
        <v>0</v>
      </c>
      <c r="N86">
        <v>198.00041613038866</v>
      </c>
      <c r="O86">
        <v>0</v>
      </c>
      <c r="P86">
        <v>201.44186417609626</v>
      </c>
      <c r="Q86">
        <v>145.82457533717252</v>
      </c>
      <c r="R86">
        <v>15.046689449337919</v>
      </c>
      <c r="S86">
        <v>165.4547901040919</v>
      </c>
      <c r="T86">
        <v>14.230961956862757</v>
      </c>
      <c r="U86">
        <v>55.705862610277109</v>
      </c>
      <c r="V86">
        <v>280.92436380486834</v>
      </c>
      <c r="W86">
        <v>80.650396913376881</v>
      </c>
      <c r="X86">
        <v>0</v>
      </c>
      <c r="Y86">
        <v>0</v>
      </c>
      <c r="Z86">
        <v>128.81927820418332</v>
      </c>
      <c r="AA86">
        <v>154.39469250464299</v>
      </c>
      <c r="AB86">
        <v>0</v>
      </c>
      <c r="AC86">
        <v>139.99779474030538</v>
      </c>
      <c r="AD86">
        <v>0</v>
      </c>
      <c r="AE86">
        <v>0</v>
      </c>
      <c r="AF86">
        <v>0</v>
      </c>
      <c r="AG86">
        <v>0</v>
      </c>
      <c r="AH86">
        <v>148.69166572653512</v>
      </c>
      <c r="AI86">
        <v>41.549966774323821</v>
      </c>
      <c r="AJ86">
        <v>0</v>
      </c>
      <c r="AK86">
        <v>0</v>
      </c>
      <c r="AL86">
        <v>0</v>
      </c>
      <c r="AM86">
        <v>5.095173554919711</v>
      </c>
      <c r="AN86">
        <v>0</v>
      </c>
      <c r="AO86">
        <v>110.41661213500038</v>
      </c>
      <c r="AP86">
        <v>0</v>
      </c>
      <c r="AQ86">
        <v>0</v>
      </c>
      <c r="AR86">
        <v>220.77651784073487</v>
      </c>
      <c r="AS86">
        <v>7.5575044795809845</v>
      </c>
      <c r="AT86">
        <v>105.23048826914965</v>
      </c>
      <c r="AU86">
        <v>0</v>
      </c>
      <c r="AV86">
        <v>2.3698032306824643</v>
      </c>
      <c r="AW86">
        <v>39.72308563188426</v>
      </c>
      <c r="AX86" s="5">
        <v>0</v>
      </c>
    </row>
    <row r="87" spans="1:50" x14ac:dyDescent="0.2">
      <c r="A87" s="4">
        <v>133.01976661618573</v>
      </c>
      <c r="B87">
        <v>0</v>
      </c>
      <c r="C87">
        <v>0</v>
      </c>
      <c r="D87">
        <v>0</v>
      </c>
      <c r="E87">
        <v>0</v>
      </c>
      <c r="F87">
        <v>374.43792711570268</v>
      </c>
      <c r="G87">
        <v>0</v>
      </c>
      <c r="H87">
        <v>260.88738314974353</v>
      </c>
      <c r="I87">
        <v>0</v>
      </c>
      <c r="J87">
        <v>0</v>
      </c>
      <c r="K87">
        <v>0</v>
      </c>
      <c r="L87">
        <v>0</v>
      </c>
      <c r="M87">
        <v>25.193984470380656</v>
      </c>
      <c r="N87">
        <v>5.9357794749298591</v>
      </c>
      <c r="O87">
        <v>556.56550409612601</v>
      </c>
      <c r="P87">
        <v>144.1773187701674</v>
      </c>
      <c r="Q87">
        <v>61.677738612971552</v>
      </c>
      <c r="R87">
        <v>457.67906815177002</v>
      </c>
      <c r="S87">
        <v>49.345241363341302</v>
      </c>
      <c r="T87">
        <v>102.29741583960549</v>
      </c>
      <c r="U87">
        <v>109.83397475801894</v>
      </c>
      <c r="V87">
        <v>0</v>
      </c>
      <c r="W87">
        <v>348.16350785079294</v>
      </c>
      <c r="X87">
        <v>314.05608195361629</v>
      </c>
      <c r="Y87">
        <v>93.210037057957834</v>
      </c>
      <c r="Z87">
        <v>82.809530327393986</v>
      </c>
      <c r="AA87">
        <v>173.05957307240215</v>
      </c>
      <c r="AB87">
        <v>316.49491798711551</v>
      </c>
      <c r="AC87">
        <v>163.29328999173595</v>
      </c>
      <c r="AD87">
        <v>155.53811614990536</v>
      </c>
      <c r="AE87">
        <v>0</v>
      </c>
      <c r="AF87">
        <v>144.42650814477156</v>
      </c>
      <c r="AG87">
        <v>0</v>
      </c>
      <c r="AH87">
        <v>0</v>
      </c>
      <c r="AI87">
        <v>0</v>
      </c>
      <c r="AJ87">
        <v>372.65936769791915</v>
      </c>
      <c r="AK87">
        <v>28.352347412603194</v>
      </c>
      <c r="AL87">
        <v>21.718854156949874</v>
      </c>
      <c r="AM87">
        <v>65.77345535260929</v>
      </c>
      <c r="AN87">
        <v>96.999939634041311</v>
      </c>
      <c r="AO87">
        <v>0</v>
      </c>
      <c r="AP87">
        <v>0</v>
      </c>
      <c r="AQ87">
        <v>53.555196158921262</v>
      </c>
      <c r="AR87">
        <v>0</v>
      </c>
      <c r="AS87">
        <v>0</v>
      </c>
      <c r="AT87">
        <v>15.526729784704912</v>
      </c>
      <c r="AU87">
        <v>0</v>
      </c>
      <c r="AV87">
        <v>187.42887217315729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38.805428044000109</v>
      </c>
      <c r="E88">
        <v>0</v>
      </c>
      <c r="F88">
        <v>215.16992336830845</v>
      </c>
      <c r="G88">
        <v>0</v>
      </c>
      <c r="H88">
        <v>0</v>
      </c>
      <c r="I88">
        <v>26.723724680312444</v>
      </c>
      <c r="J88">
        <v>0</v>
      </c>
      <c r="K88">
        <v>334.29075505192759</v>
      </c>
      <c r="L88">
        <v>0</v>
      </c>
      <c r="M88">
        <v>22.103568529223594</v>
      </c>
      <c r="N88">
        <v>126.46046574691309</v>
      </c>
      <c r="O88">
        <v>150.7581310053024</v>
      </c>
      <c r="P88">
        <v>93.168920455158059</v>
      </c>
      <c r="Q88">
        <v>107.70181896572512</v>
      </c>
      <c r="R88">
        <v>102.16027818734392</v>
      </c>
      <c r="S88">
        <v>242.73981961352456</v>
      </c>
      <c r="T88">
        <v>329.70865343940613</v>
      </c>
      <c r="U88">
        <v>98.086946284147871</v>
      </c>
      <c r="V88">
        <v>240.19952218292474</v>
      </c>
      <c r="W88">
        <v>450.12436525928115</v>
      </c>
      <c r="X88">
        <v>112.381266961866</v>
      </c>
      <c r="Y88">
        <v>224.92059966672696</v>
      </c>
      <c r="Z88">
        <v>172.07000483413958</v>
      </c>
      <c r="AA88">
        <v>0</v>
      </c>
      <c r="AB88">
        <v>0</v>
      </c>
      <c r="AC88">
        <v>325.13053283573799</v>
      </c>
      <c r="AD88">
        <v>0</v>
      </c>
      <c r="AE88">
        <v>283.97245311648157</v>
      </c>
      <c r="AF88">
        <v>0</v>
      </c>
      <c r="AG88">
        <v>0</v>
      </c>
      <c r="AH88">
        <v>288.18543481476036</v>
      </c>
      <c r="AI88">
        <v>0</v>
      </c>
      <c r="AJ88">
        <v>424.29196663155562</v>
      </c>
      <c r="AK88">
        <v>0</v>
      </c>
      <c r="AL88">
        <v>0</v>
      </c>
      <c r="AM88">
        <v>0</v>
      </c>
      <c r="AN88">
        <v>49.459165230439339</v>
      </c>
      <c r="AO88">
        <v>0</v>
      </c>
      <c r="AP88">
        <v>0</v>
      </c>
      <c r="AQ88">
        <v>0</v>
      </c>
      <c r="AR88">
        <v>0</v>
      </c>
      <c r="AS88">
        <v>36.853677059685197</v>
      </c>
      <c r="AT88">
        <v>242.89707913967004</v>
      </c>
      <c r="AU88">
        <v>53.061315071844092</v>
      </c>
      <c r="AV88">
        <v>47.910335281711468</v>
      </c>
      <c r="AW88">
        <v>34.567813322280017</v>
      </c>
      <c r="AX88" s="5">
        <v>0</v>
      </c>
    </row>
    <row r="89" spans="1:50" x14ac:dyDescent="0.2">
      <c r="A89" s="4">
        <v>0</v>
      </c>
      <c r="B89">
        <v>0</v>
      </c>
      <c r="C89">
        <v>31.829950587300118</v>
      </c>
      <c r="D89">
        <v>69.026131965097647</v>
      </c>
      <c r="E89">
        <v>0</v>
      </c>
      <c r="F89">
        <v>12.720681625713951</v>
      </c>
      <c r="G89">
        <v>255.5562091263605</v>
      </c>
      <c r="H89">
        <v>79.977734716463146</v>
      </c>
      <c r="I89">
        <v>0</v>
      </c>
      <c r="J89">
        <v>763.73986265310532</v>
      </c>
      <c r="K89">
        <v>0</v>
      </c>
      <c r="L89">
        <v>782.67974602399772</v>
      </c>
      <c r="M89">
        <v>245.00660998316698</v>
      </c>
      <c r="N89">
        <v>0</v>
      </c>
      <c r="O89">
        <v>0</v>
      </c>
      <c r="P89">
        <v>97.711818381408648</v>
      </c>
      <c r="Q89">
        <v>470.33037584432532</v>
      </c>
      <c r="R89">
        <v>0</v>
      </c>
      <c r="S89">
        <v>610.26420362954514</v>
      </c>
      <c r="T89">
        <v>0</v>
      </c>
      <c r="U89">
        <v>981.66898395509907</v>
      </c>
      <c r="V89">
        <v>0</v>
      </c>
      <c r="W89">
        <v>378.85310603296921</v>
      </c>
      <c r="X89">
        <v>0</v>
      </c>
      <c r="Y89">
        <v>107.94658682457384</v>
      </c>
      <c r="Z89">
        <v>211.99313714087839</v>
      </c>
      <c r="AA89">
        <v>822.33135537000317</v>
      </c>
      <c r="AB89">
        <v>69.383057519700742</v>
      </c>
      <c r="AC89">
        <v>0</v>
      </c>
      <c r="AD89">
        <v>0</v>
      </c>
      <c r="AE89">
        <v>0</v>
      </c>
      <c r="AF89">
        <v>111.23945355235401</v>
      </c>
      <c r="AG89">
        <v>256.06475576296907</v>
      </c>
      <c r="AH89">
        <v>0</v>
      </c>
      <c r="AI89">
        <v>106.31563646709583</v>
      </c>
      <c r="AJ89">
        <v>14.54326657144702</v>
      </c>
      <c r="AK89">
        <v>0</v>
      </c>
      <c r="AL89">
        <v>0</v>
      </c>
      <c r="AM89">
        <v>25.745420179629946</v>
      </c>
      <c r="AN89">
        <v>90.987270471684496</v>
      </c>
      <c r="AO89">
        <v>101.21361158414447</v>
      </c>
      <c r="AP89">
        <v>0</v>
      </c>
      <c r="AQ89">
        <v>0</v>
      </c>
      <c r="AR89">
        <v>0</v>
      </c>
      <c r="AS89">
        <v>319.46320810561701</v>
      </c>
      <c r="AT89">
        <v>0</v>
      </c>
      <c r="AU89">
        <v>28.293226939003034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52.238917970254533</v>
      </c>
      <c r="C90">
        <v>0</v>
      </c>
      <c r="D90">
        <v>183.50830690059774</v>
      </c>
      <c r="E90">
        <v>0</v>
      </c>
      <c r="F90">
        <v>32.441657716350619</v>
      </c>
      <c r="G90">
        <v>0</v>
      </c>
      <c r="H90">
        <v>0</v>
      </c>
      <c r="I90">
        <v>176.66022913347661</v>
      </c>
      <c r="J90">
        <v>0</v>
      </c>
      <c r="K90">
        <v>0</v>
      </c>
      <c r="L90">
        <v>0</v>
      </c>
      <c r="M90">
        <v>0</v>
      </c>
      <c r="N90">
        <v>142.22465533337026</v>
      </c>
      <c r="O90">
        <v>246.21365280862165</v>
      </c>
      <c r="P90">
        <v>0</v>
      </c>
      <c r="Q90">
        <v>175.88614394123715</v>
      </c>
      <c r="R90">
        <v>83.371446500837919</v>
      </c>
      <c r="S90">
        <v>458.18354382855114</v>
      </c>
      <c r="T90">
        <v>157.41461541417721</v>
      </c>
      <c r="U90">
        <v>249.97243701457182</v>
      </c>
      <c r="V90">
        <v>0</v>
      </c>
      <c r="W90">
        <v>324.52467085164699</v>
      </c>
      <c r="X90">
        <v>0</v>
      </c>
      <c r="Y90">
        <v>100.29306985154381</v>
      </c>
      <c r="Z90">
        <v>183.13129288697519</v>
      </c>
      <c r="AA90">
        <v>0</v>
      </c>
      <c r="AB90">
        <v>0</v>
      </c>
      <c r="AC90">
        <v>0</v>
      </c>
      <c r="AD90">
        <v>99.565409125739734</v>
      </c>
      <c r="AE90">
        <v>126.97775982022313</v>
      </c>
      <c r="AF90">
        <v>0</v>
      </c>
      <c r="AG90">
        <v>0</v>
      </c>
      <c r="AH90">
        <v>4.1229674704368335</v>
      </c>
      <c r="AI90">
        <v>0</v>
      </c>
      <c r="AJ90">
        <v>185.41105356237995</v>
      </c>
      <c r="AK90">
        <v>193.0191902526326</v>
      </c>
      <c r="AL90">
        <v>0</v>
      </c>
      <c r="AM90">
        <v>0</v>
      </c>
      <c r="AN90">
        <v>248.1048538243208</v>
      </c>
      <c r="AO90">
        <v>0</v>
      </c>
      <c r="AP90">
        <v>0</v>
      </c>
      <c r="AQ90">
        <v>58.688300240275566</v>
      </c>
      <c r="AR90">
        <v>133.88558070388535</v>
      </c>
      <c r="AS90">
        <v>0</v>
      </c>
      <c r="AT90">
        <v>0</v>
      </c>
      <c r="AU90">
        <v>249.69710168132451</v>
      </c>
      <c r="AV90">
        <v>0</v>
      </c>
      <c r="AW90">
        <v>0</v>
      </c>
      <c r="AX90" s="5">
        <v>193.40482368933726</v>
      </c>
    </row>
    <row r="91" spans="1:50" x14ac:dyDescent="0.2">
      <c r="A91" s="4">
        <v>0</v>
      </c>
      <c r="B91">
        <v>0</v>
      </c>
      <c r="C91">
        <v>28.143786710594213</v>
      </c>
      <c r="D91">
        <v>16.801787874107049</v>
      </c>
      <c r="E91">
        <v>86.526229627471366</v>
      </c>
      <c r="F91">
        <v>76.451035992278321</v>
      </c>
      <c r="G91">
        <v>0</v>
      </c>
      <c r="H91">
        <v>129.34561470132803</v>
      </c>
      <c r="I91">
        <v>0</v>
      </c>
      <c r="J91">
        <v>294.8589445347402</v>
      </c>
      <c r="K91">
        <v>0</v>
      </c>
      <c r="L91">
        <v>0</v>
      </c>
      <c r="M91">
        <v>0</v>
      </c>
      <c r="N91">
        <v>30.890414644113207</v>
      </c>
      <c r="O91">
        <v>0</v>
      </c>
      <c r="P91">
        <v>0</v>
      </c>
      <c r="Q91">
        <v>61.266800656423129</v>
      </c>
      <c r="R91">
        <v>242.04201348834886</v>
      </c>
      <c r="S91">
        <v>0</v>
      </c>
      <c r="T91">
        <v>98.262416230549661</v>
      </c>
      <c r="U91">
        <v>313.01658893364811</v>
      </c>
      <c r="V91">
        <v>293.24706704244636</v>
      </c>
      <c r="W91">
        <v>1005.2467124727004</v>
      </c>
      <c r="X91">
        <v>99.702419081112566</v>
      </c>
      <c r="Y91">
        <v>598.11649419217292</v>
      </c>
      <c r="Z91">
        <v>60.960933815485987</v>
      </c>
      <c r="AA91">
        <v>222.68715307748789</v>
      </c>
      <c r="AB91">
        <v>214.36378704768276</v>
      </c>
      <c r="AC91">
        <v>0</v>
      </c>
      <c r="AD91">
        <v>113.1461407165707</v>
      </c>
      <c r="AE91">
        <v>0</v>
      </c>
      <c r="AF91">
        <v>0</v>
      </c>
      <c r="AG91">
        <v>0</v>
      </c>
      <c r="AH91">
        <v>61.627823365022323</v>
      </c>
      <c r="AI91">
        <v>0</v>
      </c>
      <c r="AJ91">
        <v>209.44460758325204</v>
      </c>
      <c r="AK91">
        <v>0</v>
      </c>
      <c r="AL91">
        <v>92.108788998435102</v>
      </c>
      <c r="AM91">
        <v>0</v>
      </c>
      <c r="AN91">
        <v>0</v>
      </c>
      <c r="AO91">
        <v>216.95669191082243</v>
      </c>
      <c r="AP91">
        <v>0</v>
      </c>
      <c r="AQ91">
        <v>132.65441155690223</v>
      </c>
      <c r="AR91">
        <v>93.360291880247132</v>
      </c>
      <c r="AS91">
        <v>0</v>
      </c>
      <c r="AT91">
        <v>0</v>
      </c>
      <c r="AU91">
        <v>0</v>
      </c>
      <c r="AV91">
        <v>0</v>
      </c>
      <c r="AW91">
        <v>31.311235119602316</v>
      </c>
      <c r="AX91" s="5">
        <v>0</v>
      </c>
    </row>
    <row r="92" spans="1:50" x14ac:dyDescent="0.2">
      <c r="A92" s="4">
        <v>0</v>
      </c>
      <c r="B92">
        <v>0</v>
      </c>
      <c r="C92">
        <v>326.17460376755298</v>
      </c>
      <c r="D92">
        <v>186.79845311862164</v>
      </c>
      <c r="E92">
        <v>0</v>
      </c>
      <c r="F92">
        <v>209.40095031928331</v>
      </c>
      <c r="G92">
        <v>0</v>
      </c>
      <c r="H92">
        <v>123.17753253255205</v>
      </c>
      <c r="I92">
        <v>0</v>
      </c>
      <c r="J92">
        <v>72.378801706442118</v>
      </c>
      <c r="K92">
        <v>0</v>
      </c>
      <c r="L92">
        <v>287.38955923694402</v>
      </c>
      <c r="M92">
        <v>137.21519145355842</v>
      </c>
      <c r="N92">
        <v>94.180210746995272</v>
      </c>
      <c r="O92">
        <v>631.21807541865064</v>
      </c>
      <c r="P92">
        <v>0</v>
      </c>
      <c r="Q92">
        <v>0</v>
      </c>
      <c r="R92">
        <v>164.0140376542181</v>
      </c>
      <c r="S92">
        <v>0</v>
      </c>
      <c r="T92">
        <v>0</v>
      </c>
      <c r="U92">
        <v>415.65997589263543</v>
      </c>
      <c r="V92">
        <v>0</v>
      </c>
      <c r="W92">
        <v>379.78342251267532</v>
      </c>
      <c r="X92">
        <v>235.28197222357358</v>
      </c>
      <c r="Y92">
        <v>4.553533318080099</v>
      </c>
      <c r="Z92">
        <v>0</v>
      </c>
      <c r="AA92">
        <v>69.612419967665119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450.46453004259365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103.59749015871785</v>
      </c>
      <c r="AR92">
        <v>0</v>
      </c>
      <c r="AS92">
        <v>0</v>
      </c>
      <c r="AT92">
        <v>0</v>
      </c>
      <c r="AU92">
        <v>23.80307388697247</v>
      </c>
      <c r="AV92">
        <v>0</v>
      </c>
      <c r="AW92">
        <v>0</v>
      </c>
      <c r="AX92" s="5">
        <v>0</v>
      </c>
    </row>
    <row r="93" spans="1:50" x14ac:dyDescent="0.2">
      <c r="A93" s="4">
        <v>47.363545990890543</v>
      </c>
      <c r="B93">
        <v>0</v>
      </c>
      <c r="C93">
        <v>0</v>
      </c>
      <c r="D93">
        <v>0</v>
      </c>
      <c r="E93">
        <v>66.709919112016905</v>
      </c>
      <c r="F93">
        <v>0</v>
      </c>
      <c r="G93">
        <v>0</v>
      </c>
      <c r="H93">
        <v>103.04093713617476</v>
      </c>
      <c r="I93">
        <v>178.87024419430281</v>
      </c>
      <c r="J93">
        <v>402.31716206927194</v>
      </c>
      <c r="K93">
        <v>0</v>
      </c>
      <c r="L93">
        <v>52.888321014623671</v>
      </c>
      <c r="M93">
        <v>0</v>
      </c>
      <c r="N93">
        <v>0</v>
      </c>
      <c r="O93">
        <v>367.72815904207528</v>
      </c>
      <c r="P93">
        <v>44.518419060522319</v>
      </c>
      <c r="Q93">
        <v>321.13916034433669</v>
      </c>
      <c r="R93">
        <v>0</v>
      </c>
      <c r="S93">
        <v>128.55212748731083</v>
      </c>
      <c r="T93">
        <v>246.30792153546054</v>
      </c>
      <c r="U93">
        <v>384.92852182652905</v>
      </c>
      <c r="V93">
        <v>18.998900680208862</v>
      </c>
      <c r="W93">
        <v>0</v>
      </c>
      <c r="X93">
        <v>84.114784093604612</v>
      </c>
      <c r="Y93">
        <v>0</v>
      </c>
      <c r="Z93">
        <v>958.89991900338146</v>
      </c>
      <c r="AA93">
        <v>20.605023819093276</v>
      </c>
      <c r="AB93">
        <v>56.653467533149524</v>
      </c>
      <c r="AC93">
        <v>486.63009994720778</v>
      </c>
      <c r="AD93">
        <v>0</v>
      </c>
      <c r="AE93">
        <v>28.536237115623408</v>
      </c>
      <c r="AF93">
        <v>0</v>
      </c>
      <c r="AG93">
        <v>0</v>
      </c>
      <c r="AH93">
        <v>0</v>
      </c>
      <c r="AI93">
        <v>50.656070378204731</v>
      </c>
      <c r="AJ93">
        <v>0</v>
      </c>
      <c r="AK93">
        <v>73.71875453896655</v>
      </c>
      <c r="AL93">
        <v>0</v>
      </c>
      <c r="AM93">
        <v>185.35625233837027</v>
      </c>
      <c r="AN93">
        <v>0</v>
      </c>
      <c r="AO93">
        <v>205.94225278283693</v>
      </c>
      <c r="AP93">
        <v>0</v>
      </c>
      <c r="AQ93">
        <v>48.127133803504421</v>
      </c>
      <c r="AR93">
        <v>0</v>
      </c>
      <c r="AS93">
        <v>230.12323397503224</v>
      </c>
      <c r="AT93">
        <v>514.20972671008076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70.082406911619273</v>
      </c>
      <c r="B94">
        <v>57.890114780250769</v>
      </c>
      <c r="C94">
        <v>0</v>
      </c>
      <c r="D94">
        <v>0</v>
      </c>
      <c r="E94">
        <v>0</v>
      </c>
      <c r="F94">
        <v>0</v>
      </c>
      <c r="G94">
        <v>217.35613564233017</v>
      </c>
      <c r="H94">
        <v>0</v>
      </c>
      <c r="I94">
        <v>0</v>
      </c>
      <c r="J94">
        <v>24.362478740999904</v>
      </c>
      <c r="K94">
        <v>0</v>
      </c>
      <c r="L94">
        <v>266.43020351649602</v>
      </c>
      <c r="M94">
        <v>0</v>
      </c>
      <c r="N94">
        <v>227.59817474095462</v>
      </c>
      <c r="O94">
        <v>0</v>
      </c>
      <c r="P94">
        <v>0</v>
      </c>
      <c r="Q94">
        <v>195.92772226251918</v>
      </c>
      <c r="R94">
        <v>642.69661692006321</v>
      </c>
      <c r="S94">
        <v>0</v>
      </c>
      <c r="T94">
        <v>32.375967527774264</v>
      </c>
      <c r="U94">
        <v>105.05344421550808</v>
      </c>
      <c r="V94">
        <v>58.570172018770336</v>
      </c>
      <c r="W94">
        <v>289.5435616185282</v>
      </c>
      <c r="X94">
        <v>0</v>
      </c>
      <c r="Y94">
        <v>45.377284556485392</v>
      </c>
      <c r="Z94">
        <v>0</v>
      </c>
      <c r="AA94">
        <v>0</v>
      </c>
      <c r="AB94">
        <v>0</v>
      </c>
      <c r="AC94">
        <v>80.215362723442468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127.27056299762899</v>
      </c>
      <c r="AK94">
        <v>0</v>
      </c>
      <c r="AL94">
        <v>106.01313244849644</v>
      </c>
      <c r="AM94">
        <v>0</v>
      </c>
      <c r="AN94">
        <v>0</v>
      </c>
      <c r="AO94">
        <v>0</v>
      </c>
      <c r="AP94">
        <v>0</v>
      </c>
      <c r="AQ94">
        <v>487.87338833077411</v>
      </c>
      <c r="AR94">
        <v>126.3721277333002</v>
      </c>
      <c r="AS94">
        <v>0</v>
      </c>
      <c r="AT94">
        <v>0</v>
      </c>
      <c r="AU94">
        <v>21.880271271989841</v>
      </c>
      <c r="AV94">
        <v>0</v>
      </c>
      <c r="AW94">
        <v>244.78634767796575</v>
      </c>
      <c r="AX94" s="5">
        <v>0</v>
      </c>
    </row>
    <row r="95" spans="1:50" x14ac:dyDescent="0.2">
      <c r="A95" s="4">
        <v>38.454085931133704</v>
      </c>
      <c r="B95">
        <v>0</v>
      </c>
      <c r="C95">
        <v>0</v>
      </c>
      <c r="D95">
        <v>0</v>
      </c>
      <c r="E95">
        <v>0</v>
      </c>
      <c r="F95">
        <v>192.44494874313659</v>
      </c>
      <c r="G95">
        <v>0</v>
      </c>
      <c r="H95">
        <v>0</v>
      </c>
      <c r="I95">
        <v>97.216993833412744</v>
      </c>
      <c r="J95">
        <v>0</v>
      </c>
      <c r="K95">
        <v>0</v>
      </c>
      <c r="L95">
        <v>856.66688355810447</v>
      </c>
      <c r="M95">
        <v>0</v>
      </c>
      <c r="N95">
        <v>0</v>
      </c>
      <c r="O95">
        <v>0</v>
      </c>
      <c r="P95">
        <v>773.28670669860912</v>
      </c>
      <c r="Q95">
        <v>0</v>
      </c>
      <c r="R95">
        <v>0</v>
      </c>
      <c r="S95">
        <v>191.54838774749669</v>
      </c>
      <c r="T95">
        <v>0</v>
      </c>
      <c r="U95">
        <v>97.604778577197976</v>
      </c>
      <c r="V95">
        <v>0</v>
      </c>
      <c r="W95">
        <v>145.35995093556267</v>
      </c>
      <c r="X95">
        <v>0</v>
      </c>
      <c r="Y95">
        <v>30.597019575608556</v>
      </c>
      <c r="Z95">
        <v>44.512076594496648</v>
      </c>
      <c r="AA95">
        <v>256.33285263310017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186.02181861136614</v>
      </c>
      <c r="AJ95">
        <v>0</v>
      </c>
      <c r="AK95">
        <v>0</v>
      </c>
      <c r="AL95">
        <v>62.31743796951514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36.771149619014977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220.67710401316117</v>
      </c>
      <c r="C96">
        <v>262.62182572194024</v>
      </c>
      <c r="D96">
        <v>0</v>
      </c>
      <c r="E96">
        <v>0</v>
      </c>
      <c r="F96">
        <v>19.019081521707449</v>
      </c>
      <c r="G96">
        <v>0</v>
      </c>
      <c r="H96">
        <v>0</v>
      </c>
      <c r="I96">
        <v>0</v>
      </c>
      <c r="J96">
        <v>331.44527002358018</v>
      </c>
      <c r="K96">
        <v>0</v>
      </c>
      <c r="L96">
        <v>0</v>
      </c>
      <c r="M96">
        <v>326.93202049789215</v>
      </c>
      <c r="N96">
        <v>0</v>
      </c>
      <c r="O96">
        <v>0</v>
      </c>
      <c r="P96">
        <v>0</v>
      </c>
      <c r="Q96">
        <v>0</v>
      </c>
      <c r="R96">
        <v>437.35383700762623</v>
      </c>
      <c r="S96">
        <v>0</v>
      </c>
      <c r="T96">
        <v>239.68963879179364</v>
      </c>
      <c r="U96">
        <v>116.49185024513463</v>
      </c>
      <c r="V96">
        <v>0</v>
      </c>
      <c r="W96">
        <v>82.386573647879231</v>
      </c>
      <c r="X96">
        <v>0</v>
      </c>
      <c r="Y96">
        <v>149.77634874045089</v>
      </c>
      <c r="Z96">
        <v>0</v>
      </c>
      <c r="AA96">
        <v>1499.0318661998822</v>
      </c>
      <c r="AB96">
        <v>0</v>
      </c>
      <c r="AC96">
        <v>0</v>
      </c>
      <c r="AD96">
        <v>144.87730922981154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233.15544257634292</v>
      </c>
      <c r="AL96">
        <v>0</v>
      </c>
      <c r="AM96">
        <v>310.11450896238421</v>
      </c>
      <c r="AN96">
        <v>192.78203243556663</v>
      </c>
      <c r="AO96">
        <v>0</v>
      </c>
      <c r="AP96">
        <v>110.89615562539166</v>
      </c>
      <c r="AQ96">
        <v>395.49820232998491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34.532878785365028</v>
      </c>
      <c r="C97">
        <v>0</v>
      </c>
      <c r="D97">
        <v>0</v>
      </c>
      <c r="E97">
        <v>0</v>
      </c>
      <c r="F97">
        <v>97.18329600196239</v>
      </c>
      <c r="G97">
        <v>229.34826177623336</v>
      </c>
      <c r="H97">
        <v>0</v>
      </c>
      <c r="I97">
        <v>0</v>
      </c>
      <c r="J97">
        <v>0</v>
      </c>
      <c r="K97">
        <v>36.017249528095363</v>
      </c>
      <c r="L97">
        <v>0</v>
      </c>
      <c r="M97">
        <v>187.38006444126131</v>
      </c>
      <c r="N97">
        <v>0</v>
      </c>
      <c r="O97">
        <v>7.2809517792707084</v>
      </c>
      <c r="P97">
        <v>0</v>
      </c>
      <c r="Q97">
        <v>0</v>
      </c>
      <c r="R97">
        <v>0</v>
      </c>
      <c r="S97">
        <v>0</v>
      </c>
      <c r="T97">
        <v>715.1011974469493</v>
      </c>
      <c r="U97">
        <v>153.48292313523552</v>
      </c>
      <c r="V97">
        <v>368.41945047032414</v>
      </c>
      <c r="W97">
        <v>0</v>
      </c>
      <c r="X97">
        <v>0</v>
      </c>
      <c r="Y97">
        <v>72.893234611219214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144.43283646106875</v>
      </c>
      <c r="AG97">
        <v>0</v>
      </c>
      <c r="AH97">
        <v>143.53631858682729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55.149250832573671</v>
      </c>
      <c r="AO97">
        <v>0</v>
      </c>
      <c r="AP97">
        <v>0</v>
      </c>
      <c r="AQ97">
        <v>150.32741625971585</v>
      </c>
      <c r="AR97">
        <v>0</v>
      </c>
      <c r="AS97">
        <v>0</v>
      </c>
      <c r="AT97">
        <v>0</v>
      </c>
      <c r="AU97">
        <v>119.20632631120361</v>
      </c>
      <c r="AV97">
        <v>0</v>
      </c>
      <c r="AW97">
        <v>0</v>
      </c>
      <c r="AX97" s="5">
        <v>0</v>
      </c>
    </row>
    <row r="98" spans="1:53" x14ac:dyDescent="0.2">
      <c r="A98" s="4">
        <v>1124.697361956496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24.195959188416055</v>
      </c>
      <c r="I98">
        <v>0</v>
      </c>
      <c r="J98">
        <v>62.311038976873078</v>
      </c>
      <c r="K98">
        <v>0</v>
      </c>
      <c r="L98">
        <v>0</v>
      </c>
      <c r="M98">
        <v>11.325875870753862</v>
      </c>
      <c r="N98">
        <v>0</v>
      </c>
      <c r="O98">
        <v>0</v>
      </c>
      <c r="P98">
        <v>0</v>
      </c>
      <c r="Q98">
        <v>155.92422234921969</v>
      </c>
      <c r="R98">
        <v>103.74829538980475</v>
      </c>
      <c r="S98">
        <v>95.672983964764626</v>
      </c>
      <c r="T98">
        <v>228.40663109597244</v>
      </c>
      <c r="U98">
        <v>0</v>
      </c>
      <c r="V98">
        <v>3.4933214534262333</v>
      </c>
      <c r="W98">
        <v>0</v>
      </c>
      <c r="X98">
        <v>276.48210447476549</v>
      </c>
      <c r="Y98">
        <v>0</v>
      </c>
      <c r="Z98">
        <v>195.51437406128389</v>
      </c>
      <c r="AA98">
        <v>2.7442138649948902</v>
      </c>
      <c r="AB98">
        <v>63.593272562822676</v>
      </c>
      <c r="AC98">
        <v>333.59911556729003</v>
      </c>
      <c r="AD98">
        <v>0</v>
      </c>
      <c r="AE98">
        <v>113.40355713536883</v>
      </c>
      <c r="AF98">
        <v>0</v>
      </c>
      <c r="AG98">
        <v>0</v>
      </c>
      <c r="AH98">
        <v>0</v>
      </c>
      <c r="AI98">
        <v>126.10275900054239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163.47033705152944</v>
      </c>
      <c r="AP98">
        <v>0</v>
      </c>
      <c r="AQ98">
        <v>362.51666520060917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AVERAGE(L64:AP94)</f>
        <v>118.45301491528437</v>
      </c>
      <c r="BA98" t="s">
        <v>6</v>
      </c>
    </row>
    <row r="99" spans="1:53" x14ac:dyDescent="0.2">
      <c r="A99" s="4">
        <v>0</v>
      </c>
      <c r="B99">
        <v>145.99333339786153</v>
      </c>
      <c r="C99">
        <v>0</v>
      </c>
      <c r="D99">
        <v>0</v>
      </c>
      <c r="E99">
        <v>0</v>
      </c>
      <c r="F99">
        <v>0</v>
      </c>
      <c r="G99">
        <v>0</v>
      </c>
      <c r="H99">
        <v>59.203092963214203</v>
      </c>
      <c r="I99">
        <v>229.01366031998259</v>
      </c>
      <c r="J99">
        <v>0</v>
      </c>
      <c r="K99">
        <v>52.741051603944015</v>
      </c>
      <c r="L99">
        <v>0</v>
      </c>
      <c r="M99">
        <v>0</v>
      </c>
      <c r="N99">
        <v>0</v>
      </c>
      <c r="O99">
        <v>0</v>
      </c>
      <c r="P99">
        <v>0</v>
      </c>
      <c r="Q99">
        <v>114.90638912575787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381.94639237958791</v>
      </c>
      <c r="Z99">
        <v>0</v>
      </c>
      <c r="AA99">
        <v>209.64546082833613</v>
      </c>
      <c r="AB99">
        <v>0</v>
      </c>
      <c r="AC99">
        <v>0</v>
      </c>
      <c r="AD99">
        <v>227.3798544428455</v>
      </c>
      <c r="AE99">
        <v>324.3271037606969</v>
      </c>
      <c r="AF99">
        <v>0</v>
      </c>
      <c r="AG99">
        <v>0</v>
      </c>
      <c r="AH99">
        <v>117.20813390171816</v>
      </c>
      <c r="AI99">
        <v>0</v>
      </c>
      <c r="AJ99">
        <v>0</v>
      </c>
      <c r="AK99">
        <v>0</v>
      </c>
      <c r="AL99">
        <v>80.409196470093775</v>
      </c>
      <c r="AM99">
        <v>0</v>
      </c>
      <c r="AN99">
        <v>29.644571787657242</v>
      </c>
      <c r="AO99">
        <v>390.78552138560917</v>
      </c>
      <c r="AP99">
        <v>304.63010172972099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444.90944801379192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51.52401899292181</v>
      </c>
      <c r="B100" s="7">
        <v>379.40160437383702</v>
      </c>
      <c r="C100" s="7">
        <v>0</v>
      </c>
      <c r="D100" s="7">
        <v>1024.1173634409834</v>
      </c>
      <c r="E100" s="7">
        <v>1339.3555809370105</v>
      </c>
      <c r="F100" s="7">
        <v>0</v>
      </c>
      <c r="G100" s="7">
        <v>72.976808703185725</v>
      </c>
      <c r="H100" s="7">
        <v>0</v>
      </c>
      <c r="I100" s="7">
        <v>640.91978139356979</v>
      </c>
      <c r="J100" s="7">
        <v>256.27883232933573</v>
      </c>
      <c r="K100" s="7">
        <v>0</v>
      </c>
      <c r="L100" s="7">
        <v>212.94226084456568</v>
      </c>
      <c r="M100" s="7">
        <v>0</v>
      </c>
      <c r="N100" s="7">
        <v>0</v>
      </c>
      <c r="O100" s="7">
        <v>1183.2213671610793</v>
      </c>
      <c r="P100" s="7">
        <v>230.91402902299023</v>
      </c>
      <c r="Q100" s="7">
        <v>397.71406230342745</v>
      </c>
      <c r="R100" s="7">
        <v>143.89973369572363</v>
      </c>
      <c r="S100" s="7">
        <v>693.40551322324427</v>
      </c>
      <c r="T100" s="7">
        <v>0</v>
      </c>
      <c r="U100" s="7">
        <v>0</v>
      </c>
      <c r="V100" s="7">
        <v>817.32681551853238</v>
      </c>
      <c r="W100" s="7">
        <v>301.74341204972689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346.68621523953652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420.05467435547189</v>
      </c>
      <c r="AM100" s="7">
        <v>0</v>
      </c>
      <c r="AN100" s="7">
        <v>0</v>
      </c>
      <c r="AO100" s="7">
        <v>0</v>
      </c>
      <c r="AP100" s="7">
        <v>59.232027761847803</v>
      </c>
      <c r="AQ100" s="7">
        <v>84.943272649770279</v>
      </c>
      <c r="AR100" s="7">
        <v>0</v>
      </c>
      <c r="AS100" s="7">
        <v>0</v>
      </c>
      <c r="AT100" s="7">
        <v>105.3738809961892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3.642667114674825E-4</v>
      </c>
      <c r="BA100" t="s">
        <v>10</v>
      </c>
    </row>
    <row r="101" spans="1:53" x14ac:dyDescent="0.2">
      <c r="A101" s="1">
        <v>393.61787568421687</v>
      </c>
      <c r="B101" s="2">
        <v>0</v>
      </c>
      <c r="C101" s="2">
        <v>0</v>
      </c>
      <c r="D101" s="2">
        <v>274.56800310517519</v>
      </c>
      <c r="E101" s="2">
        <v>746.93338689911252</v>
      </c>
      <c r="F101" s="2">
        <v>702.94192946899102</v>
      </c>
      <c r="G101" s="2">
        <v>5000</v>
      </c>
      <c r="H101" s="2">
        <v>0</v>
      </c>
      <c r="I101" s="2">
        <v>0</v>
      </c>
      <c r="J101" s="2">
        <v>0</v>
      </c>
      <c r="K101" s="2">
        <v>99.868931919232637</v>
      </c>
      <c r="L101" s="2">
        <v>1354.9003889169967</v>
      </c>
      <c r="M101" s="2">
        <v>0</v>
      </c>
      <c r="N101" s="2">
        <v>0</v>
      </c>
      <c r="O101" s="2">
        <v>99.476281685113463</v>
      </c>
      <c r="P101" s="2">
        <v>0</v>
      </c>
      <c r="Q101" s="2">
        <v>0</v>
      </c>
      <c r="R101" s="2">
        <v>105.61836120877251</v>
      </c>
      <c r="S101" s="2">
        <v>0</v>
      </c>
      <c r="T101" s="2">
        <v>0</v>
      </c>
      <c r="U101" s="2">
        <v>0</v>
      </c>
      <c r="V101" s="2">
        <v>991.97089625075978</v>
      </c>
      <c r="W101" s="2">
        <v>0</v>
      </c>
      <c r="X101" s="2">
        <v>0</v>
      </c>
      <c r="Y101" s="2">
        <v>0</v>
      </c>
      <c r="Z101" s="2">
        <v>0</v>
      </c>
      <c r="AA101" s="2">
        <v>386.30433643181232</v>
      </c>
      <c r="AB101" s="2">
        <v>956.05271284236096</v>
      </c>
      <c r="AC101" s="2">
        <v>0</v>
      </c>
      <c r="AD101" s="2">
        <v>1424.6462025326296</v>
      </c>
      <c r="AE101" s="2">
        <v>0</v>
      </c>
      <c r="AF101" s="2">
        <v>434.09813340260371</v>
      </c>
      <c r="AG101" s="2">
        <v>2301.8629889066792</v>
      </c>
      <c r="AH101" s="2">
        <v>5000</v>
      </c>
      <c r="AI101" s="2">
        <v>0</v>
      </c>
      <c r="AJ101" s="2">
        <v>0</v>
      </c>
      <c r="AK101" s="2">
        <v>0</v>
      </c>
      <c r="AL101" s="2">
        <v>134.7814126049534</v>
      </c>
      <c r="AM101" s="2">
        <v>5.178702893422269</v>
      </c>
      <c r="AN101" s="2">
        <v>0</v>
      </c>
      <c r="AO101" s="2">
        <v>620.68975805904165</v>
      </c>
      <c r="AP101" s="2">
        <v>0</v>
      </c>
      <c r="AQ101" s="2">
        <v>0</v>
      </c>
      <c r="AR101" s="2">
        <v>0</v>
      </c>
      <c r="AS101" s="2">
        <v>109.44273450211267</v>
      </c>
      <c r="AT101" s="2">
        <v>346.22805116265818</v>
      </c>
      <c r="AU101" s="2">
        <v>0</v>
      </c>
      <c r="AV101" s="2">
        <v>1178.4593038875742</v>
      </c>
      <c r="AW101" s="2">
        <v>0</v>
      </c>
      <c r="AX101" s="3">
        <v>36.961284652367794</v>
      </c>
    </row>
    <row r="102" spans="1:53" x14ac:dyDescent="0.2">
      <c r="A102" s="4">
        <v>174.05523461403118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257.15365121984996</v>
      </c>
      <c r="K102">
        <v>0</v>
      </c>
      <c r="L102">
        <v>0</v>
      </c>
      <c r="M102">
        <v>0</v>
      </c>
      <c r="N102">
        <v>0</v>
      </c>
      <c r="O102">
        <v>126.25440986343028</v>
      </c>
      <c r="P102">
        <v>0</v>
      </c>
      <c r="Q102">
        <v>0</v>
      </c>
      <c r="R102">
        <v>31.307276505105619</v>
      </c>
      <c r="S102">
        <v>0</v>
      </c>
      <c r="T102">
        <v>0</v>
      </c>
      <c r="U102">
        <v>394.61810618798609</v>
      </c>
      <c r="V102">
        <v>5000</v>
      </c>
      <c r="W102">
        <v>5000</v>
      </c>
      <c r="X102">
        <v>440.23959271335752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84.44932570107494</v>
      </c>
      <c r="AH102">
        <v>0</v>
      </c>
      <c r="AI102">
        <v>0</v>
      </c>
      <c r="AJ102">
        <v>5000</v>
      </c>
      <c r="AK102">
        <v>412.90115271657351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127.68106958575254</v>
      </c>
      <c r="AT102">
        <v>0</v>
      </c>
      <c r="AU102">
        <v>0</v>
      </c>
      <c r="AV102">
        <v>3150.4600473617897</v>
      </c>
      <c r="AW102">
        <v>0</v>
      </c>
      <c r="AX102" s="5">
        <v>0</v>
      </c>
    </row>
    <row r="103" spans="1:53" x14ac:dyDescent="0.2">
      <c r="A103" s="4">
        <v>979.29301280610935</v>
      </c>
      <c r="B103">
        <v>0</v>
      </c>
      <c r="C103">
        <v>0</v>
      </c>
      <c r="D103">
        <v>547.19461198952195</v>
      </c>
      <c r="E103">
        <v>0</v>
      </c>
      <c r="F103">
        <v>0</v>
      </c>
      <c r="G103">
        <v>14.919413925072149</v>
      </c>
      <c r="H103">
        <v>400.00490006482187</v>
      </c>
      <c r="I103">
        <v>0</v>
      </c>
      <c r="J103">
        <v>0</v>
      </c>
      <c r="K103">
        <v>0</v>
      </c>
      <c r="L103">
        <v>313.42778475443492</v>
      </c>
      <c r="M103">
        <v>23.737054926300516</v>
      </c>
      <c r="N103">
        <v>0</v>
      </c>
      <c r="O103">
        <v>16.079850918412831</v>
      </c>
      <c r="P103">
        <v>266.29908772234012</v>
      </c>
      <c r="Q103">
        <v>0</v>
      </c>
      <c r="R103">
        <v>2024.7375833590154</v>
      </c>
      <c r="S103">
        <v>0</v>
      </c>
      <c r="T103">
        <v>0</v>
      </c>
      <c r="U103">
        <v>0</v>
      </c>
      <c r="V103">
        <v>512.54734652541629</v>
      </c>
      <c r="W103">
        <v>166.1192004763443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394.18764734025535</v>
      </c>
      <c r="AS103">
        <v>256.25910134342394</v>
      </c>
      <c r="AT103">
        <v>0</v>
      </c>
      <c r="AU103">
        <v>18.31047043567014</v>
      </c>
      <c r="AV103">
        <v>0</v>
      </c>
      <c r="AW103">
        <v>0</v>
      </c>
      <c r="AX103" s="5">
        <v>573.89752257557075</v>
      </c>
    </row>
    <row r="104" spans="1:53" x14ac:dyDescent="0.2">
      <c r="A104" s="4">
        <v>135.05758005971938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318.56809983599851</v>
      </c>
      <c r="I104">
        <v>0</v>
      </c>
      <c r="J104">
        <v>0</v>
      </c>
      <c r="K104">
        <v>0</v>
      </c>
      <c r="L104">
        <v>0</v>
      </c>
      <c r="M104">
        <v>713.87527178478604</v>
      </c>
      <c r="N104">
        <v>0</v>
      </c>
      <c r="O104">
        <v>0</v>
      </c>
      <c r="P104">
        <v>0</v>
      </c>
      <c r="Q104">
        <v>27.423451542567818</v>
      </c>
      <c r="R104">
        <v>780.25511505272743</v>
      </c>
      <c r="S104">
        <v>0</v>
      </c>
      <c r="T104">
        <v>0</v>
      </c>
      <c r="U104">
        <v>49.606069088231379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241.04256210672884</v>
      </c>
      <c r="C105">
        <v>0</v>
      </c>
      <c r="D105">
        <v>0</v>
      </c>
      <c r="E105">
        <v>0</v>
      </c>
      <c r="F105">
        <v>114.51218604220367</v>
      </c>
      <c r="G105">
        <v>0</v>
      </c>
      <c r="H105">
        <v>0</v>
      </c>
      <c r="I105">
        <v>0</v>
      </c>
      <c r="J105">
        <v>18.071559528361377</v>
      </c>
      <c r="K105">
        <v>7.8966416484468027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332.39052578529163</v>
      </c>
      <c r="R105">
        <v>0</v>
      </c>
      <c r="S105">
        <v>0</v>
      </c>
      <c r="T105">
        <v>0</v>
      </c>
      <c r="U105">
        <v>0</v>
      </c>
      <c r="V105">
        <v>58.451844328169955</v>
      </c>
      <c r="W105">
        <v>0</v>
      </c>
      <c r="X105">
        <v>0</v>
      </c>
      <c r="Y105">
        <v>121.9320552325994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181.32865861114215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131.51356777038654</v>
      </c>
      <c r="AT105">
        <v>0</v>
      </c>
      <c r="AU105">
        <v>0</v>
      </c>
      <c r="AV105">
        <v>112.96614396163204</v>
      </c>
      <c r="AW105">
        <v>0</v>
      </c>
      <c r="AX105" s="5">
        <v>0</v>
      </c>
    </row>
    <row r="106" spans="1:53" x14ac:dyDescent="0.2">
      <c r="A106" s="4">
        <v>128.95887058027574</v>
      </c>
      <c r="B106">
        <v>0</v>
      </c>
      <c r="C106">
        <v>0</v>
      </c>
      <c r="D106">
        <v>139.83201296454718</v>
      </c>
      <c r="E106">
        <v>0</v>
      </c>
      <c r="F106">
        <v>0</v>
      </c>
      <c r="G106">
        <v>0</v>
      </c>
      <c r="H106">
        <v>0</v>
      </c>
      <c r="I106">
        <v>20.11552324875538</v>
      </c>
      <c r="J106">
        <v>487.34420372959767</v>
      </c>
      <c r="K106">
        <v>239.34153389843232</v>
      </c>
      <c r="L106">
        <v>0</v>
      </c>
      <c r="M106">
        <v>150.55137951485358</v>
      </c>
      <c r="N106">
        <v>0</v>
      </c>
      <c r="O106">
        <v>27.184353990833642</v>
      </c>
      <c r="P106">
        <v>0</v>
      </c>
      <c r="Q106">
        <v>7.8209544695350814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250.31372005647063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15.542095659600363</v>
      </c>
      <c r="AT106">
        <v>0</v>
      </c>
      <c r="AU106">
        <v>3205.896543730732</v>
      </c>
      <c r="AV106">
        <v>1380.2573640825462</v>
      </c>
      <c r="AW106">
        <v>0</v>
      </c>
      <c r="AX106" s="5">
        <v>0</v>
      </c>
    </row>
    <row r="107" spans="1:53" x14ac:dyDescent="0.2">
      <c r="A107" s="4">
        <v>0</v>
      </c>
      <c r="B107">
        <v>475.50482989426609</v>
      </c>
      <c r="C107">
        <v>138.1316533961899</v>
      </c>
      <c r="D107">
        <v>0</v>
      </c>
      <c r="E107">
        <v>443.14426848267431</v>
      </c>
      <c r="F107">
        <v>351.87300181273395</v>
      </c>
      <c r="G107">
        <v>0</v>
      </c>
      <c r="H107">
        <v>113.57759255622614</v>
      </c>
      <c r="I107">
        <v>0</v>
      </c>
      <c r="J107">
        <v>108.14343189375859</v>
      </c>
      <c r="K107">
        <v>304.79759385100715</v>
      </c>
      <c r="L107">
        <v>0</v>
      </c>
      <c r="M107">
        <v>245.29257859929703</v>
      </c>
      <c r="N107">
        <v>0</v>
      </c>
      <c r="O107">
        <v>0</v>
      </c>
      <c r="P107">
        <v>26.403547134221753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33.299949951640428</v>
      </c>
      <c r="AB107">
        <v>0</v>
      </c>
      <c r="AC107">
        <v>0</v>
      </c>
      <c r="AD107">
        <v>0</v>
      </c>
      <c r="AE107">
        <v>0</v>
      </c>
      <c r="AF107">
        <v>31.851094324887981</v>
      </c>
      <c r="AG107">
        <v>0</v>
      </c>
      <c r="AH107">
        <v>0</v>
      </c>
      <c r="AI107">
        <v>0</v>
      </c>
      <c r="AJ107">
        <v>0</v>
      </c>
      <c r="AK107">
        <v>179.813185112876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540.68192795337973</v>
      </c>
      <c r="C108">
        <v>0</v>
      </c>
      <c r="D108">
        <v>575.1410931028704</v>
      </c>
      <c r="E108">
        <v>0</v>
      </c>
      <c r="F108">
        <v>1039.6642963136824</v>
      </c>
      <c r="G108">
        <v>0</v>
      </c>
      <c r="H108">
        <v>162.88617960985903</v>
      </c>
      <c r="I108">
        <v>0</v>
      </c>
      <c r="J108">
        <v>0</v>
      </c>
      <c r="K108">
        <v>0</v>
      </c>
      <c r="L108">
        <v>969.62543616660287</v>
      </c>
      <c r="M108">
        <v>0</v>
      </c>
      <c r="N108">
        <v>0</v>
      </c>
      <c r="O108">
        <v>0</v>
      </c>
      <c r="P108">
        <v>183.60317127641656</v>
      </c>
      <c r="Q108">
        <v>0</v>
      </c>
      <c r="R108">
        <v>551.25713934429177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29.198262183668248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72.103010300054393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309.65755137278938</v>
      </c>
      <c r="AW108">
        <v>0</v>
      </c>
      <c r="AX108" s="5">
        <v>0</v>
      </c>
    </row>
    <row r="109" spans="1:53" x14ac:dyDescent="0.2">
      <c r="A109" s="4">
        <v>252.90693774355668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76.923205330931523</v>
      </c>
      <c r="H109">
        <v>50.133712660495348</v>
      </c>
      <c r="I109">
        <v>163.09046406296511</v>
      </c>
      <c r="J109">
        <v>0</v>
      </c>
      <c r="K109">
        <v>0</v>
      </c>
      <c r="L109">
        <v>0</v>
      </c>
      <c r="M109">
        <v>150.22072519876519</v>
      </c>
      <c r="N109">
        <v>0</v>
      </c>
      <c r="O109">
        <v>0</v>
      </c>
      <c r="P109">
        <v>0</v>
      </c>
      <c r="Q109">
        <v>0</v>
      </c>
      <c r="R109">
        <v>618.77751105701464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69.227138144118271</v>
      </c>
      <c r="AB109">
        <v>0</v>
      </c>
      <c r="AC109">
        <v>0</v>
      </c>
      <c r="AD109">
        <v>280.15014755524271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24.987063863170988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151.39637902401364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293.89571516557589</v>
      </c>
      <c r="B110">
        <v>0</v>
      </c>
      <c r="C110">
        <v>91.829003013645433</v>
      </c>
      <c r="D110">
        <v>0</v>
      </c>
      <c r="E110">
        <v>0</v>
      </c>
      <c r="F110">
        <v>325.17176442417849</v>
      </c>
      <c r="G110">
        <v>80.924559701647922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72.850104491175443</v>
      </c>
      <c r="R110">
        <v>0</v>
      </c>
      <c r="S110">
        <v>0</v>
      </c>
      <c r="T110">
        <v>97.534450655753972</v>
      </c>
      <c r="U110">
        <v>284.15852347744203</v>
      </c>
      <c r="V110">
        <v>0</v>
      </c>
      <c r="W110">
        <v>0</v>
      </c>
      <c r="X110">
        <v>319.51035746731668</v>
      </c>
      <c r="Y110">
        <v>0</v>
      </c>
      <c r="Z110">
        <v>198.70763409162191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12.056149581484078</v>
      </c>
      <c r="AP110">
        <v>0</v>
      </c>
      <c r="AQ110">
        <v>0</v>
      </c>
      <c r="AR110">
        <v>0</v>
      </c>
      <c r="AS110">
        <v>0</v>
      </c>
      <c r="AT110">
        <v>49.158237911740798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0</v>
      </c>
      <c r="B111">
        <v>463.73952199799623</v>
      </c>
      <c r="C111">
        <v>18.775891875071466</v>
      </c>
      <c r="D111">
        <v>172.3734743647542</v>
      </c>
      <c r="E111">
        <v>108.3665358012272</v>
      </c>
      <c r="F111">
        <v>179.12363426349202</v>
      </c>
      <c r="G111">
        <v>0</v>
      </c>
      <c r="H111">
        <v>0</v>
      </c>
      <c r="I111">
        <v>1263.2527806754265</v>
      </c>
      <c r="J111">
        <v>1071.83275516405</v>
      </c>
      <c r="K111">
        <v>0</v>
      </c>
      <c r="L111">
        <v>71.68766203052428</v>
      </c>
      <c r="M111">
        <v>0</v>
      </c>
      <c r="N111">
        <v>721.53712665159674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85.23139179824102</v>
      </c>
      <c r="Y111">
        <v>0</v>
      </c>
      <c r="Z111">
        <v>0</v>
      </c>
      <c r="AA111">
        <v>205.02839719283838</v>
      </c>
      <c r="AB111">
        <v>0</v>
      </c>
      <c r="AC111">
        <v>278.00742624690656</v>
      </c>
      <c r="AD111">
        <v>576.24791679953341</v>
      </c>
      <c r="AE111">
        <v>0</v>
      </c>
      <c r="AF111">
        <v>662.05241806887261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275.53691874830747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103.37936657546152</v>
      </c>
    </row>
    <row r="112" spans="1:53" x14ac:dyDescent="0.2">
      <c r="A112" s="4">
        <v>348.50948368365698</v>
      </c>
      <c r="B112">
        <v>85.137114903473957</v>
      </c>
      <c r="C112">
        <v>0</v>
      </c>
      <c r="D112">
        <v>426.66834637398551</v>
      </c>
      <c r="E112">
        <v>0</v>
      </c>
      <c r="F112">
        <v>82.390595157254666</v>
      </c>
      <c r="G112">
        <v>111.78791651934898</v>
      </c>
      <c r="H112">
        <v>0</v>
      </c>
      <c r="I112">
        <v>190.85161124521846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44.052950593115384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155.37195188916303</v>
      </c>
      <c r="Z112">
        <v>0</v>
      </c>
      <c r="AA112">
        <v>0</v>
      </c>
      <c r="AB112">
        <v>170.02408794647999</v>
      </c>
      <c r="AC112">
        <v>0</v>
      </c>
      <c r="AD112">
        <v>0</v>
      </c>
      <c r="AE112">
        <v>0</v>
      </c>
      <c r="AF112">
        <v>170.19803488486878</v>
      </c>
      <c r="AG112">
        <v>0</v>
      </c>
      <c r="AH112">
        <v>76.887022368529415</v>
      </c>
      <c r="AI112">
        <v>0</v>
      </c>
      <c r="AJ112">
        <v>0</v>
      </c>
      <c r="AK112">
        <v>312.11515668664106</v>
      </c>
      <c r="AL112">
        <v>0</v>
      </c>
      <c r="AM112">
        <v>288.14314500058344</v>
      </c>
      <c r="AN112">
        <v>0</v>
      </c>
      <c r="AO112">
        <v>118.28826454997034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198.67433728660853</v>
      </c>
      <c r="B113">
        <v>0</v>
      </c>
      <c r="C113">
        <v>187.28710581702353</v>
      </c>
      <c r="D113">
        <v>0</v>
      </c>
      <c r="E113">
        <v>0</v>
      </c>
      <c r="F113">
        <v>336.71863296718857</v>
      </c>
      <c r="G113">
        <v>0</v>
      </c>
      <c r="H113">
        <v>62.380465388734137</v>
      </c>
      <c r="I113">
        <v>0</v>
      </c>
      <c r="J113">
        <v>521.46062445372672</v>
      </c>
      <c r="K113">
        <v>122.62489837055364</v>
      </c>
      <c r="L113">
        <v>0</v>
      </c>
      <c r="M113">
        <v>0</v>
      </c>
      <c r="N113">
        <v>0</v>
      </c>
      <c r="O113">
        <v>197.78893662135215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96.564232047551741</v>
      </c>
      <c r="X113">
        <v>0</v>
      </c>
      <c r="Y113">
        <v>0</v>
      </c>
      <c r="Z113">
        <v>166.69906505719518</v>
      </c>
      <c r="AA113">
        <v>0</v>
      </c>
      <c r="AB113">
        <v>0</v>
      </c>
      <c r="AC113">
        <v>274.54997092118765</v>
      </c>
      <c r="AD113">
        <v>5.495361957258865</v>
      </c>
      <c r="AE113">
        <v>102.01160987253206</v>
      </c>
      <c r="AF113">
        <v>0</v>
      </c>
      <c r="AG113">
        <v>0</v>
      </c>
      <c r="AH113">
        <v>544.68571011211225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807.92086587310587</v>
      </c>
      <c r="AQ113">
        <v>0</v>
      </c>
      <c r="AR113">
        <v>303.77453005285088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177.7697007223851</v>
      </c>
      <c r="B114">
        <v>89.012427641899194</v>
      </c>
      <c r="C114">
        <v>0</v>
      </c>
      <c r="D114">
        <v>117.4970349637033</v>
      </c>
      <c r="E114">
        <v>0</v>
      </c>
      <c r="F114">
        <v>265.64358491073926</v>
      </c>
      <c r="G114">
        <v>0</v>
      </c>
      <c r="H114">
        <v>0</v>
      </c>
      <c r="I114">
        <v>272.87284786503596</v>
      </c>
      <c r="J114">
        <v>0</v>
      </c>
      <c r="K114">
        <v>0</v>
      </c>
      <c r="L114">
        <v>0</v>
      </c>
      <c r="M114">
        <v>0</v>
      </c>
      <c r="N114">
        <v>191.70804605212879</v>
      </c>
      <c r="O114">
        <v>0</v>
      </c>
      <c r="P114">
        <v>0</v>
      </c>
      <c r="Q114">
        <v>39.784868871337039</v>
      </c>
      <c r="R114">
        <v>423.44570263901323</v>
      </c>
      <c r="S114">
        <v>0</v>
      </c>
      <c r="T114">
        <v>178.63043597802516</v>
      </c>
      <c r="U114">
        <v>0</v>
      </c>
      <c r="V114">
        <v>1021.2747455055551</v>
      </c>
      <c r="W114">
        <v>0</v>
      </c>
      <c r="X114">
        <v>0</v>
      </c>
      <c r="Y114">
        <v>0</v>
      </c>
      <c r="Z114">
        <v>22.362982383890539</v>
      </c>
      <c r="AA114" s="10">
        <v>0</v>
      </c>
      <c r="AB114">
        <v>0</v>
      </c>
      <c r="AC114">
        <v>18.561080480893906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590.80500417785288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374.83113945177092</v>
      </c>
      <c r="G115">
        <v>203.24854084319213</v>
      </c>
      <c r="H115">
        <v>322.06250241919633</v>
      </c>
      <c r="I115">
        <v>0</v>
      </c>
      <c r="J115">
        <v>0</v>
      </c>
      <c r="K115">
        <v>0</v>
      </c>
      <c r="L115">
        <v>0</v>
      </c>
      <c r="M115">
        <v>328.24347801398926</v>
      </c>
      <c r="N115">
        <v>53.764484859565073</v>
      </c>
      <c r="O115">
        <v>152.99505030003547</v>
      </c>
      <c r="P115">
        <v>0</v>
      </c>
      <c r="Q115">
        <v>46.711621509874931</v>
      </c>
      <c r="R115">
        <v>0</v>
      </c>
      <c r="S115">
        <v>0</v>
      </c>
      <c r="T115">
        <v>40.961427156895752</v>
      </c>
      <c r="U115">
        <v>371.10898796693846</v>
      </c>
      <c r="V115">
        <v>0</v>
      </c>
      <c r="W115">
        <v>89.928211975923659</v>
      </c>
      <c r="X115">
        <v>0</v>
      </c>
      <c r="Y115">
        <v>0</v>
      </c>
      <c r="Z115">
        <v>0</v>
      </c>
      <c r="AA115">
        <v>0</v>
      </c>
      <c r="AB115">
        <v>40.378927199595182</v>
      </c>
      <c r="AC115">
        <v>0</v>
      </c>
      <c r="AD115">
        <v>320.56502521591892</v>
      </c>
      <c r="AE115">
        <v>137.78464542784695</v>
      </c>
      <c r="AF115">
        <v>0</v>
      </c>
      <c r="AG115">
        <v>0</v>
      </c>
      <c r="AH115">
        <v>0</v>
      </c>
      <c r="AI115">
        <v>0</v>
      </c>
      <c r="AJ115">
        <v>90.229066195932774</v>
      </c>
      <c r="AK115">
        <v>148.74998321918065</v>
      </c>
      <c r="AL115">
        <v>0</v>
      </c>
      <c r="AM115">
        <v>0</v>
      </c>
      <c r="AN115">
        <v>429.40006715886148</v>
      </c>
      <c r="AO115">
        <v>0</v>
      </c>
      <c r="AP115">
        <v>252.4582484965722</v>
      </c>
      <c r="AQ115">
        <v>53.521747417461029</v>
      </c>
      <c r="AR115">
        <v>110.35526033974384</v>
      </c>
      <c r="AS115">
        <v>252.09099338021952</v>
      </c>
      <c r="AT115">
        <v>63.684542674596742</v>
      </c>
      <c r="AU115">
        <v>0</v>
      </c>
      <c r="AV115">
        <v>0</v>
      </c>
      <c r="AW115">
        <v>0</v>
      </c>
      <c r="AX115" s="5">
        <v>0</v>
      </c>
    </row>
    <row r="116" spans="1:50" x14ac:dyDescent="0.2">
      <c r="A116" s="4">
        <v>95.170964323876888</v>
      </c>
      <c r="B116">
        <v>72.311672107407958</v>
      </c>
      <c r="C116">
        <v>0</v>
      </c>
      <c r="D116">
        <v>282.89139592594393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202.30285507800409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186.89425850917451</v>
      </c>
      <c r="S116">
        <v>129.75636623928585</v>
      </c>
      <c r="T116">
        <v>64.194840784341977</v>
      </c>
      <c r="U116">
        <v>0</v>
      </c>
      <c r="V116">
        <v>0</v>
      </c>
      <c r="W116">
        <v>0</v>
      </c>
      <c r="X116">
        <v>923.29593302890999</v>
      </c>
      <c r="Y116">
        <v>0</v>
      </c>
      <c r="Z116">
        <v>202.01697150364998</v>
      </c>
      <c r="AA116">
        <v>324.80611228124144</v>
      </c>
      <c r="AB116">
        <v>0</v>
      </c>
      <c r="AC116">
        <v>795.0812641787029</v>
      </c>
      <c r="AD116">
        <v>0</v>
      </c>
      <c r="AE116">
        <v>258.27658758140024</v>
      </c>
      <c r="AF116">
        <v>0</v>
      </c>
      <c r="AG116">
        <v>0</v>
      </c>
      <c r="AH116">
        <v>0</v>
      </c>
      <c r="AI116">
        <v>0</v>
      </c>
      <c r="AJ116">
        <v>134.09381228108077</v>
      </c>
      <c r="AK116">
        <v>0</v>
      </c>
      <c r="AL116">
        <v>0</v>
      </c>
      <c r="AM116">
        <v>77.464667121539605</v>
      </c>
      <c r="AN116">
        <v>0</v>
      </c>
      <c r="AO116">
        <v>163.20102522454772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195.49985854847182</v>
      </c>
      <c r="AW116">
        <v>0</v>
      </c>
      <c r="AX116" s="5">
        <v>62.55848759033006</v>
      </c>
    </row>
    <row r="117" spans="1:50" x14ac:dyDescent="0.2">
      <c r="A117" s="4">
        <v>0</v>
      </c>
      <c r="B117">
        <v>0</v>
      </c>
      <c r="C117">
        <v>0</v>
      </c>
      <c r="D117">
        <v>181.81423811699005</v>
      </c>
      <c r="E117">
        <v>0</v>
      </c>
      <c r="F117">
        <v>140.30013633466524</v>
      </c>
      <c r="G117">
        <v>0</v>
      </c>
      <c r="H117">
        <v>277.56901514004312</v>
      </c>
      <c r="I117">
        <v>0</v>
      </c>
      <c r="J117">
        <v>518.29500322476179</v>
      </c>
      <c r="K117">
        <v>0</v>
      </c>
      <c r="L117">
        <v>182.54821609583905</v>
      </c>
      <c r="M117">
        <v>65.850300467961915</v>
      </c>
      <c r="N117">
        <v>44.004400736712341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523.82378145941129</v>
      </c>
      <c r="V117">
        <v>156.75933878604519</v>
      </c>
      <c r="W117">
        <v>0</v>
      </c>
      <c r="X117">
        <v>312.28690323184674</v>
      </c>
      <c r="Y117">
        <v>0</v>
      </c>
      <c r="Z117">
        <v>160.48791704423093</v>
      </c>
      <c r="AA117">
        <v>21.282560089955041</v>
      </c>
      <c r="AB117">
        <v>0</v>
      </c>
      <c r="AC117">
        <v>345.80526489190652</v>
      </c>
      <c r="AD117">
        <v>0</v>
      </c>
      <c r="AE117">
        <v>332.66289724096623</v>
      </c>
      <c r="AF117">
        <v>0</v>
      </c>
      <c r="AG117">
        <v>244.81610000489081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54.272687670501455</v>
      </c>
      <c r="AN117">
        <v>103.98555936173443</v>
      </c>
      <c r="AO117">
        <v>0</v>
      </c>
      <c r="AP117">
        <v>248.02389664051771</v>
      </c>
      <c r="AQ117">
        <v>25.339749187483449</v>
      </c>
      <c r="AR117">
        <v>149.02455501121221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32.68604026452067</v>
      </c>
      <c r="B118">
        <v>0</v>
      </c>
      <c r="C118">
        <v>23.653993655868362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345.76916558627727</v>
      </c>
      <c r="N118">
        <v>0</v>
      </c>
      <c r="O118">
        <v>444.42157387138332</v>
      </c>
      <c r="P118">
        <v>0</v>
      </c>
      <c r="Q118">
        <v>515.88905362704145</v>
      </c>
      <c r="R118">
        <v>0</v>
      </c>
      <c r="S118">
        <v>197.18695068599482</v>
      </c>
      <c r="T118">
        <v>0</v>
      </c>
      <c r="U118">
        <v>595.98122371908585</v>
      </c>
      <c r="V118">
        <v>0</v>
      </c>
      <c r="W118">
        <v>207.96393005777645</v>
      </c>
      <c r="X118">
        <v>0</v>
      </c>
      <c r="Y118">
        <v>0</v>
      </c>
      <c r="Z118">
        <v>79.150227404401903</v>
      </c>
      <c r="AA118">
        <v>26.839014663254147</v>
      </c>
      <c r="AB118">
        <v>0</v>
      </c>
      <c r="AC118">
        <v>80.960542450045068</v>
      </c>
      <c r="AD118">
        <v>0</v>
      </c>
      <c r="AE118">
        <v>0</v>
      </c>
      <c r="AF118">
        <v>0</v>
      </c>
      <c r="AG118">
        <v>248.34160017411705</v>
      </c>
      <c r="AH118">
        <v>0</v>
      </c>
      <c r="AI118">
        <v>657.15586917912651</v>
      </c>
      <c r="AJ118">
        <v>0</v>
      </c>
      <c r="AK118">
        <v>52.217465175768666</v>
      </c>
      <c r="AL118">
        <v>0</v>
      </c>
      <c r="AM118">
        <v>0</v>
      </c>
      <c r="AN118">
        <v>0</v>
      </c>
      <c r="AO118">
        <v>402.74117176348955</v>
      </c>
      <c r="AP118">
        <v>0</v>
      </c>
      <c r="AQ118">
        <v>0</v>
      </c>
      <c r="AR118">
        <v>0</v>
      </c>
      <c r="AS118">
        <v>153.76173833605708</v>
      </c>
      <c r="AT118">
        <v>392.05274788693077</v>
      </c>
      <c r="AU118">
        <v>684.96407362173477</v>
      </c>
      <c r="AV118">
        <v>0</v>
      </c>
      <c r="AW118">
        <v>0</v>
      </c>
      <c r="AX118" s="5">
        <v>80.256768272067802</v>
      </c>
    </row>
    <row r="119" spans="1:50" x14ac:dyDescent="0.2">
      <c r="A119" s="4">
        <v>0</v>
      </c>
      <c r="B119">
        <v>0</v>
      </c>
      <c r="C119">
        <v>59.282219359424744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15.168606027411897</v>
      </c>
      <c r="J119">
        <v>0</v>
      </c>
      <c r="K119">
        <v>27.499964873155022</v>
      </c>
      <c r="L119">
        <v>0</v>
      </c>
      <c r="M119">
        <v>514.10678023098126</v>
      </c>
      <c r="N119">
        <v>0</v>
      </c>
      <c r="O119">
        <v>13.35439362134548</v>
      </c>
      <c r="P119">
        <v>0</v>
      </c>
      <c r="Q119">
        <v>407.06454647175451</v>
      </c>
      <c r="R119">
        <v>13.572479880187075</v>
      </c>
      <c r="S119">
        <v>108.36113939923371</v>
      </c>
      <c r="T119">
        <v>520.4220878156566</v>
      </c>
      <c r="U119">
        <v>168.63252814404223</v>
      </c>
      <c r="V119">
        <v>0</v>
      </c>
      <c r="W119">
        <v>0</v>
      </c>
      <c r="X119">
        <v>549.00519673988538</v>
      </c>
      <c r="Y119">
        <v>25.326444420495591</v>
      </c>
      <c r="Z119">
        <v>68.39623903202255</v>
      </c>
      <c r="AA119">
        <v>262.93092866764118</v>
      </c>
      <c r="AB119">
        <v>0</v>
      </c>
      <c r="AC119">
        <v>983.44541798306091</v>
      </c>
      <c r="AD119">
        <v>64.927253352977004</v>
      </c>
      <c r="AE119">
        <v>461.26433582453592</v>
      </c>
      <c r="AF119">
        <v>331.19653307390445</v>
      </c>
      <c r="AG119">
        <v>0</v>
      </c>
      <c r="AH119">
        <v>645.83542336133041</v>
      </c>
      <c r="AI119">
        <v>0</v>
      </c>
      <c r="AJ119">
        <v>47.82270669237414</v>
      </c>
      <c r="AK119">
        <v>566.62551354421885</v>
      </c>
      <c r="AL119">
        <v>172.90783034725973</v>
      </c>
      <c r="AM119">
        <v>206.88144525832195</v>
      </c>
      <c r="AN119">
        <v>0</v>
      </c>
      <c r="AO119">
        <v>60.15485975136562</v>
      </c>
      <c r="AP119">
        <v>103.29891018382796</v>
      </c>
      <c r="AQ119">
        <v>0</v>
      </c>
      <c r="AR119">
        <v>23.452108313559165</v>
      </c>
      <c r="AS119">
        <v>0</v>
      </c>
      <c r="AT119">
        <v>0</v>
      </c>
      <c r="AU119">
        <v>0</v>
      </c>
      <c r="AV119">
        <v>0</v>
      </c>
      <c r="AW119">
        <v>33.677916525895398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141.11019208327025</v>
      </c>
      <c r="F120">
        <v>0</v>
      </c>
      <c r="G120">
        <v>0</v>
      </c>
      <c r="H120">
        <v>213.29825345901281</v>
      </c>
      <c r="I120">
        <v>0</v>
      </c>
      <c r="J120">
        <v>0</v>
      </c>
      <c r="K120">
        <v>27.417211740641505</v>
      </c>
      <c r="L120">
        <v>0</v>
      </c>
      <c r="M120">
        <v>0</v>
      </c>
      <c r="N120">
        <v>0</v>
      </c>
      <c r="O120">
        <v>0</v>
      </c>
      <c r="P120">
        <v>417.10263829937639</v>
      </c>
      <c r="Q120">
        <v>28.916654147119971</v>
      </c>
      <c r="R120">
        <v>18.069109480230054</v>
      </c>
      <c r="S120">
        <v>133.36687010170863</v>
      </c>
      <c r="T120">
        <v>0</v>
      </c>
      <c r="U120">
        <v>15.520508093236913</v>
      </c>
      <c r="V120">
        <v>159.90470327898765</v>
      </c>
      <c r="W120">
        <v>217.22744059318438</v>
      </c>
      <c r="X120">
        <v>368.19373550665114</v>
      </c>
      <c r="Y120">
        <v>391.85354818400492</v>
      </c>
      <c r="Z120">
        <v>0</v>
      </c>
      <c r="AA120">
        <v>78.886620368796684</v>
      </c>
      <c r="AB120">
        <v>93.268512854686378</v>
      </c>
      <c r="AC120">
        <v>180.00908813234309</v>
      </c>
      <c r="AD120">
        <v>59.526285908665614</v>
      </c>
      <c r="AE120">
        <v>440.41208779299996</v>
      </c>
      <c r="AF120">
        <v>0</v>
      </c>
      <c r="AG120">
        <v>615.12675479382779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650.83535695225692</v>
      </c>
      <c r="AN120">
        <v>0</v>
      </c>
      <c r="AO120">
        <v>0</v>
      </c>
      <c r="AP120">
        <v>711.01716674018053</v>
      </c>
      <c r="AQ120">
        <v>0</v>
      </c>
      <c r="AR120">
        <v>0</v>
      </c>
      <c r="AS120">
        <v>260.76492407365504</v>
      </c>
      <c r="AT120">
        <v>0</v>
      </c>
      <c r="AU120">
        <v>258.28693412589837</v>
      </c>
      <c r="AV120">
        <v>8.5631944447395654</v>
      </c>
      <c r="AW120">
        <v>159.15461639041632</v>
      </c>
      <c r="AX120" s="5">
        <v>172.47294552057201</v>
      </c>
    </row>
    <row r="121" spans="1:50" x14ac:dyDescent="0.2">
      <c r="A121" s="4">
        <v>478.1091855315799</v>
      </c>
      <c r="B121">
        <v>0</v>
      </c>
      <c r="C121">
        <v>0</v>
      </c>
      <c r="D121">
        <v>294.6080332573224</v>
      </c>
      <c r="E121">
        <v>0</v>
      </c>
      <c r="F121">
        <v>0</v>
      </c>
      <c r="G121">
        <v>156.81948006416133</v>
      </c>
      <c r="H121">
        <v>148.77989703266849</v>
      </c>
      <c r="I121">
        <v>0</v>
      </c>
      <c r="J121">
        <v>464.78820876321197</v>
      </c>
      <c r="K121">
        <v>70.632852759250454</v>
      </c>
      <c r="L121">
        <v>0</v>
      </c>
      <c r="M121">
        <v>0</v>
      </c>
      <c r="N121">
        <v>0</v>
      </c>
      <c r="O121">
        <v>713.29891718165754</v>
      </c>
      <c r="P121">
        <v>0</v>
      </c>
      <c r="Q121">
        <v>5000</v>
      </c>
      <c r="R121">
        <v>0</v>
      </c>
      <c r="S121">
        <v>83.976203000769146</v>
      </c>
      <c r="T121">
        <v>158.12726859813847</v>
      </c>
      <c r="U121">
        <v>0</v>
      </c>
      <c r="V121">
        <v>249.10191796941126</v>
      </c>
      <c r="W121">
        <v>118.69064831007336</v>
      </c>
      <c r="X121">
        <v>2.4885968149496875</v>
      </c>
      <c r="Y121">
        <v>250.91271000097549</v>
      </c>
      <c r="Z121">
        <v>0</v>
      </c>
      <c r="AA121">
        <v>0</v>
      </c>
      <c r="AB121">
        <v>211.68797132304508</v>
      </c>
      <c r="AC121">
        <v>117.67826559915011</v>
      </c>
      <c r="AD121">
        <v>0</v>
      </c>
      <c r="AE121">
        <v>26.254239436182615</v>
      </c>
      <c r="AF121">
        <v>50.958591874111335</v>
      </c>
      <c r="AG121">
        <v>336.656483306871</v>
      </c>
      <c r="AH121">
        <v>0</v>
      </c>
      <c r="AI121">
        <v>85.35679553895352</v>
      </c>
      <c r="AJ121">
        <v>277.52267829404263</v>
      </c>
      <c r="AK121">
        <v>62.911868202188543</v>
      </c>
      <c r="AL121">
        <v>286.54201556921635</v>
      </c>
      <c r="AM121">
        <v>215.69631980947315</v>
      </c>
      <c r="AN121">
        <v>0</v>
      </c>
      <c r="AO121">
        <v>0</v>
      </c>
      <c r="AP121">
        <v>0</v>
      </c>
      <c r="AQ121">
        <v>373.71405652152089</v>
      </c>
      <c r="AR121">
        <v>199.98207983018165</v>
      </c>
      <c r="AS121">
        <v>0</v>
      </c>
      <c r="AT121">
        <v>366.10513123277906</v>
      </c>
      <c r="AU121">
        <v>0</v>
      </c>
      <c r="AV121">
        <v>53.557943075749336</v>
      </c>
      <c r="AW121">
        <v>0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84.562289636417063</v>
      </c>
      <c r="G122">
        <v>0</v>
      </c>
      <c r="H122">
        <v>0</v>
      </c>
      <c r="I122">
        <v>0</v>
      </c>
      <c r="J122">
        <v>105.51530338078874</v>
      </c>
      <c r="K122">
        <v>0</v>
      </c>
      <c r="L122">
        <v>492.01085784739553</v>
      </c>
      <c r="M122">
        <v>0</v>
      </c>
      <c r="N122">
        <v>279.61748190327307</v>
      </c>
      <c r="O122">
        <v>0</v>
      </c>
      <c r="P122">
        <v>289.12042922260252</v>
      </c>
      <c r="Q122">
        <v>96.651942690191845</v>
      </c>
      <c r="R122">
        <v>0</v>
      </c>
      <c r="S122">
        <v>65.939511844320805</v>
      </c>
      <c r="T122">
        <v>0</v>
      </c>
      <c r="U122">
        <v>0</v>
      </c>
      <c r="V122">
        <v>862.30474750665326</v>
      </c>
      <c r="W122">
        <v>0</v>
      </c>
      <c r="X122">
        <v>0</v>
      </c>
      <c r="Y122">
        <v>186.8353761355138</v>
      </c>
      <c r="Z122">
        <v>382.51548899288355</v>
      </c>
      <c r="AA122">
        <v>0</v>
      </c>
      <c r="AB122">
        <v>321.84572769705892</v>
      </c>
      <c r="AC122">
        <v>88.881477242932306</v>
      </c>
      <c r="AD122">
        <v>810.2672106907512</v>
      </c>
      <c r="AE122">
        <v>148.36997384490496</v>
      </c>
      <c r="AF122">
        <v>366.60377228184461</v>
      </c>
      <c r="AG122">
        <v>440.2001877335133</v>
      </c>
      <c r="AH122">
        <v>36.724216052198244</v>
      </c>
      <c r="AI122">
        <v>243.09796232651252</v>
      </c>
      <c r="AJ122">
        <v>0</v>
      </c>
      <c r="AK122">
        <v>85.857751868841206</v>
      </c>
      <c r="AL122">
        <v>104.15584224077611</v>
      </c>
      <c r="AM122">
        <v>225.66436373237229</v>
      </c>
      <c r="AN122">
        <v>49.370151664454625</v>
      </c>
      <c r="AO122">
        <v>283.00302235736217</v>
      </c>
      <c r="AP122">
        <v>274.7868587954431</v>
      </c>
      <c r="AQ122">
        <v>31.887357741218693</v>
      </c>
      <c r="AR122">
        <v>0</v>
      </c>
      <c r="AS122">
        <v>0</v>
      </c>
      <c r="AT122">
        <v>45.217214553259055</v>
      </c>
      <c r="AU122">
        <v>0</v>
      </c>
      <c r="AV122">
        <v>513.6428173870404</v>
      </c>
      <c r="AW122">
        <v>5.720100984284727</v>
      </c>
      <c r="AX122" s="5">
        <v>335.98550733518823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352.32438093823248</v>
      </c>
      <c r="F123">
        <v>0</v>
      </c>
      <c r="G123">
        <v>0</v>
      </c>
      <c r="H123">
        <v>356.35458246849294</v>
      </c>
      <c r="I123">
        <v>287.57006282840894</v>
      </c>
      <c r="J123">
        <v>0</v>
      </c>
      <c r="K123">
        <v>18.926317116009159</v>
      </c>
      <c r="L123">
        <v>0</v>
      </c>
      <c r="M123">
        <v>514.04405135592879</v>
      </c>
      <c r="N123">
        <v>108.66120472696412</v>
      </c>
      <c r="O123">
        <v>246.09879110885504</v>
      </c>
      <c r="P123">
        <v>505.06669125586905</v>
      </c>
      <c r="Q123">
        <v>0</v>
      </c>
      <c r="R123">
        <v>71.988461648156317</v>
      </c>
      <c r="S123">
        <v>257.96516997859635</v>
      </c>
      <c r="T123">
        <v>371.69865560495691</v>
      </c>
      <c r="U123">
        <v>113.68563181590889</v>
      </c>
      <c r="V123">
        <v>32.961517942192586</v>
      </c>
      <c r="W123">
        <v>40.897672355186842</v>
      </c>
      <c r="X123">
        <v>0</v>
      </c>
      <c r="Y123">
        <v>201.69379975506763</v>
      </c>
      <c r="Z123">
        <v>2.1198366459120734</v>
      </c>
      <c r="AA123">
        <v>0</v>
      </c>
      <c r="AB123">
        <v>233.56594174454813</v>
      </c>
      <c r="AC123">
        <v>455.20025481994116</v>
      </c>
      <c r="AD123">
        <v>227.34619883596588</v>
      </c>
      <c r="AE123">
        <v>298.68362766757764</v>
      </c>
      <c r="AF123">
        <v>199.62767022988328</v>
      </c>
      <c r="AG123">
        <v>196.8905329117224</v>
      </c>
      <c r="AH123">
        <v>0</v>
      </c>
      <c r="AI123">
        <v>88.021928409632892</v>
      </c>
      <c r="AJ123">
        <v>375.25994037928058</v>
      </c>
      <c r="AK123">
        <v>5.9828487950485396</v>
      </c>
      <c r="AL123">
        <v>0</v>
      </c>
      <c r="AM123">
        <v>0</v>
      </c>
      <c r="AN123">
        <v>229.44013403946292</v>
      </c>
      <c r="AO123">
        <v>51.885242764544273</v>
      </c>
      <c r="AP123">
        <v>24.464095149509376</v>
      </c>
      <c r="AQ123">
        <v>26.689130977728837</v>
      </c>
      <c r="AR123">
        <v>113.57952510690893</v>
      </c>
      <c r="AS123">
        <v>91.011229689143875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63.298446248525124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190.62256626402223</v>
      </c>
      <c r="K124">
        <v>412.27086694072977</v>
      </c>
      <c r="L124">
        <v>433.93473501317749</v>
      </c>
      <c r="M124">
        <v>0</v>
      </c>
      <c r="N124">
        <v>20.75146616059692</v>
      </c>
      <c r="O124">
        <v>97.43740854747648</v>
      </c>
      <c r="P124">
        <v>0</v>
      </c>
      <c r="Q124">
        <v>470.84786770191613</v>
      </c>
      <c r="R124">
        <v>0</v>
      </c>
      <c r="S124">
        <v>217.49848240104893</v>
      </c>
      <c r="T124">
        <v>177.05069959150023</v>
      </c>
      <c r="U124">
        <v>0</v>
      </c>
      <c r="V124">
        <v>371.83331249428693</v>
      </c>
      <c r="W124">
        <v>0</v>
      </c>
      <c r="X124">
        <v>1224.8114181289188</v>
      </c>
      <c r="Y124">
        <v>0</v>
      </c>
      <c r="Z124">
        <v>283.20388760273272</v>
      </c>
      <c r="AA124">
        <v>0</v>
      </c>
      <c r="AB124">
        <v>1110.0156411519192</v>
      </c>
      <c r="AC124">
        <v>0</v>
      </c>
      <c r="AD124">
        <v>160.11433542647865</v>
      </c>
      <c r="AE124">
        <v>99.932883845425295</v>
      </c>
      <c r="AF124">
        <v>66.835677759044756</v>
      </c>
      <c r="AG124">
        <v>0</v>
      </c>
      <c r="AH124">
        <v>123.0023853232633</v>
      </c>
      <c r="AI124">
        <v>22.947468265478165</v>
      </c>
      <c r="AJ124">
        <v>383.93158621167277</v>
      </c>
      <c r="AK124">
        <v>0</v>
      </c>
      <c r="AL124">
        <v>421.01357933774216</v>
      </c>
      <c r="AM124">
        <v>247.24303304731075</v>
      </c>
      <c r="AN124">
        <v>106.73575998816341</v>
      </c>
      <c r="AO124">
        <v>279.64991681497804</v>
      </c>
      <c r="AP124">
        <v>58.144248331036579</v>
      </c>
      <c r="AQ124">
        <v>56.973243163859024</v>
      </c>
      <c r="AR124">
        <v>282.9965153658527</v>
      </c>
      <c r="AS124">
        <v>0</v>
      </c>
      <c r="AT124">
        <v>18.714379127890425</v>
      </c>
      <c r="AU124">
        <v>168.49398544998303</v>
      </c>
      <c r="AV124">
        <v>13.325913259244317</v>
      </c>
      <c r="AW124">
        <v>0</v>
      </c>
      <c r="AX124" s="5">
        <v>383.36654246042417</v>
      </c>
    </row>
    <row r="125" spans="1:50" x14ac:dyDescent="0.2">
      <c r="A125" s="4">
        <v>0</v>
      </c>
      <c r="B125">
        <v>145.52259137557257</v>
      </c>
      <c r="C125">
        <v>0</v>
      </c>
      <c r="D125">
        <v>170.91058703639555</v>
      </c>
      <c r="E125">
        <v>0</v>
      </c>
      <c r="F125">
        <v>154.04388902517985</v>
      </c>
      <c r="G125">
        <v>0</v>
      </c>
      <c r="H125">
        <v>0</v>
      </c>
      <c r="I125">
        <v>288.27485887511557</v>
      </c>
      <c r="J125">
        <v>0</v>
      </c>
      <c r="K125">
        <v>455.46753798404779</v>
      </c>
      <c r="L125">
        <v>0</v>
      </c>
      <c r="M125">
        <v>0</v>
      </c>
      <c r="N125">
        <v>209.34702840320551</v>
      </c>
      <c r="O125">
        <v>340.40941742822088</v>
      </c>
      <c r="P125">
        <v>672.50893263848047</v>
      </c>
      <c r="Q125">
        <v>1305.0639571543566</v>
      </c>
      <c r="R125">
        <v>0</v>
      </c>
      <c r="S125">
        <v>841.346656860449</v>
      </c>
      <c r="T125">
        <v>236.48940203019538</v>
      </c>
      <c r="U125">
        <v>0</v>
      </c>
      <c r="V125">
        <v>398.96107835465727</v>
      </c>
      <c r="W125">
        <v>1409.1080815466617</v>
      </c>
      <c r="X125">
        <v>36.034224804705445</v>
      </c>
      <c r="Y125">
        <v>22.654288431996974</v>
      </c>
      <c r="Z125">
        <v>333.86325996798905</v>
      </c>
      <c r="AA125">
        <v>0</v>
      </c>
      <c r="AB125">
        <v>111.5461988399129</v>
      </c>
      <c r="AC125">
        <v>373.17385827637509</v>
      </c>
      <c r="AD125">
        <v>0</v>
      </c>
      <c r="AE125">
        <v>482.63619640837851</v>
      </c>
      <c r="AF125">
        <v>243.49502727065283</v>
      </c>
      <c r="AG125">
        <v>189.88022612826535</v>
      </c>
      <c r="AH125">
        <v>114.32054308185752</v>
      </c>
      <c r="AI125">
        <v>121.03938343107711</v>
      </c>
      <c r="AJ125">
        <v>9.6104109590542066</v>
      </c>
      <c r="AK125">
        <v>2.8265112840899747</v>
      </c>
      <c r="AL125">
        <v>0</v>
      </c>
      <c r="AM125">
        <v>0</v>
      </c>
      <c r="AN125">
        <v>122.12964545211207</v>
      </c>
      <c r="AO125">
        <v>166.31094673998632</v>
      </c>
      <c r="AP125">
        <v>30.24557417657752</v>
      </c>
      <c r="AQ125">
        <v>0</v>
      </c>
      <c r="AR125">
        <v>105.74059663694652</v>
      </c>
      <c r="AS125">
        <v>1.8297081822111068</v>
      </c>
      <c r="AT125">
        <v>0</v>
      </c>
      <c r="AU125">
        <v>0</v>
      </c>
      <c r="AV125">
        <v>116.22772372358213</v>
      </c>
      <c r="AW125">
        <v>0</v>
      </c>
      <c r="AX125" s="5">
        <v>125.07859456137476</v>
      </c>
    </row>
    <row r="126" spans="1:50" x14ac:dyDescent="0.2">
      <c r="A126" s="4">
        <v>52.435323816379423</v>
      </c>
      <c r="B126">
        <v>0</v>
      </c>
      <c r="C126">
        <v>0</v>
      </c>
      <c r="D126">
        <v>0</v>
      </c>
      <c r="E126">
        <v>0</v>
      </c>
      <c r="F126">
        <v>71.75893691814872</v>
      </c>
      <c r="G126">
        <v>69.090183229421655</v>
      </c>
      <c r="H126">
        <v>0</v>
      </c>
      <c r="I126">
        <v>7.6510640643127772</v>
      </c>
      <c r="J126">
        <v>0</v>
      </c>
      <c r="K126">
        <v>223.38970843917014</v>
      </c>
      <c r="L126">
        <v>362.12462415247137</v>
      </c>
      <c r="M126">
        <v>0</v>
      </c>
      <c r="N126">
        <v>291.71000830163985</v>
      </c>
      <c r="O126">
        <v>153.01769349416645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156.77343884015545</v>
      </c>
      <c r="V126">
        <v>0</v>
      </c>
      <c r="W126">
        <v>56.340076827527355</v>
      </c>
      <c r="X126">
        <v>203.46335384617805</v>
      </c>
      <c r="Y126">
        <v>0</v>
      </c>
      <c r="Z126">
        <v>0</v>
      </c>
      <c r="AA126">
        <v>0</v>
      </c>
      <c r="AB126">
        <v>196.20244939612894</v>
      </c>
      <c r="AC126">
        <v>0</v>
      </c>
      <c r="AD126">
        <v>37.957924362841368</v>
      </c>
      <c r="AE126">
        <v>434.51859957115812</v>
      </c>
      <c r="AF126">
        <v>126.17724652574179</v>
      </c>
      <c r="AG126">
        <v>0</v>
      </c>
      <c r="AH126">
        <v>720.25068994860339</v>
      </c>
      <c r="AI126">
        <v>124.09458396381433</v>
      </c>
      <c r="AJ126">
        <v>111.51214484666752</v>
      </c>
      <c r="AK126">
        <v>71.791512355334362</v>
      </c>
      <c r="AL126">
        <v>348.45654412839076</v>
      </c>
      <c r="AM126">
        <v>0</v>
      </c>
      <c r="AN126">
        <v>0</v>
      </c>
      <c r="AO126">
        <v>0</v>
      </c>
      <c r="AP126">
        <v>43.621064534890593</v>
      </c>
      <c r="AQ126">
        <v>21.61107228425044</v>
      </c>
      <c r="AR126">
        <v>0</v>
      </c>
      <c r="AS126">
        <v>95.683626222037674</v>
      </c>
      <c r="AT126">
        <v>0</v>
      </c>
      <c r="AU126">
        <v>158.85171380399697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197.28061796234533</v>
      </c>
      <c r="D127">
        <v>64.021652873933363</v>
      </c>
      <c r="E127">
        <v>0</v>
      </c>
      <c r="F127">
        <v>333.06067703436747</v>
      </c>
      <c r="G127">
        <v>0</v>
      </c>
      <c r="H127">
        <v>56.698494559553183</v>
      </c>
      <c r="I127">
        <v>0</v>
      </c>
      <c r="J127">
        <v>146.61985879982467</v>
      </c>
      <c r="K127">
        <v>0</v>
      </c>
      <c r="L127">
        <v>189.40709041176706</v>
      </c>
      <c r="M127">
        <v>324.26150168318054</v>
      </c>
      <c r="N127">
        <v>0</v>
      </c>
      <c r="O127">
        <v>108.12587716656753</v>
      </c>
      <c r="P127">
        <v>0</v>
      </c>
      <c r="Q127">
        <v>34.849835406543662</v>
      </c>
      <c r="R127">
        <v>70.589901562799241</v>
      </c>
      <c r="S127">
        <v>0</v>
      </c>
      <c r="T127">
        <v>0</v>
      </c>
      <c r="U127">
        <v>657.00019713186111</v>
      </c>
      <c r="V127">
        <v>117.09678014575229</v>
      </c>
      <c r="W127">
        <v>288.66964108607044</v>
      </c>
      <c r="X127">
        <v>10.474658403516059</v>
      </c>
      <c r="Y127">
        <v>111.76398346170708</v>
      </c>
      <c r="Z127">
        <v>848.47849516328097</v>
      </c>
      <c r="AA127">
        <v>2334.4490193713423</v>
      </c>
      <c r="AB127">
        <v>1745.1816664158782</v>
      </c>
      <c r="AC127">
        <v>0</v>
      </c>
      <c r="AD127">
        <v>0</v>
      </c>
      <c r="AE127">
        <v>0</v>
      </c>
      <c r="AF127">
        <v>62.591275850279999</v>
      </c>
      <c r="AG127">
        <v>987.05247646807084</v>
      </c>
      <c r="AH127">
        <v>30.002241819901883</v>
      </c>
      <c r="AI127">
        <v>163.88572132124955</v>
      </c>
      <c r="AJ127">
        <v>101.77101720216478</v>
      </c>
      <c r="AK127">
        <v>0</v>
      </c>
      <c r="AL127">
        <v>0</v>
      </c>
      <c r="AM127">
        <v>0</v>
      </c>
      <c r="AN127">
        <v>193.85350722730436</v>
      </c>
      <c r="AO127">
        <v>191.47491124993485</v>
      </c>
      <c r="AP127">
        <v>85.817363366469181</v>
      </c>
      <c r="AQ127">
        <v>4.5328079269911541</v>
      </c>
      <c r="AR127">
        <v>247.97466061168825</v>
      </c>
      <c r="AS127">
        <v>0</v>
      </c>
      <c r="AT127">
        <v>108.7842114456671</v>
      </c>
      <c r="AU127">
        <v>0</v>
      </c>
      <c r="AV127">
        <v>7.6659404133592943</v>
      </c>
      <c r="AW127">
        <v>255.71967703073369</v>
      </c>
      <c r="AX127" s="5">
        <v>0</v>
      </c>
    </row>
    <row r="128" spans="1:50" x14ac:dyDescent="0.2">
      <c r="A128" s="4">
        <v>333.10849845721714</v>
      </c>
      <c r="B128">
        <v>0</v>
      </c>
      <c r="C128">
        <v>495.63553059175274</v>
      </c>
      <c r="D128">
        <v>0</v>
      </c>
      <c r="E128">
        <v>0</v>
      </c>
      <c r="F128">
        <v>0</v>
      </c>
      <c r="G128">
        <v>75.216216971739868</v>
      </c>
      <c r="H128">
        <v>0</v>
      </c>
      <c r="I128">
        <v>286.62689510498603</v>
      </c>
      <c r="J128">
        <v>0</v>
      </c>
      <c r="K128">
        <v>0</v>
      </c>
      <c r="L128">
        <v>562.12452727818572</v>
      </c>
      <c r="M128">
        <v>235.32788039297566</v>
      </c>
      <c r="N128">
        <v>488.86802951893333</v>
      </c>
      <c r="O128">
        <v>0</v>
      </c>
      <c r="P128">
        <v>452.02031493803861</v>
      </c>
      <c r="Q128">
        <v>42.776067517523188</v>
      </c>
      <c r="R128">
        <v>278.34480385335155</v>
      </c>
      <c r="S128">
        <v>362.87260049556244</v>
      </c>
      <c r="T128">
        <v>120.10236024941287</v>
      </c>
      <c r="U128">
        <v>98.098989388564405</v>
      </c>
      <c r="V128">
        <v>488.66209041407274</v>
      </c>
      <c r="W128">
        <v>325.47327662837051</v>
      </c>
      <c r="X128">
        <v>0</v>
      </c>
      <c r="Y128">
        <v>979.83063299592868</v>
      </c>
      <c r="Z128">
        <v>418.4809575494719</v>
      </c>
      <c r="AA128">
        <v>1866.7861215129219</v>
      </c>
      <c r="AB128">
        <v>322.5063597136218</v>
      </c>
      <c r="AC128">
        <v>977.65599202055819</v>
      </c>
      <c r="AD128">
        <v>0</v>
      </c>
      <c r="AE128">
        <v>240.20900416183258</v>
      </c>
      <c r="AF128">
        <v>81.057484322377604</v>
      </c>
      <c r="AG128">
        <v>0</v>
      </c>
      <c r="AH128">
        <v>290.64601344959101</v>
      </c>
      <c r="AI128">
        <v>233.74552563827865</v>
      </c>
      <c r="AJ128">
        <v>139.16903521649874</v>
      </c>
      <c r="AK128">
        <v>367.19845229772864</v>
      </c>
      <c r="AL128">
        <v>0</v>
      </c>
      <c r="AM128">
        <v>112.47602221622174</v>
      </c>
      <c r="AN128">
        <v>0</v>
      </c>
      <c r="AO128">
        <v>40.879859482458414</v>
      </c>
      <c r="AP128">
        <v>138.06842905977373</v>
      </c>
      <c r="AQ128">
        <v>0</v>
      </c>
      <c r="AR128">
        <v>0</v>
      </c>
      <c r="AS128">
        <v>611.24520971110405</v>
      </c>
      <c r="AT128">
        <v>27.919288932464951</v>
      </c>
      <c r="AU128">
        <v>35.199453898389038</v>
      </c>
      <c r="AV128">
        <v>27.66993845517527</v>
      </c>
      <c r="AW128">
        <v>0</v>
      </c>
      <c r="AX128" s="5">
        <v>15.467443596327939</v>
      </c>
    </row>
    <row r="129" spans="1:50" x14ac:dyDescent="0.2">
      <c r="A129" s="4">
        <v>0</v>
      </c>
      <c r="B129">
        <v>245.50391516951777</v>
      </c>
      <c r="C129">
        <v>0</v>
      </c>
      <c r="D129">
        <v>0</v>
      </c>
      <c r="E129">
        <v>161.37722766297748</v>
      </c>
      <c r="F129">
        <v>0</v>
      </c>
      <c r="G129">
        <v>0</v>
      </c>
      <c r="H129">
        <v>0</v>
      </c>
      <c r="I129">
        <v>37.831304101256137</v>
      </c>
      <c r="J129">
        <v>0</v>
      </c>
      <c r="K129">
        <v>0</v>
      </c>
      <c r="L129" s="10">
        <v>114.05950087189603</v>
      </c>
      <c r="M129">
        <v>0</v>
      </c>
      <c r="N129">
        <v>0</v>
      </c>
      <c r="O129">
        <v>0</v>
      </c>
      <c r="P129">
        <v>41.630474652011799</v>
      </c>
      <c r="Q129">
        <v>441.60182403443014</v>
      </c>
      <c r="R129">
        <v>302.54591211470733</v>
      </c>
      <c r="S129">
        <v>357.09585532070105</v>
      </c>
      <c r="T129">
        <v>98.407389654059898</v>
      </c>
      <c r="U129">
        <v>188.7705752675347</v>
      </c>
      <c r="V129">
        <v>7.4047943027776455</v>
      </c>
      <c r="W129">
        <v>28.56072543513028</v>
      </c>
      <c r="X129">
        <v>198.2353896876848</v>
      </c>
      <c r="Y129">
        <v>309.35999545856612</v>
      </c>
      <c r="Z129">
        <v>999.75166756169938</v>
      </c>
      <c r="AA129" s="10">
        <v>701.21334510791166</v>
      </c>
      <c r="AB129">
        <v>604.41497105132385</v>
      </c>
      <c r="AC129">
        <v>1852.9723629013183</v>
      </c>
      <c r="AD129">
        <v>219.3080953394774</v>
      </c>
      <c r="AE129">
        <v>0</v>
      </c>
      <c r="AF129">
        <v>131.16251349690901</v>
      </c>
      <c r="AG129">
        <v>219.2566880673412</v>
      </c>
      <c r="AH129">
        <v>198.89543402327581</v>
      </c>
      <c r="AI129">
        <v>366.66378420793717</v>
      </c>
      <c r="AJ129">
        <v>79.515869767134063</v>
      </c>
      <c r="AK129">
        <v>0</v>
      </c>
      <c r="AL129">
        <v>371.84376143188911</v>
      </c>
      <c r="AM129">
        <v>0</v>
      </c>
      <c r="AN129">
        <v>0</v>
      </c>
      <c r="AO129">
        <v>1645.2170018837201</v>
      </c>
      <c r="AP129" s="10">
        <v>0</v>
      </c>
      <c r="AQ129">
        <v>66.575948671565584</v>
      </c>
      <c r="AR129">
        <v>0</v>
      </c>
      <c r="AS129">
        <v>0</v>
      </c>
      <c r="AT129">
        <v>81.594736393205494</v>
      </c>
      <c r="AU129">
        <v>0</v>
      </c>
      <c r="AV129">
        <v>91.59619377830586</v>
      </c>
      <c r="AW129">
        <v>0</v>
      </c>
      <c r="AX129" s="5">
        <v>0</v>
      </c>
    </row>
    <row r="130" spans="1:50" x14ac:dyDescent="0.2">
      <c r="A130" s="4">
        <v>287.42226491398924</v>
      </c>
      <c r="B130">
        <v>0</v>
      </c>
      <c r="C130">
        <v>71.583684831987739</v>
      </c>
      <c r="D130">
        <v>0</v>
      </c>
      <c r="E130">
        <v>0</v>
      </c>
      <c r="F130">
        <v>60.780270152601588</v>
      </c>
      <c r="G130">
        <v>0</v>
      </c>
      <c r="H130">
        <v>9.3453012574705099</v>
      </c>
      <c r="I130">
        <v>39.578157600282793</v>
      </c>
      <c r="J130">
        <v>0</v>
      </c>
      <c r="K130">
        <v>16.192571148214029</v>
      </c>
      <c r="L130">
        <v>168.77932670098835</v>
      </c>
      <c r="M130">
        <v>257.05318390014827</v>
      </c>
      <c r="N130">
        <v>662.95173124327721</v>
      </c>
      <c r="O130">
        <v>0</v>
      </c>
      <c r="P130">
        <v>238.06151371061105</v>
      </c>
      <c r="Q130">
        <v>0</v>
      </c>
      <c r="R130">
        <v>17.495455465830673</v>
      </c>
      <c r="S130">
        <v>561.83292175459655</v>
      </c>
      <c r="T130">
        <v>785.04586343012033</v>
      </c>
      <c r="U130">
        <v>85.167632280238195</v>
      </c>
      <c r="V130">
        <v>364.03813130868139</v>
      </c>
      <c r="W130">
        <v>0</v>
      </c>
      <c r="X130">
        <v>78.472773043465168</v>
      </c>
      <c r="Y130">
        <v>5000</v>
      </c>
      <c r="Z130">
        <v>1314.2869236253259</v>
      </c>
      <c r="AA130">
        <v>1839.6083619426031</v>
      </c>
      <c r="AB130">
        <v>713.7569959615912</v>
      </c>
      <c r="AC130">
        <v>399.6938581025579</v>
      </c>
      <c r="AD130">
        <v>0</v>
      </c>
      <c r="AE130">
        <v>0</v>
      </c>
      <c r="AF130">
        <v>582.15943216166443</v>
      </c>
      <c r="AG130">
        <v>42.393527399760387</v>
      </c>
      <c r="AH130">
        <v>0</v>
      </c>
      <c r="AI130">
        <v>385.45155989780096</v>
      </c>
      <c r="AJ130">
        <v>340.45703965809798</v>
      </c>
      <c r="AK130">
        <v>180.38689155920702</v>
      </c>
      <c r="AL130">
        <v>371.10943879478873</v>
      </c>
      <c r="AM130">
        <v>411.71260273481221</v>
      </c>
      <c r="AN130">
        <v>5000</v>
      </c>
      <c r="AO130">
        <v>5000</v>
      </c>
      <c r="AP130">
        <v>1094.9452857029555</v>
      </c>
      <c r="AQ130">
        <v>175.53584747693594</v>
      </c>
      <c r="AR130">
        <v>0</v>
      </c>
      <c r="AS130">
        <v>142.08484190781337</v>
      </c>
      <c r="AT130">
        <v>26.999436844173488</v>
      </c>
      <c r="AU130">
        <v>0</v>
      </c>
      <c r="AV130">
        <v>54.59374231401398</v>
      </c>
      <c r="AW130">
        <v>0</v>
      </c>
      <c r="AX130" s="5">
        <v>0</v>
      </c>
    </row>
    <row r="131" spans="1:50" x14ac:dyDescent="0.2">
      <c r="A131" s="4">
        <v>0</v>
      </c>
      <c r="B131">
        <v>79.388630526987527</v>
      </c>
      <c r="C131">
        <v>215.90034408174188</v>
      </c>
      <c r="D131">
        <v>558.51332511768305</v>
      </c>
      <c r="E131">
        <v>0</v>
      </c>
      <c r="F131">
        <v>0</v>
      </c>
      <c r="G131">
        <v>341.72020173524061</v>
      </c>
      <c r="H131">
        <v>102.26849464732277</v>
      </c>
      <c r="I131">
        <v>0</v>
      </c>
      <c r="J131">
        <v>193.91920279412943</v>
      </c>
      <c r="K131">
        <v>0</v>
      </c>
      <c r="L131">
        <v>187.53939205316601</v>
      </c>
      <c r="M131">
        <v>387.90347858379346</v>
      </c>
      <c r="N131">
        <v>40.353619116537175</v>
      </c>
      <c r="O131">
        <v>25.796002612574284</v>
      </c>
      <c r="P131">
        <v>314.01922096059025</v>
      </c>
      <c r="Q131">
        <v>0</v>
      </c>
      <c r="R131">
        <v>0</v>
      </c>
      <c r="S131">
        <v>5.2398747381489557</v>
      </c>
      <c r="T131">
        <v>427.18565884987993</v>
      </c>
      <c r="U131">
        <v>875.91626499307404</v>
      </c>
      <c r="V131">
        <v>365.7451251634493</v>
      </c>
      <c r="W131">
        <v>0</v>
      </c>
      <c r="X131">
        <v>0</v>
      </c>
      <c r="Y131">
        <v>221.653796870924</v>
      </c>
      <c r="Z131">
        <v>1119.2871428618723</v>
      </c>
      <c r="AA131">
        <v>823.82652075541682</v>
      </c>
      <c r="AB131">
        <v>835.60853216348823</v>
      </c>
      <c r="AC131">
        <v>257.78985451352946</v>
      </c>
      <c r="AD131">
        <v>0</v>
      </c>
      <c r="AE131">
        <v>0</v>
      </c>
      <c r="AF131">
        <v>744.38177869116043</v>
      </c>
      <c r="AG131">
        <v>143.08179522364253</v>
      </c>
      <c r="AH131">
        <v>1364.6694626597459</v>
      </c>
      <c r="AI131">
        <v>460.90686985776347</v>
      </c>
      <c r="AJ131">
        <v>0</v>
      </c>
      <c r="AK131">
        <v>1048.4599715525796</v>
      </c>
      <c r="AL131">
        <v>2.989789707757609</v>
      </c>
      <c r="AM131">
        <v>400.79977620597629</v>
      </c>
      <c r="AN131">
        <v>78.381817205242896</v>
      </c>
      <c r="AO131">
        <v>257.74725901695138</v>
      </c>
      <c r="AP131">
        <v>0</v>
      </c>
      <c r="AQ131">
        <v>181.24843459668045</v>
      </c>
      <c r="AR131">
        <v>368.11836064529825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271.1727794437661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11.397256591606492</v>
      </c>
      <c r="K132">
        <v>652.35405243275409</v>
      </c>
      <c r="L132">
        <v>0</v>
      </c>
      <c r="M132">
        <v>73.754880173584297</v>
      </c>
      <c r="N132">
        <v>503.6478878907792</v>
      </c>
      <c r="O132">
        <v>1179.6235036688936</v>
      </c>
      <c r="P132">
        <v>0</v>
      </c>
      <c r="Q132">
        <v>248.73298137976008</v>
      </c>
      <c r="R132">
        <v>288.3842293664643</v>
      </c>
      <c r="S132">
        <v>21.257211247983378</v>
      </c>
      <c r="T132">
        <v>173.32769795476906</v>
      </c>
      <c r="U132">
        <v>0</v>
      </c>
      <c r="V132">
        <v>200.69734167904471</v>
      </c>
      <c r="W132">
        <v>0</v>
      </c>
      <c r="X132">
        <v>1.5760233817950393</v>
      </c>
      <c r="Y132">
        <v>0</v>
      </c>
      <c r="Z132">
        <v>424.15574430895276</v>
      </c>
      <c r="AA132">
        <v>285.47521958489688</v>
      </c>
      <c r="AB132">
        <v>131.05593243315252</v>
      </c>
      <c r="AC132">
        <v>0</v>
      </c>
      <c r="AD132">
        <v>257.6097220279562</v>
      </c>
      <c r="AE132">
        <v>306.95696173463693</v>
      </c>
      <c r="AF132">
        <v>64.872941424962391</v>
      </c>
      <c r="AG132">
        <v>288.10608222577457</v>
      </c>
      <c r="AH132">
        <v>113.93993742645125</v>
      </c>
      <c r="AI132">
        <v>34.829874593934164</v>
      </c>
      <c r="AJ132">
        <v>398.85173203641989</v>
      </c>
      <c r="AK132">
        <v>13.944530148729427</v>
      </c>
      <c r="AL132">
        <v>0</v>
      </c>
      <c r="AM132">
        <v>489.28543727070883</v>
      </c>
      <c r="AN132">
        <v>0</v>
      </c>
      <c r="AO132">
        <v>0</v>
      </c>
      <c r="AP132">
        <v>7.3310322831043777</v>
      </c>
      <c r="AQ132">
        <v>342.60528833243416</v>
      </c>
      <c r="AR132">
        <v>0</v>
      </c>
      <c r="AS132">
        <v>366.12476017482049</v>
      </c>
      <c r="AT132">
        <v>378.4835874516325</v>
      </c>
      <c r="AU132">
        <v>0</v>
      </c>
      <c r="AV132">
        <v>66.791661478751394</v>
      </c>
      <c r="AW132">
        <v>36.929143424467838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0</v>
      </c>
      <c r="E133">
        <v>758.05644046087809</v>
      </c>
      <c r="F133">
        <v>0</v>
      </c>
      <c r="G133">
        <v>0</v>
      </c>
      <c r="H133">
        <v>21.343245864424262</v>
      </c>
      <c r="I133">
        <v>798.22598995842827</v>
      </c>
      <c r="J133">
        <v>0</v>
      </c>
      <c r="K133">
        <v>0</v>
      </c>
      <c r="L133">
        <v>394.9453122072</v>
      </c>
      <c r="M133">
        <v>132.74854203705945</v>
      </c>
      <c r="N133">
        <v>660.00219897050465</v>
      </c>
      <c r="O133">
        <v>340.97617321564985</v>
      </c>
      <c r="P133">
        <v>0</v>
      </c>
      <c r="Q133">
        <v>538.99590856774785</v>
      </c>
      <c r="R133">
        <v>480.17614023261331</v>
      </c>
      <c r="S133">
        <v>505.84237725625644</v>
      </c>
      <c r="T133">
        <v>329.11097808919158</v>
      </c>
      <c r="U133">
        <v>527.17140510342324</v>
      </c>
      <c r="V133">
        <v>328.78671179163075</v>
      </c>
      <c r="W133">
        <v>0</v>
      </c>
      <c r="X133">
        <v>422.36980393063413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209.05433627674483</v>
      </c>
      <c r="AE133">
        <v>0</v>
      </c>
      <c r="AF133">
        <v>699.3011790327605</v>
      </c>
      <c r="AG133">
        <v>365.71362335940967</v>
      </c>
      <c r="AH133">
        <v>109.90813412630223</v>
      </c>
      <c r="AI133">
        <v>203.87503569274668</v>
      </c>
      <c r="AJ133">
        <v>674.52601016828612</v>
      </c>
      <c r="AK133">
        <v>0</v>
      </c>
      <c r="AL133">
        <v>258.47743890288166</v>
      </c>
      <c r="AM133">
        <v>360.20660514036945</v>
      </c>
      <c r="AN133">
        <v>0</v>
      </c>
      <c r="AO133">
        <v>49.443979857631803</v>
      </c>
      <c r="AP133">
        <v>254.34196606261412</v>
      </c>
      <c r="AQ133">
        <v>55.595203473252695</v>
      </c>
      <c r="AR133">
        <v>0</v>
      </c>
      <c r="AS133">
        <v>0</v>
      </c>
      <c r="AT133">
        <v>0</v>
      </c>
      <c r="AU133">
        <v>19.599614281200957</v>
      </c>
      <c r="AV133">
        <v>0</v>
      </c>
      <c r="AW133">
        <v>0</v>
      </c>
      <c r="AX133" s="5">
        <v>0</v>
      </c>
    </row>
    <row r="134" spans="1:50" x14ac:dyDescent="0.2">
      <c r="A134" s="4">
        <v>69.133472964398607</v>
      </c>
      <c r="B134">
        <v>211.9224181809941</v>
      </c>
      <c r="C134">
        <v>3.2830034797871122</v>
      </c>
      <c r="D134">
        <v>0</v>
      </c>
      <c r="E134">
        <v>15.249463644290699</v>
      </c>
      <c r="F134">
        <v>0</v>
      </c>
      <c r="G134">
        <v>224.00336059023903</v>
      </c>
      <c r="H134">
        <v>0</v>
      </c>
      <c r="I134">
        <v>0</v>
      </c>
      <c r="J134">
        <v>0</v>
      </c>
      <c r="K134">
        <v>248.28021485675572</v>
      </c>
      <c r="L134">
        <v>186.11256516692993</v>
      </c>
      <c r="M134">
        <v>205.43515827391502</v>
      </c>
      <c r="N134">
        <v>6.5011861194630001</v>
      </c>
      <c r="O134">
        <v>0</v>
      </c>
      <c r="P134">
        <v>346.58564199739567</v>
      </c>
      <c r="Q134">
        <v>42.630132234533903</v>
      </c>
      <c r="R134">
        <v>506.67278044119575</v>
      </c>
      <c r="S134">
        <v>0</v>
      </c>
      <c r="T134">
        <v>865.57665362820035</v>
      </c>
      <c r="U134">
        <v>0</v>
      </c>
      <c r="V134">
        <v>257.38437653270194</v>
      </c>
      <c r="W134">
        <v>263.56975171806971</v>
      </c>
      <c r="X134">
        <v>210.44652342395966</v>
      </c>
      <c r="Y134">
        <v>443.51734159351281</v>
      </c>
      <c r="Z134">
        <v>1153.1671328937759</v>
      </c>
      <c r="AA134">
        <v>45.646006903570651</v>
      </c>
      <c r="AB134">
        <v>160.59806427934791</v>
      </c>
      <c r="AC134">
        <v>16.607369690407268</v>
      </c>
      <c r="AD134">
        <v>564.20545118781956</v>
      </c>
      <c r="AE134">
        <v>82.630512940003428</v>
      </c>
      <c r="AF134">
        <v>76.26098890341882</v>
      </c>
      <c r="AG134">
        <v>44.080376227635043</v>
      </c>
      <c r="AH134">
        <v>1022.344342564264</v>
      </c>
      <c r="AI134">
        <v>213.61779426385465</v>
      </c>
      <c r="AJ134">
        <v>30.924624005565875</v>
      </c>
      <c r="AK134">
        <v>93.504772521765062</v>
      </c>
      <c r="AL134">
        <v>242.26310525747613</v>
      </c>
      <c r="AM134">
        <v>0</v>
      </c>
      <c r="AN134">
        <v>280.79119908984603</v>
      </c>
      <c r="AO134">
        <v>0</v>
      </c>
      <c r="AP134">
        <v>265.69557957804136</v>
      </c>
      <c r="AQ134">
        <v>0</v>
      </c>
      <c r="AR134">
        <v>95.199225363106962</v>
      </c>
      <c r="AS134">
        <v>0</v>
      </c>
      <c r="AT134">
        <v>0</v>
      </c>
      <c r="AU134">
        <v>10.607421660167802</v>
      </c>
      <c r="AV134">
        <v>21.847045170253296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167.18392903495032</v>
      </c>
      <c r="D135">
        <v>0</v>
      </c>
      <c r="E135">
        <v>153.96676053246802</v>
      </c>
      <c r="F135">
        <v>0</v>
      </c>
      <c r="G135">
        <v>11.462037667545246</v>
      </c>
      <c r="H135">
        <v>204.73982774733395</v>
      </c>
      <c r="I135">
        <v>0</v>
      </c>
      <c r="J135">
        <v>0</v>
      </c>
      <c r="K135">
        <v>364.03067934495584</v>
      </c>
      <c r="L135">
        <v>81.173922662336736</v>
      </c>
      <c r="M135">
        <v>88.635358678695411</v>
      </c>
      <c r="N135">
        <v>349.96937694502094</v>
      </c>
      <c r="O135">
        <v>348.47234356039689</v>
      </c>
      <c r="P135">
        <v>0</v>
      </c>
      <c r="Q135">
        <v>1123.4491949762396</v>
      </c>
      <c r="R135">
        <v>25.484884930363478</v>
      </c>
      <c r="S135">
        <v>596.31468521524585</v>
      </c>
      <c r="T135">
        <v>222.34551947040882</v>
      </c>
      <c r="U135">
        <v>728.68374387327276</v>
      </c>
      <c r="V135">
        <v>522.26051295511843</v>
      </c>
      <c r="W135">
        <v>377.11408099373466</v>
      </c>
      <c r="X135">
        <v>185.85814682561977</v>
      </c>
      <c r="Y135">
        <v>797.61711085246725</v>
      </c>
      <c r="Z135">
        <v>152.58412255562234</v>
      </c>
      <c r="AA135">
        <v>519.68271360928293</v>
      </c>
      <c r="AB135">
        <v>0</v>
      </c>
      <c r="AC135">
        <v>991.50805778968243</v>
      </c>
      <c r="AD135">
        <v>342.57408175659293</v>
      </c>
      <c r="AE135">
        <v>245.26870511195875</v>
      </c>
      <c r="AF135">
        <v>246.57311862732195</v>
      </c>
      <c r="AG135">
        <v>382.34485895100852</v>
      </c>
      <c r="AH135">
        <v>75.868531781510683</v>
      </c>
      <c r="AI135">
        <v>67.243089899240204</v>
      </c>
      <c r="AJ135">
        <v>21.047283857491948</v>
      </c>
      <c r="AK135">
        <v>416.4305472313531</v>
      </c>
      <c r="AL135">
        <v>0</v>
      </c>
      <c r="AM135">
        <v>171.7654917360951</v>
      </c>
      <c r="AN135">
        <v>0</v>
      </c>
      <c r="AO135">
        <v>0</v>
      </c>
      <c r="AP135">
        <v>793.98698111560316</v>
      </c>
      <c r="AQ135">
        <v>0</v>
      </c>
      <c r="AR135">
        <v>241.53819394670245</v>
      </c>
      <c r="AS135">
        <v>0</v>
      </c>
      <c r="AT135">
        <v>216.02875392702754</v>
      </c>
      <c r="AU135">
        <v>63.231672827209877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17.011369024806299</v>
      </c>
      <c r="D136">
        <v>0</v>
      </c>
      <c r="E136">
        <v>0</v>
      </c>
      <c r="F136">
        <v>683.70916124640826</v>
      </c>
      <c r="G136">
        <v>0</v>
      </c>
      <c r="H136">
        <v>385.79600511731587</v>
      </c>
      <c r="I136">
        <v>98.638789602100587</v>
      </c>
      <c r="J136">
        <v>241.53915450186787</v>
      </c>
      <c r="K136">
        <v>325.4270826186621</v>
      </c>
      <c r="L136">
        <v>2.4459157081960257</v>
      </c>
      <c r="M136">
        <v>0</v>
      </c>
      <c r="N136">
        <v>361.7409642476423</v>
      </c>
      <c r="O136">
        <v>0</v>
      </c>
      <c r="P136">
        <v>175.29203305918554</v>
      </c>
      <c r="Q136">
        <v>542.22499465363308</v>
      </c>
      <c r="R136">
        <v>294.85429589549085</v>
      </c>
      <c r="S136">
        <v>146.4932551017987</v>
      </c>
      <c r="T136">
        <v>24.787252293479014</v>
      </c>
      <c r="U136">
        <v>354.42934107471683</v>
      </c>
      <c r="V136">
        <v>514.00181194113065</v>
      </c>
      <c r="W136">
        <v>192.7822151826158</v>
      </c>
      <c r="X136">
        <v>75.618540599165044</v>
      </c>
      <c r="Y136">
        <v>195.8902772803408</v>
      </c>
      <c r="Z136">
        <v>525.11110655364337</v>
      </c>
      <c r="AA136">
        <v>372.56305321524633</v>
      </c>
      <c r="AB136">
        <v>152.38816914720201</v>
      </c>
      <c r="AC136">
        <v>448.28601816435321</v>
      </c>
      <c r="AD136">
        <v>0</v>
      </c>
      <c r="AE136">
        <v>0</v>
      </c>
      <c r="AF136">
        <v>38.542236516924277</v>
      </c>
      <c r="AG136">
        <v>81.407150957672457</v>
      </c>
      <c r="AH136">
        <v>1098.4595650313499</v>
      </c>
      <c r="AI136">
        <v>0</v>
      </c>
      <c r="AJ136">
        <v>0</v>
      </c>
      <c r="AK136">
        <v>0</v>
      </c>
      <c r="AL136">
        <v>109.05187035246718</v>
      </c>
      <c r="AM136">
        <v>166.75017637125893</v>
      </c>
      <c r="AN136">
        <v>0</v>
      </c>
      <c r="AO136">
        <v>7.6279117683607183</v>
      </c>
      <c r="AP136">
        <v>40.668477332305883</v>
      </c>
      <c r="AQ136">
        <v>0</v>
      </c>
      <c r="AR136">
        <v>293.76553103564402</v>
      </c>
      <c r="AS136">
        <v>58.266777849001755</v>
      </c>
      <c r="AT136">
        <v>25.300334612491042</v>
      </c>
      <c r="AU136">
        <v>0</v>
      </c>
      <c r="AV136">
        <v>0</v>
      </c>
      <c r="AW136">
        <v>187.76748006933121</v>
      </c>
      <c r="AX136" s="5">
        <v>0</v>
      </c>
    </row>
    <row r="137" spans="1:50" x14ac:dyDescent="0.2">
      <c r="A137" s="4">
        <v>407.64058438674692</v>
      </c>
      <c r="B137">
        <v>0</v>
      </c>
      <c r="C137">
        <v>91.141958704989065</v>
      </c>
      <c r="D137">
        <v>0</v>
      </c>
      <c r="E137">
        <v>0</v>
      </c>
      <c r="F137">
        <v>305.10724446583572</v>
      </c>
      <c r="G137">
        <v>0</v>
      </c>
      <c r="H137">
        <v>786.99873719995958</v>
      </c>
      <c r="I137">
        <v>0</v>
      </c>
      <c r="J137">
        <v>0</v>
      </c>
      <c r="K137">
        <v>149.62253097114035</v>
      </c>
      <c r="L137">
        <v>0</v>
      </c>
      <c r="M137">
        <v>279.7286594664979</v>
      </c>
      <c r="N137">
        <v>0</v>
      </c>
      <c r="O137">
        <v>833.86330834808632</v>
      </c>
      <c r="P137">
        <v>283.42161471711279</v>
      </c>
      <c r="Q137">
        <v>126.94299739661346</v>
      </c>
      <c r="R137">
        <v>534.17247174122531</v>
      </c>
      <c r="S137">
        <v>252.29342951152194</v>
      </c>
      <c r="T137">
        <v>206.18738131967666</v>
      </c>
      <c r="U137">
        <v>411.97948438210005</v>
      </c>
      <c r="V137">
        <v>0</v>
      </c>
      <c r="W137">
        <v>572.52951860893154</v>
      </c>
      <c r="X137">
        <v>186.39560979414955</v>
      </c>
      <c r="Y137">
        <v>122.6792434576987</v>
      </c>
      <c r="Z137">
        <v>268.83405682225975</v>
      </c>
      <c r="AA137">
        <v>593.96100386568969</v>
      </c>
      <c r="AB137">
        <v>561.45822329408065</v>
      </c>
      <c r="AC137">
        <v>178.04074795901079</v>
      </c>
      <c r="AD137">
        <v>410.07203020008546</v>
      </c>
      <c r="AE137">
        <v>82.159906514621525</v>
      </c>
      <c r="AF137">
        <v>292.22695823577169</v>
      </c>
      <c r="AG137">
        <v>0</v>
      </c>
      <c r="AH137">
        <v>0</v>
      </c>
      <c r="AI137">
        <v>93.017977105225782</v>
      </c>
      <c r="AJ137">
        <v>423.78957879418795</v>
      </c>
      <c r="AK137">
        <v>32.782715717562951</v>
      </c>
      <c r="AL137">
        <v>151.46809443297434</v>
      </c>
      <c r="AM137">
        <v>186.7453284839512</v>
      </c>
      <c r="AN137">
        <v>191.75168175100407</v>
      </c>
      <c r="AO137">
        <v>0</v>
      </c>
      <c r="AP137">
        <v>0</v>
      </c>
      <c r="AQ137">
        <v>139.2051154875021</v>
      </c>
      <c r="AR137">
        <v>0</v>
      </c>
      <c r="AS137">
        <v>0</v>
      </c>
      <c r="AT137">
        <v>113.32699520941787</v>
      </c>
      <c r="AU137">
        <v>0</v>
      </c>
      <c r="AV137">
        <v>147.46274600322658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370.66160363909421</v>
      </c>
      <c r="E138">
        <v>0</v>
      </c>
      <c r="F138">
        <v>274.85866564014032</v>
      </c>
      <c r="G138">
        <v>0</v>
      </c>
      <c r="H138">
        <v>55.808286482800668</v>
      </c>
      <c r="I138">
        <v>169.83895540422736</v>
      </c>
      <c r="J138">
        <v>0</v>
      </c>
      <c r="K138">
        <v>414.21160008117658</v>
      </c>
      <c r="L138">
        <v>0</v>
      </c>
      <c r="M138">
        <v>6.6886830367056973</v>
      </c>
      <c r="N138">
        <v>353.14107315383444</v>
      </c>
      <c r="O138">
        <v>308.26967084381158</v>
      </c>
      <c r="P138">
        <v>248.89590632871705</v>
      </c>
      <c r="Q138">
        <v>178.70702494036186</v>
      </c>
      <c r="R138">
        <v>247.41415765834336</v>
      </c>
      <c r="S138">
        <v>493.46624316563339</v>
      </c>
      <c r="T138">
        <v>615.84118147336676</v>
      </c>
      <c r="U138">
        <v>112.20646498394854</v>
      </c>
      <c r="V138">
        <v>360.940903907353</v>
      </c>
      <c r="W138">
        <v>643.4294910318913</v>
      </c>
      <c r="X138">
        <v>51.901662931512874</v>
      </c>
      <c r="Y138">
        <v>317.21066416379699</v>
      </c>
      <c r="Z138">
        <v>424.92804020135645</v>
      </c>
      <c r="AA138">
        <v>0</v>
      </c>
      <c r="AB138">
        <v>0</v>
      </c>
      <c r="AC138">
        <v>747.2879835566423</v>
      </c>
      <c r="AD138">
        <v>0</v>
      </c>
      <c r="AE138">
        <v>405.46040910329475</v>
      </c>
      <c r="AF138">
        <v>49.896185846181197</v>
      </c>
      <c r="AG138">
        <v>0</v>
      </c>
      <c r="AH138">
        <v>517.50803210590129</v>
      </c>
      <c r="AI138">
        <v>0</v>
      </c>
      <c r="AJ138">
        <v>448.69954499973755</v>
      </c>
      <c r="AK138">
        <v>0</v>
      </c>
      <c r="AL138">
        <v>0</v>
      </c>
      <c r="AM138">
        <v>27.245271200802563</v>
      </c>
      <c r="AN138">
        <v>113.56230285763149</v>
      </c>
      <c r="AO138">
        <v>78.89810657339558</v>
      </c>
      <c r="AP138">
        <v>0</v>
      </c>
      <c r="AQ138">
        <v>148.82675820894519</v>
      </c>
      <c r="AR138">
        <v>0</v>
      </c>
      <c r="AS138">
        <v>0</v>
      </c>
      <c r="AT138">
        <v>142.25212861015052</v>
      </c>
      <c r="AU138">
        <v>0</v>
      </c>
      <c r="AV138">
        <v>87.895039042777626</v>
      </c>
      <c r="AW138">
        <v>179.38392414214468</v>
      </c>
      <c r="AX138" s="5">
        <v>0</v>
      </c>
    </row>
    <row r="139" spans="1:50" x14ac:dyDescent="0.2">
      <c r="A139" s="4">
        <v>0</v>
      </c>
      <c r="B139">
        <v>0</v>
      </c>
      <c r="C139">
        <v>80.433516747097656</v>
      </c>
      <c r="D139">
        <v>259.3211022947421</v>
      </c>
      <c r="E139">
        <v>0</v>
      </c>
      <c r="F139">
        <v>0</v>
      </c>
      <c r="G139">
        <v>823.04617142854158</v>
      </c>
      <c r="H139">
        <v>323.1242404506479</v>
      </c>
      <c r="I139">
        <v>0</v>
      </c>
      <c r="J139">
        <v>1479.8792046119647</v>
      </c>
      <c r="K139">
        <v>0</v>
      </c>
      <c r="L139">
        <v>582.13388685970722</v>
      </c>
      <c r="M139">
        <v>310.17877582998835</v>
      </c>
      <c r="N139">
        <v>0</v>
      </c>
      <c r="O139">
        <v>0</v>
      </c>
      <c r="P139">
        <v>158.32175668375112</v>
      </c>
      <c r="Q139">
        <v>884.79733124628365</v>
      </c>
      <c r="R139">
        <v>0</v>
      </c>
      <c r="S139">
        <v>600.90427277810522</v>
      </c>
      <c r="T139">
        <v>0</v>
      </c>
      <c r="U139">
        <v>1482.5790169102106</v>
      </c>
      <c r="V139">
        <v>0</v>
      </c>
      <c r="W139">
        <v>414.20849958920007</v>
      </c>
      <c r="X139">
        <v>0</v>
      </c>
      <c r="Y139">
        <v>365.09249988621286</v>
      </c>
      <c r="Z139">
        <v>235.03739748121325</v>
      </c>
      <c r="AA139">
        <v>1416.4340982117606</v>
      </c>
      <c r="AB139">
        <v>284.88570214460287</v>
      </c>
      <c r="AC139">
        <v>29.484725171815171</v>
      </c>
      <c r="AD139">
        <v>13.824543508724219</v>
      </c>
      <c r="AE139">
        <v>116.82815781353293</v>
      </c>
      <c r="AF139">
        <v>218.88126220159347</v>
      </c>
      <c r="AG139">
        <v>267.99529474578685</v>
      </c>
      <c r="AH139">
        <v>0</v>
      </c>
      <c r="AI139">
        <v>215.66979353918214</v>
      </c>
      <c r="AJ139">
        <v>41.362949417324216</v>
      </c>
      <c r="AK139">
        <v>60.698374039712235</v>
      </c>
      <c r="AL139">
        <v>0</v>
      </c>
      <c r="AM139">
        <v>189.41873713031737</v>
      </c>
      <c r="AN139">
        <v>16.44899962876616</v>
      </c>
      <c r="AO139">
        <v>125.58297549784356</v>
      </c>
      <c r="AP139">
        <v>0</v>
      </c>
      <c r="AQ139">
        <v>0</v>
      </c>
      <c r="AR139">
        <v>0</v>
      </c>
      <c r="AS139">
        <v>274.88315600456281</v>
      </c>
      <c r="AT139">
        <v>0</v>
      </c>
      <c r="AU139">
        <v>58.590160575692153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107.98736386143401</v>
      </c>
      <c r="C140">
        <v>0</v>
      </c>
      <c r="D140">
        <v>32.978495568886956</v>
      </c>
      <c r="E140">
        <v>0</v>
      </c>
      <c r="F140">
        <v>180.01733822176129</v>
      </c>
      <c r="G140">
        <v>0</v>
      </c>
      <c r="H140">
        <v>88.272112002866379</v>
      </c>
      <c r="I140">
        <v>587.81025525494761</v>
      </c>
      <c r="J140">
        <v>0</v>
      </c>
      <c r="K140">
        <v>179.86058478943687</v>
      </c>
      <c r="L140">
        <v>0</v>
      </c>
      <c r="M140">
        <v>0</v>
      </c>
      <c r="N140">
        <v>215.06035230815178</v>
      </c>
      <c r="O140">
        <v>409.85079316200063</v>
      </c>
      <c r="P140">
        <v>305.70847875432537</v>
      </c>
      <c r="Q140">
        <v>383.92931262890852</v>
      </c>
      <c r="R140">
        <v>197.07327418436716</v>
      </c>
      <c r="S140">
        <v>813.32921074853812</v>
      </c>
      <c r="T140">
        <v>313.68311959505309</v>
      </c>
      <c r="U140">
        <v>260.54057438402606</v>
      </c>
      <c r="V140">
        <v>0</v>
      </c>
      <c r="W140">
        <v>377.52794363152043</v>
      </c>
      <c r="X140">
        <v>34.176219987384684</v>
      </c>
      <c r="Y140">
        <v>127.23064323285189</v>
      </c>
      <c r="Z140">
        <v>134.34253827376006</v>
      </c>
      <c r="AA140">
        <v>41.858585724641671</v>
      </c>
      <c r="AB140">
        <v>0</v>
      </c>
      <c r="AC140">
        <v>0</v>
      </c>
      <c r="AD140">
        <v>409.53616310614871</v>
      </c>
      <c r="AE140">
        <v>379.15149405096827</v>
      </c>
      <c r="AF140">
        <v>0</v>
      </c>
      <c r="AG140">
        <v>0</v>
      </c>
      <c r="AH140">
        <v>90.83464473497861</v>
      </c>
      <c r="AI140">
        <v>21.568429536011536</v>
      </c>
      <c r="AJ140">
        <v>194.15942538915078</v>
      </c>
      <c r="AK140">
        <v>349.13315541304246</v>
      </c>
      <c r="AL140">
        <v>0</v>
      </c>
      <c r="AM140">
        <v>0</v>
      </c>
      <c r="AN140">
        <v>188.48363670971275</v>
      </c>
      <c r="AO140">
        <v>87.785774816497906</v>
      </c>
      <c r="AP140">
        <v>0</v>
      </c>
      <c r="AQ140">
        <v>101.51900016027594</v>
      </c>
      <c r="AR140">
        <v>108.31921510279972</v>
      </c>
      <c r="AS140">
        <v>0</v>
      </c>
      <c r="AT140">
        <v>0</v>
      </c>
      <c r="AU140">
        <v>264.65821441729804</v>
      </c>
      <c r="AV140">
        <v>0</v>
      </c>
      <c r="AW140">
        <v>0</v>
      </c>
      <c r="AX140" s="5">
        <v>182.36606355898402</v>
      </c>
    </row>
    <row r="141" spans="1:50" x14ac:dyDescent="0.2">
      <c r="A141" s="4">
        <v>0</v>
      </c>
      <c r="B141">
        <v>144.76196371676951</v>
      </c>
      <c r="C141">
        <v>0</v>
      </c>
      <c r="D141">
        <v>0</v>
      </c>
      <c r="E141">
        <v>242.45422037248636</v>
      </c>
      <c r="F141">
        <v>116.03867269084412</v>
      </c>
      <c r="G141">
        <v>127.77026655319105</v>
      </c>
      <c r="H141">
        <v>101.82190771115165</v>
      </c>
      <c r="I141">
        <v>0</v>
      </c>
      <c r="J141">
        <v>261.96527372391938</v>
      </c>
      <c r="K141">
        <v>16.315213129079439</v>
      </c>
      <c r="L141">
        <v>18.27127923918988</v>
      </c>
      <c r="M141">
        <v>0</v>
      </c>
      <c r="N141">
        <v>19.805812700824845</v>
      </c>
      <c r="O141">
        <v>0</v>
      </c>
      <c r="P141">
        <v>237.20817436753123</v>
      </c>
      <c r="Q141">
        <v>360.73671033803976</v>
      </c>
      <c r="R141">
        <v>383.39405726578343</v>
      </c>
      <c r="S141">
        <v>189.34194138383555</v>
      </c>
      <c r="T141">
        <v>241.99847313897317</v>
      </c>
      <c r="U141">
        <v>523.77756284685256</v>
      </c>
      <c r="V141">
        <v>635.80684706136799</v>
      </c>
      <c r="W141">
        <v>1355.5857796634477</v>
      </c>
      <c r="X141">
        <v>260.14381240955026</v>
      </c>
      <c r="Y141">
        <v>459.44391049936121</v>
      </c>
      <c r="Z141">
        <v>102.7780667383131</v>
      </c>
      <c r="AA141">
        <v>352.49831544044264</v>
      </c>
      <c r="AB141">
        <v>214.2018731928988</v>
      </c>
      <c r="AC141">
        <v>269.09106157984206</v>
      </c>
      <c r="AD141">
        <v>318.82128740412099</v>
      </c>
      <c r="AE141">
        <v>0</v>
      </c>
      <c r="AF141">
        <v>0</v>
      </c>
      <c r="AG141">
        <v>0</v>
      </c>
      <c r="AH141">
        <v>95.70613908836458</v>
      </c>
      <c r="AI141">
        <v>0</v>
      </c>
      <c r="AJ141">
        <v>145.29702004139699</v>
      </c>
      <c r="AK141">
        <v>0</v>
      </c>
      <c r="AL141">
        <v>186.59500688247226</v>
      </c>
      <c r="AM141">
        <v>0</v>
      </c>
      <c r="AN141">
        <v>0</v>
      </c>
      <c r="AO141">
        <v>387.39731812306445</v>
      </c>
      <c r="AP141">
        <v>0</v>
      </c>
      <c r="AQ141">
        <v>151.85029320625472</v>
      </c>
      <c r="AR141">
        <v>5.2726410235859476</v>
      </c>
      <c r="AS141">
        <v>69.624170119024711</v>
      </c>
      <c r="AT141">
        <v>0</v>
      </c>
      <c r="AU141">
        <v>0</v>
      </c>
      <c r="AV141">
        <v>0</v>
      </c>
      <c r="AW141">
        <v>228.13556352132082</v>
      </c>
      <c r="AX141" s="5">
        <v>0</v>
      </c>
    </row>
    <row r="142" spans="1:50" x14ac:dyDescent="0.2">
      <c r="A142" s="4">
        <v>181.50981101142679</v>
      </c>
      <c r="B142">
        <v>0</v>
      </c>
      <c r="C142">
        <v>283.46136254974499</v>
      </c>
      <c r="D142">
        <v>355.25342530841954</v>
      </c>
      <c r="E142">
        <v>0</v>
      </c>
      <c r="F142">
        <v>355.71633335945126</v>
      </c>
      <c r="G142">
        <v>0</v>
      </c>
      <c r="H142">
        <v>287.35189964316578</v>
      </c>
      <c r="I142">
        <v>0</v>
      </c>
      <c r="J142">
        <v>0</v>
      </c>
      <c r="K142">
        <v>0</v>
      </c>
      <c r="L142">
        <v>157.24374969944392</v>
      </c>
      <c r="M142">
        <v>598.77819248223477</v>
      </c>
      <c r="N142">
        <v>256.19335112011277</v>
      </c>
      <c r="O142">
        <v>853.1291579415365</v>
      </c>
      <c r="P142">
        <v>34.545628673518422</v>
      </c>
      <c r="Q142">
        <v>0</v>
      </c>
      <c r="R142">
        <v>367.19266195735463</v>
      </c>
      <c r="S142">
        <v>94.765656686431157</v>
      </c>
      <c r="T142">
        <v>137.62345611756064</v>
      </c>
      <c r="U142">
        <v>528.47580781658735</v>
      </c>
      <c r="V142">
        <v>0</v>
      </c>
      <c r="W142">
        <v>317.84883792762821</v>
      </c>
      <c r="X142">
        <v>339.8701059025766</v>
      </c>
      <c r="Y142">
        <v>316.69100582579267</v>
      </c>
      <c r="Z142">
        <v>0</v>
      </c>
      <c r="AA142">
        <v>23.397982370803675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633.06848199785145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218.22512832504708</v>
      </c>
      <c r="AR142">
        <v>0</v>
      </c>
      <c r="AS142">
        <v>0</v>
      </c>
      <c r="AT142">
        <v>0</v>
      </c>
      <c r="AU142">
        <v>13.281582636516305</v>
      </c>
      <c r="AV142">
        <v>0</v>
      </c>
      <c r="AW142">
        <v>0</v>
      </c>
      <c r="AX142" s="5">
        <v>0</v>
      </c>
    </row>
    <row r="143" spans="1:50" x14ac:dyDescent="0.2">
      <c r="A143" s="4">
        <v>86.828117272897089</v>
      </c>
      <c r="B143">
        <v>0</v>
      </c>
      <c r="C143">
        <v>0</v>
      </c>
      <c r="D143">
        <v>0</v>
      </c>
      <c r="E143">
        <v>342.01299651838144</v>
      </c>
      <c r="F143">
        <v>0</v>
      </c>
      <c r="G143">
        <v>110.20248943176875</v>
      </c>
      <c r="H143">
        <v>24.743569628734804</v>
      </c>
      <c r="I143">
        <v>108.04703366596777</v>
      </c>
      <c r="J143">
        <v>678.84063624259716</v>
      </c>
      <c r="K143">
        <v>0</v>
      </c>
      <c r="L143">
        <v>117.49983466165668</v>
      </c>
      <c r="M143">
        <v>0</v>
      </c>
      <c r="N143">
        <v>0</v>
      </c>
      <c r="O143">
        <v>467.62790062904378</v>
      </c>
      <c r="P143">
        <v>104.30205941496524</v>
      </c>
      <c r="Q143">
        <v>391.13411816174585</v>
      </c>
      <c r="R143">
        <v>76.798785367554501</v>
      </c>
      <c r="S143">
        <v>233.79818073359911</v>
      </c>
      <c r="T143">
        <v>706.67415216327208</v>
      </c>
      <c r="U143">
        <v>530.06169216222224</v>
      </c>
      <c r="V143">
        <v>8.7136224319306166</v>
      </c>
      <c r="W143">
        <v>0</v>
      </c>
      <c r="X143">
        <v>176.23300912454079</v>
      </c>
      <c r="Y143">
        <v>0</v>
      </c>
      <c r="Z143">
        <v>1579.0777524900054</v>
      </c>
      <c r="AA143">
        <v>61.846958581101262</v>
      </c>
      <c r="AB143">
        <v>126.95372236234243</v>
      </c>
      <c r="AC143">
        <v>951.54501228389245</v>
      </c>
      <c r="AD143">
        <v>0</v>
      </c>
      <c r="AE143">
        <v>149.63100532336239</v>
      </c>
      <c r="AF143">
        <v>0</v>
      </c>
      <c r="AG143">
        <v>0</v>
      </c>
      <c r="AH143">
        <v>0</v>
      </c>
      <c r="AI143">
        <v>215.55053987375823</v>
      </c>
      <c r="AJ143">
        <v>0</v>
      </c>
      <c r="AK143">
        <v>0</v>
      </c>
      <c r="AL143">
        <v>0</v>
      </c>
      <c r="AM143">
        <v>179.38845727890475</v>
      </c>
      <c r="AN143">
        <v>0</v>
      </c>
      <c r="AO143">
        <v>138.36315313559044</v>
      </c>
      <c r="AP143">
        <v>0</v>
      </c>
      <c r="AQ143">
        <v>248.25865930488635</v>
      </c>
      <c r="AR143">
        <v>0</v>
      </c>
      <c r="AS143">
        <v>261.33575181394144</v>
      </c>
      <c r="AT143">
        <v>773.16087783338389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158.37102805040468</v>
      </c>
      <c r="B144">
        <v>7.7736989722693579</v>
      </c>
      <c r="C144">
        <v>0</v>
      </c>
      <c r="D144">
        <v>0</v>
      </c>
      <c r="E144">
        <v>0</v>
      </c>
      <c r="F144">
        <v>0</v>
      </c>
      <c r="G144">
        <v>356.36632166903246</v>
      </c>
      <c r="H144">
        <v>2.7242041048207284</v>
      </c>
      <c r="I144">
        <v>0</v>
      </c>
      <c r="J144">
        <v>79.891484635839333</v>
      </c>
      <c r="K144">
        <v>0</v>
      </c>
      <c r="L144">
        <v>444.51136234201022</v>
      </c>
      <c r="M144">
        <v>0</v>
      </c>
      <c r="N144">
        <v>287.80713929965577</v>
      </c>
      <c r="O144">
        <v>0</v>
      </c>
      <c r="P144">
        <v>0</v>
      </c>
      <c r="Q144">
        <v>279.35928213882835</v>
      </c>
      <c r="R144">
        <v>691.89899150571637</v>
      </c>
      <c r="S144">
        <v>0</v>
      </c>
      <c r="T144">
        <v>271.25555004802482</v>
      </c>
      <c r="U144">
        <v>788.97982998922726</v>
      </c>
      <c r="V144">
        <v>254.7264489175227</v>
      </c>
      <c r="W144">
        <v>463.55399390076809</v>
      </c>
      <c r="X144">
        <v>0</v>
      </c>
      <c r="Y144">
        <v>309.8632792401836</v>
      </c>
      <c r="Z144">
        <v>0</v>
      </c>
      <c r="AA144" s="10">
        <v>0</v>
      </c>
      <c r="AB144">
        <v>40.902735171012409</v>
      </c>
      <c r="AC144">
        <v>69.969457042325757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218.4693906582711</v>
      </c>
      <c r="AK144">
        <v>0</v>
      </c>
      <c r="AL144">
        <v>0</v>
      </c>
      <c r="AM144">
        <v>0</v>
      </c>
      <c r="AN144">
        <v>28.088023571984195</v>
      </c>
      <c r="AO144">
        <v>0</v>
      </c>
      <c r="AP144">
        <v>0</v>
      </c>
      <c r="AQ144">
        <v>612.26584459677679</v>
      </c>
      <c r="AR144">
        <v>125.51299357506514</v>
      </c>
      <c r="AS144">
        <v>0</v>
      </c>
      <c r="AT144">
        <v>0</v>
      </c>
      <c r="AU144">
        <v>0</v>
      </c>
      <c r="AV144">
        <v>0</v>
      </c>
      <c r="AW144">
        <v>192.94280854281169</v>
      </c>
      <c r="AX144" s="5">
        <v>0</v>
      </c>
    </row>
    <row r="145" spans="1:53" x14ac:dyDescent="0.2">
      <c r="A145" s="4">
        <v>72.468085534399961</v>
      </c>
      <c r="B145">
        <v>0</v>
      </c>
      <c r="C145">
        <v>0</v>
      </c>
      <c r="D145">
        <v>0</v>
      </c>
      <c r="E145">
        <v>0</v>
      </c>
      <c r="F145">
        <v>220.8886437634219</v>
      </c>
      <c r="G145">
        <v>0</v>
      </c>
      <c r="H145">
        <v>0</v>
      </c>
      <c r="I145">
        <v>236.4587759669771</v>
      </c>
      <c r="J145">
        <v>217.26855644371199</v>
      </c>
      <c r="K145">
        <v>0</v>
      </c>
      <c r="L145">
        <v>948.13137718943972</v>
      </c>
      <c r="M145">
        <v>0</v>
      </c>
      <c r="N145">
        <v>0</v>
      </c>
      <c r="O145">
        <v>0</v>
      </c>
      <c r="P145">
        <v>1273.7659384160111</v>
      </c>
      <c r="Q145">
        <v>0</v>
      </c>
      <c r="R145">
        <v>0</v>
      </c>
      <c r="S145">
        <v>404.11896963406753</v>
      </c>
      <c r="T145">
        <v>0</v>
      </c>
      <c r="U145">
        <v>373.93275090874204</v>
      </c>
      <c r="V145">
        <v>135.36041073604565</v>
      </c>
      <c r="W145">
        <v>94.232646957632824</v>
      </c>
      <c r="X145">
        <v>0</v>
      </c>
      <c r="Y145">
        <v>289.26333458648378</v>
      </c>
      <c r="Z145">
        <v>169.08931454840103</v>
      </c>
      <c r="AA145">
        <v>477.12524826691742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170.37361866072115</v>
      </c>
      <c r="AJ145">
        <v>0</v>
      </c>
      <c r="AK145">
        <v>0</v>
      </c>
      <c r="AL145">
        <v>189.04144221631122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97.003443530034474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195.41972719326532</v>
      </c>
      <c r="C146">
        <v>424.81111910704522</v>
      </c>
      <c r="D146">
        <v>0</v>
      </c>
      <c r="E146">
        <v>0</v>
      </c>
      <c r="F146">
        <v>23.131193784171501</v>
      </c>
      <c r="G146">
        <v>0</v>
      </c>
      <c r="H146">
        <v>0</v>
      </c>
      <c r="I146">
        <v>0</v>
      </c>
      <c r="J146">
        <v>281.79924432440976</v>
      </c>
      <c r="K146">
        <v>0</v>
      </c>
      <c r="L146">
        <v>0</v>
      </c>
      <c r="M146">
        <v>316.258369846807</v>
      </c>
      <c r="N146">
        <v>0</v>
      </c>
      <c r="O146">
        <v>0</v>
      </c>
      <c r="P146">
        <v>138.34068280640349</v>
      </c>
      <c r="Q146">
        <v>0</v>
      </c>
      <c r="R146">
        <v>632.26967511996236</v>
      </c>
      <c r="S146">
        <v>67.110287333676297</v>
      </c>
      <c r="T146">
        <v>172.67448863251502</v>
      </c>
      <c r="U146">
        <v>228.08991658948707</v>
      </c>
      <c r="V146">
        <v>0</v>
      </c>
      <c r="W146">
        <v>45.764173206349369</v>
      </c>
      <c r="X146">
        <v>0</v>
      </c>
      <c r="Y146">
        <v>145.5081631130588</v>
      </c>
      <c r="Z146">
        <v>0</v>
      </c>
      <c r="AA146">
        <v>1248.898003994484</v>
      </c>
      <c r="AB146">
        <v>0</v>
      </c>
      <c r="AC146">
        <v>0</v>
      </c>
      <c r="AD146">
        <v>230.58036459770392</v>
      </c>
      <c r="AE146">
        <v>0</v>
      </c>
      <c r="AF146">
        <v>0</v>
      </c>
      <c r="AG146">
        <v>106.23903541950949</v>
      </c>
      <c r="AH146">
        <v>0</v>
      </c>
      <c r="AI146">
        <v>0</v>
      </c>
      <c r="AJ146">
        <v>0</v>
      </c>
      <c r="AK146">
        <v>181.70369136797444</v>
      </c>
      <c r="AL146">
        <v>0</v>
      </c>
      <c r="AM146">
        <v>218.43267842151226</v>
      </c>
      <c r="AN146">
        <v>124.63362739876084</v>
      </c>
      <c r="AO146">
        <v>0</v>
      </c>
      <c r="AP146">
        <v>0</v>
      </c>
      <c r="AQ146">
        <v>613.94112833854206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70.035879953395579</v>
      </c>
      <c r="C147">
        <v>0</v>
      </c>
      <c r="D147">
        <v>0</v>
      </c>
      <c r="E147">
        <v>0</v>
      </c>
      <c r="F147">
        <v>60.404617551505908</v>
      </c>
      <c r="G147">
        <v>286.75704411851348</v>
      </c>
      <c r="H147">
        <v>0</v>
      </c>
      <c r="I147">
        <v>0</v>
      </c>
      <c r="J147">
        <v>0</v>
      </c>
      <c r="K147">
        <v>68.461133885043637</v>
      </c>
      <c r="L147">
        <v>0</v>
      </c>
      <c r="M147">
        <v>167.22702819363212</v>
      </c>
      <c r="N147">
        <v>0</v>
      </c>
      <c r="O147">
        <v>0</v>
      </c>
      <c r="P147">
        <v>0</v>
      </c>
      <c r="Q147">
        <v>70.181421917866828</v>
      </c>
      <c r="R147">
        <v>28.671804014461031</v>
      </c>
      <c r="S147">
        <v>0</v>
      </c>
      <c r="T147">
        <v>609.14068689807345</v>
      </c>
      <c r="U147">
        <v>38.034457776699583</v>
      </c>
      <c r="V147">
        <v>575.5423956862096</v>
      </c>
      <c r="W147">
        <v>0</v>
      </c>
      <c r="X147">
        <v>0</v>
      </c>
      <c r="Y147">
        <v>349.82764699111385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91.814050745871555</v>
      </c>
      <c r="AG147">
        <v>0</v>
      </c>
      <c r="AH147">
        <v>221.03593279287588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34.094807152957401</v>
      </c>
      <c r="AO147">
        <v>0</v>
      </c>
      <c r="AP147">
        <v>0</v>
      </c>
      <c r="AQ147">
        <v>166.45526869472769</v>
      </c>
      <c r="AR147">
        <v>0</v>
      </c>
      <c r="AS147">
        <v>0</v>
      </c>
      <c r="AT147">
        <v>0</v>
      </c>
      <c r="AU147">
        <v>472.64102468106012</v>
      </c>
      <c r="AV147">
        <v>0</v>
      </c>
      <c r="AW147">
        <v>0</v>
      </c>
      <c r="AX147" s="5">
        <v>0</v>
      </c>
    </row>
    <row r="148" spans="1:53" x14ac:dyDescent="0.2">
      <c r="A148" s="4">
        <v>374.94526489006103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203.26616482332292</v>
      </c>
      <c r="I148">
        <v>0</v>
      </c>
      <c r="J148">
        <v>18.837471037949854</v>
      </c>
      <c r="K148">
        <v>0</v>
      </c>
      <c r="L148">
        <v>0</v>
      </c>
      <c r="M148">
        <v>71.024831585309585</v>
      </c>
      <c r="N148">
        <v>0</v>
      </c>
      <c r="O148">
        <v>0</v>
      </c>
      <c r="P148">
        <v>0</v>
      </c>
      <c r="Q148">
        <v>213.51342082330802</v>
      </c>
      <c r="R148">
        <v>200.39172168534515</v>
      </c>
      <c r="S148">
        <v>0</v>
      </c>
      <c r="T148">
        <v>331.00023163439482</v>
      </c>
      <c r="U148">
        <v>0</v>
      </c>
      <c r="V148">
        <v>0</v>
      </c>
      <c r="W148">
        <v>0</v>
      </c>
      <c r="X148">
        <v>451.99841587709398</v>
      </c>
      <c r="Y148">
        <v>0</v>
      </c>
      <c r="Z148">
        <v>198.11931298931813</v>
      </c>
      <c r="AA148">
        <v>85.444379224280965</v>
      </c>
      <c r="AB148">
        <v>74.379825881013858</v>
      </c>
      <c r="AC148">
        <v>743.96789209533881</v>
      </c>
      <c r="AD148">
        <v>0</v>
      </c>
      <c r="AE148">
        <v>51.599518340020495</v>
      </c>
      <c r="AF148">
        <v>52.877836289862444</v>
      </c>
      <c r="AG148">
        <v>0</v>
      </c>
      <c r="AH148">
        <v>0</v>
      </c>
      <c r="AI148">
        <v>25.182044894074352</v>
      </c>
      <c r="AJ148">
        <v>0</v>
      </c>
      <c r="AK148">
        <v>0</v>
      </c>
      <c r="AL148">
        <v>10.427280111936852</v>
      </c>
      <c r="AM148">
        <v>22.312331192478723</v>
      </c>
      <c r="AN148">
        <v>0</v>
      </c>
      <c r="AO148">
        <v>283.09414669037278</v>
      </c>
      <c r="AP148">
        <v>0</v>
      </c>
      <c r="AQ148">
        <v>532.33414476118833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AVERAGE(L114:AP144)</f>
        <v>221.2601482261106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136.9108857659744</v>
      </c>
      <c r="J149">
        <v>0</v>
      </c>
      <c r="K149">
        <v>0.66717809390729599</v>
      </c>
      <c r="L149">
        <v>146.85987715189094</v>
      </c>
      <c r="M149">
        <v>0</v>
      </c>
      <c r="N149">
        <v>41.997469270155761</v>
      </c>
      <c r="O149">
        <v>0</v>
      </c>
      <c r="P149">
        <v>0</v>
      </c>
      <c r="Q149">
        <v>175.84947310185862</v>
      </c>
      <c r="R149">
        <v>0</v>
      </c>
      <c r="S149">
        <v>19.838658487988141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348.36732252796946</v>
      </c>
      <c r="Z149">
        <v>0</v>
      </c>
      <c r="AA149">
        <v>289.84186773897591</v>
      </c>
      <c r="AB149">
        <v>0</v>
      </c>
      <c r="AC149">
        <v>0</v>
      </c>
      <c r="AD149">
        <v>79.639573222879335</v>
      </c>
      <c r="AE149">
        <v>304.23085095970782</v>
      </c>
      <c r="AF149">
        <v>0</v>
      </c>
      <c r="AG149">
        <v>0</v>
      </c>
      <c r="AH149">
        <v>155.84798224774022</v>
      </c>
      <c r="AI149">
        <v>0</v>
      </c>
      <c r="AJ149">
        <v>0</v>
      </c>
      <c r="AK149">
        <v>26.984072451158227</v>
      </c>
      <c r="AL149">
        <v>0</v>
      </c>
      <c r="AM149">
        <v>0</v>
      </c>
      <c r="AN149">
        <v>0</v>
      </c>
      <c r="AO149">
        <v>411.80734409391789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402.7079437059574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49.171665034735724</v>
      </c>
      <c r="C150" s="7">
        <v>0</v>
      </c>
      <c r="D150" s="7">
        <v>808.36129883619742</v>
      </c>
      <c r="E150" s="7">
        <v>1768.2195320218029</v>
      </c>
      <c r="F150" s="7">
        <v>0</v>
      </c>
      <c r="G150" s="7">
        <v>0</v>
      </c>
      <c r="H150" s="7">
        <v>0</v>
      </c>
      <c r="I150" s="7">
        <v>443.58928144329093</v>
      </c>
      <c r="J150" s="7">
        <v>5.5049144973331749</v>
      </c>
      <c r="K150" s="7">
        <v>0</v>
      </c>
      <c r="L150" s="7">
        <v>197.93069647322363</v>
      </c>
      <c r="M150" s="7">
        <v>0</v>
      </c>
      <c r="N150" s="7">
        <v>0</v>
      </c>
      <c r="O150" s="7">
        <v>1828.260572613874</v>
      </c>
      <c r="P150" s="7">
        <v>167.24997377607997</v>
      </c>
      <c r="Q150" s="7">
        <v>731.10314305444535</v>
      </c>
      <c r="R150" s="7">
        <v>75.666123402081666</v>
      </c>
      <c r="S150" s="7">
        <v>937.17651541045689</v>
      </c>
      <c r="T150" s="7">
        <v>0</v>
      </c>
      <c r="U150" s="7">
        <v>0</v>
      </c>
      <c r="V150" s="7">
        <v>939.76895202400146</v>
      </c>
      <c r="W150" s="7">
        <v>62.977182982213435</v>
      </c>
      <c r="X150" s="7">
        <v>0</v>
      </c>
      <c r="Y150" s="7">
        <v>0</v>
      </c>
      <c r="Z150" s="7">
        <v>0</v>
      </c>
      <c r="AA150" s="7">
        <v>2.9403822075346397</v>
      </c>
      <c r="AB150" s="7">
        <v>0</v>
      </c>
      <c r="AC150" s="7">
        <v>207.42508605390913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495.40350055279259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56.906072850029432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6.8041920782493535E-4</v>
      </c>
      <c r="BA150" t="s">
        <v>10</v>
      </c>
    </row>
    <row r="151" spans="1:53" x14ac:dyDescent="0.2">
      <c r="A151" s="1">
        <v>294.66438907604424</v>
      </c>
      <c r="B151" s="2">
        <v>0</v>
      </c>
      <c r="C151" s="2">
        <v>0</v>
      </c>
      <c r="D151" s="2">
        <v>1042.8237912093336</v>
      </c>
      <c r="E151" s="2">
        <v>997.78261833647002</v>
      </c>
      <c r="F151" s="2">
        <v>416.71341407670752</v>
      </c>
      <c r="G151" s="2">
        <v>5000</v>
      </c>
      <c r="H151" s="2">
        <v>0</v>
      </c>
      <c r="I151" s="2">
        <v>0</v>
      </c>
      <c r="J151" s="2">
        <v>0</v>
      </c>
      <c r="K151" s="2">
        <v>240.7240487806539</v>
      </c>
      <c r="L151" s="2">
        <v>5000</v>
      </c>
      <c r="M151" s="2">
        <v>0</v>
      </c>
      <c r="N151" s="2">
        <v>0</v>
      </c>
      <c r="O151" s="2">
        <v>249.19916144490162</v>
      </c>
      <c r="P151" s="2">
        <v>0</v>
      </c>
      <c r="Q151" s="2">
        <v>0</v>
      </c>
      <c r="R151" s="2">
        <v>264.83019438337442</v>
      </c>
      <c r="S151" s="2">
        <v>0</v>
      </c>
      <c r="T151" s="2">
        <v>0</v>
      </c>
      <c r="U151" s="2">
        <v>0</v>
      </c>
      <c r="V151" s="2">
        <v>891.95808000403213</v>
      </c>
      <c r="W151" s="2">
        <v>0</v>
      </c>
      <c r="X151" s="2">
        <v>0</v>
      </c>
      <c r="Y151" s="2">
        <v>97.353793013260201</v>
      </c>
      <c r="Z151" s="2">
        <v>0</v>
      </c>
      <c r="AA151" s="2">
        <v>110.72157875739322</v>
      </c>
      <c r="AB151" s="2">
        <v>5000</v>
      </c>
      <c r="AC151" s="2">
        <v>35.583170609276749</v>
      </c>
      <c r="AD151" s="2">
        <v>5000</v>
      </c>
      <c r="AE151" s="2">
        <v>0</v>
      </c>
      <c r="AF151" s="2">
        <v>409.69828573163795</v>
      </c>
      <c r="AG151" s="2">
        <v>1736.4828012918319</v>
      </c>
      <c r="AH151" s="2">
        <v>5000</v>
      </c>
      <c r="AI151" s="2">
        <v>0</v>
      </c>
      <c r="AJ151" s="2">
        <v>0</v>
      </c>
      <c r="AK151" s="2">
        <v>0</v>
      </c>
      <c r="AL151" s="2">
        <v>353.47691356722407</v>
      </c>
      <c r="AM151" s="2">
        <v>0</v>
      </c>
      <c r="AN151" s="2">
        <v>0</v>
      </c>
      <c r="AO151" s="2">
        <v>4672.319099473536</v>
      </c>
      <c r="AP151" s="2">
        <v>338.03522159767226</v>
      </c>
      <c r="AQ151" s="2">
        <v>0</v>
      </c>
      <c r="AR151" s="2">
        <v>0</v>
      </c>
      <c r="AS151" s="2">
        <v>303.63745954716251</v>
      </c>
      <c r="AT151" s="2">
        <v>425.35720763429072</v>
      </c>
      <c r="AU151" s="2">
        <v>0</v>
      </c>
      <c r="AV151" s="2">
        <v>5000</v>
      </c>
      <c r="AW151" s="2">
        <v>80.430953337525352</v>
      </c>
      <c r="AX151" s="3">
        <v>439.56959241766026</v>
      </c>
    </row>
    <row r="152" spans="1:53" x14ac:dyDescent="0.2">
      <c r="A152" s="4">
        <v>39.614383064422782</v>
      </c>
      <c r="B152">
        <v>0</v>
      </c>
      <c r="C152">
        <v>0</v>
      </c>
      <c r="D152">
        <v>45.22669725227297</v>
      </c>
      <c r="E152">
        <v>0</v>
      </c>
      <c r="F152">
        <v>52.60012410039235</v>
      </c>
      <c r="G152">
        <v>0</v>
      </c>
      <c r="H152">
        <v>0</v>
      </c>
      <c r="I152">
        <v>0</v>
      </c>
      <c r="J152">
        <v>156.20411486099056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129.34320674052969</v>
      </c>
      <c r="S152">
        <v>0</v>
      </c>
      <c r="T152">
        <v>0</v>
      </c>
      <c r="U152">
        <v>0</v>
      </c>
      <c r="V152">
        <v>0</v>
      </c>
      <c r="W152">
        <v>802.42495942417236</v>
      </c>
      <c r="X152">
        <v>679.75522790826153</v>
      </c>
      <c r="Y152">
        <v>0</v>
      </c>
      <c r="Z152">
        <v>0</v>
      </c>
      <c r="AA152">
        <v>536.90021092587722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157.58784529092236</v>
      </c>
      <c r="AH152">
        <v>0</v>
      </c>
      <c r="AI152">
        <v>0</v>
      </c>
      <c r="AJ152">
        <v>5000</v>
      </c>
      <c r="AK152">
        <v>400.28906395637205</v>
      </c>
      <c r="AL152">
        <v>0</v>
      </c>
      <c r="AM152">
        <v>0</v>
      </c>
      <c r="AN152">
        <v>0</v>
      </c>
      <c r="AO152">
        <v>0</v>
      </c>
      <c r="AP152">
        <v>100.03320890235045</v>
      </c>
      <c r="AQ152">
        <v>0</v>
      </c>
      <c r="AR152">
        <v>0</v>
      </c>
      <c r="AS152">
        <v>444.88376408872773</v>
      </c>
      <c r="AT152">
        <v>0</v>
      </c>
      <c r="AU152">
        <v>0</v>
      </c>
      <c r="AV152">
        <v>5000</v>
      </c>
      <c r="AW152">
        <v>0</v>
      </c>
      <c r="AX152" s="5">
        <v>0</v>
      </c>
    </row>
    <row r="153" spans="1:53" x14ac:dyDescent="0.2">
      <c r="A153" s="4">
        <v>691.60606483882793</v>
      </c>
      <c r="B153">
        <v>0</v>
      </c>
      <c r="C153">
        <v>0</v>
      </c>
      <c r="D153">
        <v>731.7746831339964</v>
      </c>
      <c r="E153">
        <v>0</v>
      </c>
      <c r="F153">
        <v>0</v>
      </c>
      <c r="G153">
        <v>26.644656391880744</v>
      </c>
      <c r="H153">
        <v>335.4566100241841</v>
      </c>
      <c r="I153">
        <v>0</v>
      </c>
      <c r="J153">
        <v>0</v>
      </c>
      <c r="K153">
        <v>0</v>
      </c>
      <c r="L153">
        <v>452.09385473430711</v>
      </c>
      <c r="M153">
        <v>0</v>
      </c>
      <c r="N153">
        <v>0</v>
      </c>
      <c r="O153">
        <v>0</v>
      </c>
      <c r="P153">
        <v>153.97004640281102</v>
      </c>
      <c r="Q153">
        <v>150.59629970268224</v>
      </c>
      <c r="R153">
        <v>5000</v>
      </c>
      <c r="S153">
        <v>0</v>
      </c>
      <c r="T153">
        <v>0</v>
      </c>
      <c r="U153">
        <v>0</v>
      </c>
      <c r="V153">
        <v>0</v>
      </c>
      <c r="W153">
        <v>211.33561163700506</v>
      </c>
      <c r="X153">
        <v>0</v>
      </c>
      <c r="Y153">
        <v>123.61249695406605</v>
      </c>
      <c r="Z153">
        <v>0</v>
      </c>
      <c r="AA153">
        <v>0</v>
      </c>
      <c r="AB153">
        <v>85.044750100077636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610.28311268158359</v>
      </c>
      <c r="AS153">
        <v>271.2303095365678</v>
      </c>
      <c r="AT153">
        <v>0</v>
      </c>
      <c r="AU153">
        <v>199.55644410430477</v>
      </c>
      <c r="AV153">
        <v>0</v>
      </c>
      <c r="AW153">
        <v>0</v>
      </c>
      <c r="AX153" s="5">
        <v>5000</v>
      </c>
    </row>
    <row r="154" spans="1:53" x14ac:dyDescent="0.2">
      <c r="A154" s="4">
        <v>501.51235846393638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43.009317160748651</v>
      </c>
      <c r="H154">
        <v>204.49477753335714</v>
      </c>
      <c r="I154">
        <v>0</v>
      </c>
      <c r="J154">
        <v>0</v>
      </c>
      <c r="K154">
        <v>0</v>
      </c>
      <c r="L154">
        <v>0</v>
      </c>
      <c r="M154">
        <v>541.25503828507408</v>
      </c>
      <c r="N154">
        <v>18.729921789257787</v>
      </c>
      <c r="O154">
        <v>0</v>
      </c>
      <c r="P154">
        <v>0</v>
      </c>
      <c r="Q154">
        <v>179.47025232662554</v>
      </c>
      <c r="R154">
        <v>966.40366743150571</v>
      </c>
      <c r="S154">
        <v>0</v>
      </c>
      <c r="T154">
        <v>0</v>
      </c>
      <c r="U154">
        <v>21.461973806946389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47.914360833845421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49.200942404681882</v>
      </c>
      <c r="C155">
        <v>0</v>
      </c>
      <c r="D155">
        <v>0</v>
      </c>
      <c r="E155">
        <v>0</v>
      </c>
      <c r="F155">
        <v>34.722835208573088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220.99508800880267</v>
      </c>
      <c r="R155">
        <v>0</v>
      </c>
      <c r="S155">
        <v>0</v>
      </c>
      <c r="T155">
        <v>0</v>
      </c>
      <c r="U155">
        <v>0</v>
      </c>
      <c r="V155">
        <v>122.21287491559724</v>
      </c>
      <c r="W155">
        <v>0</v>
      </c>
      <c r="X155">
        <v>0</v>
      </c>
      <c r="Y155">
        <v>218.26363007089867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299.21930604850195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151.32986869540628</v>
      </c>
      <c r="AT155">
        <v>0</v>
      </c>
      <c r="AU155">
        <v>0</v>
      </c>
      <c r="AV155">
        <v>141.10532620554113</v>
      </c>
      <c r="AW155">
        <v>0</v>
      </c>
      <c r="AX155" s="5">
        <v>0</v>
      </c>
    </row>
    <row r="156" spans="1:53" x14ac:dyDescent="0.2">
      <c r="A156" s="4">
        <v>198.45267151972985</v>
      </c>
      <c r="B156">
        <v>0</v>
      </c>
      <c r="C156">
        <v>0</v>
      </c>
      <c r="D156">
        <v>171.22737538282081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535.87313442359027</v>
      </c>
      <c r="K156">
        <v>21.889584960033062</v>
      </c>
      <c r="L156">
        <v>43.367017815902727</v>
      </c>
      <c r="M156">
        <v>245.47010608950131</v>
      </c>
      <c r="N156">
        <v>0</v>
      </c>
      <c r="O156">
        <v>0</v>
      </c>
      <c r="P156">
        <v>0</v>
      </c>
      <c r="Q156">
        <v>111.93729087149586</v>
      </c>
      <c r="R156">
        <v>0</v>
      </c>
      <c r="S156">
        <v>0</v>
      </c>
      <c r="T156">
        <v>0</v>
      </c>
      <c r="U156">
        <v>34.823669103266184</v>
      </c>
      <c r="V156">
        <v>0</v>
      </c>
      <c r="W156">
        <v>0</v>
      </c>
      <c r="X156">
        <v>0</v>
      </c>
      <c r="Y156">
        <v>0</v>
      </c>
      <c r="Z156">
        <v>270.44184531539759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137.26093674027288</v>
      </c>
      <c r="AT156">
        <v>0</v>
      </c>
      <c r="AU156">
        <v>5000</v>
      </c>
      <c r="AV156">
        <v>2978.4956718088538</v>
      </c>
      <c r="AW156">
        <v>0</v>
      </c>
      <c r="AX156" s="5">
        <v>0</v>
      </c>
    </row>
    <row r="157" spans="1:53" x14ac:dyDescent="0.2">
      <c r="A157" s="4">
        <v>0</v>
      </c>
      <c r="B157">
        <v>630.42632157134904</v>
      </c>
      <c r="C157">
        <v>39.951913352769679</v>
      </c>
      <c r="D157">
        <v>0</v>
      </c>
      <c r="E157">
        <v>606.59705509375999</v>
      </c>
      <c r="F157">
        <v>267.10012759952406</v>
      </c>
      <c r="G157">
        <v>0</v>
      </c>
      <c r="H157">
        <v>113.2443726698034</v>
      </c>
      <c r="I157">
        <v>31.027557316684124</v>
      </c>
      <c r="J157">
        <v>201.07780243096704</v>
      </c>
      <c r="K157">
        <v>480.06778457012024</v>
      </c>
      <c r="L157">
        <v>0</v>
      </c>
      <c r="M157">
        <v>267.53023946389385</v>
      </c>
      <c r="N157">
        <v>0</v>
      </c>
      <c r="O157">
        <v>0</v>
      </c>
      <c r="P157">
        <v>49.879649385625271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133.40271611696198</v>
      </c>
      <c r="AB157">
        <v>0</v>
      </c>
      <c r="AC157">
        <v>0</v>
      </c>
      <c r="AD157">
        <v>0</v>
      </c>
      <c r="AE157">
        <v>0</v>
      </c>
      <c r="AF157">
        <v>152.78284681318337</v>
      </c>
      <c r="AG157">
        <v>0</v>
      </c>
      <c r="AH157">
        <v>0</v>
      </c>
      <c r="AI157">
        <v>0</v>
      </c>
      <c r="AJ157">
        <v>0</v>
      </c>
      <c r="AK157">
        <v>176.82416197347993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717.48585878603762</v>
      </c>
      <c r="C158">
        <v>0</v>
      </c>
      <c r="D158">
        <v>535.68753040288402</v>
      </c>
      <c r="E158">
        <v>0</v>
      </c>
      <c r="F158">
        <v>776.88193944366276</v>
      </c>
      <c r="G158">
        <v>0</v>
      </c>
      <c r="H158">
        <v>61.649084363799375</v>
      </c>
      <c r="I158">
        <v>0</v>
      </c>
      <c r="J158">
        <v>0</v>
      </c>
      <c r="K158">
        <v>0</v>
      </c>
      <c r="L158">
        <v>2417.5767636951664</v>
      </c>
      <c r="M158">
        <v>0</v>
      </c>
      <c r="N158">
        <v>0</v>
      </c>
      <c r="O158">
        <v>0</v>
      </c>
      <c r="P158">
        <v>322.73627283023825</v>
      </c>
      <c r="Q158">
        <v>0</v>
      </c>
      <c r="R158">
        <v>829.15568230469626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14.854883975807297</v>
      </c>
      <c r="AB158">
        <v>0</v>
      </c>
      <c r="AC158">
        <v>130.59766078043731</v>
      </c>
      <c r="AD158">
        <v>0</v>
      </c>
      <c r="AE158">
        <v>0</v>
      </c>
      <c r="AF158">
        <v>0</v>
      </c>
      <c r="AG158">
        <v>136.40082176336136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90.930865212786102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653.80087136932161</v>
      </c>
      <c r="AW158">
        <v>0</v>
      </c>
      <c r="AX158" s="5">
        <v>0</v>
      </c>
    </row>
    <row r="159" spans="1:53" x14ac:dyDescent="0.2">
      <c r="A159" s="4">
        <v>227.54067229866541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79.689163901917254</v>
      </c>
      <c r="H159">
        <v>152.64028886472261</v>
      </c>
      <c r="I159">
        <v>269.11799068739765</v>
      </c>
      <c r="J159">
        <v>0</v>
      </c>
      <c r="K159">
        <v>0</v>
      </c>
      <c r="L159">
        <v>0</v>
      </c>
      <c r="M159">
        <v>128.52595966105719</v>
      </c>
      <c r="N159">
        <v>0</v>
      </c>
      <c r="O159">
        <v>0</v>
      </c>
      <c r="P159">
        <v>0</v>
      </c>
      <c r="Q159">
        <v>0</v>
      </c>
      <c r="R159">
        <v>1094.7489649370918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406.5818386169185</v>
      </c>
      <c r="AB159">
        <v>0</v>
      </c>
      <c r="AC159">
        <v>0</v>
      </c>
      <c r="AD159">
        <v>539.38430983959188</v>
      </c>
      <c r="AE159">
        <v>0</v>
      </c>
      <c r="AF159">
        <v>0</v>
      </c>
      <c r="AG159">
        <v>80.494883114058212</v>
      </c>
      <c r="AH159">
        <v>0</v>
      </c>
      <c r="AI159">
        <v>0</v>
      </c>
      <c r="AJ159">
        <v>0</v>
      </c>
      <c r="AK159">
        <v>264.967611199972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121.90134063539335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149.43659705151003</v>
      </c>
      <c r="AX159" s="5">
        <v>0</v>
      </c>
    </row>
    <row r="160" spans="1:53" x14ac:dyDescent="0.2">
      <c r="A160" s="4">
        <v>213.45266292580436</v>
      </c>
      <c r="B160">
        <v>0</v>
      </c>
      <c r="C160">
        <v>168.79612694045136</v>
      </c>
      <c r="D160">
        <v>0</v>
      </c>
      <c r="E160">
        <v>0</v>
      </c>
      <c r="F160">
        <v>231.37025375203712</v>
      </c>
      <c r="G160">
        <v>22.54589440616428</v>
      </c>
      <c r="H160">
        <v>0</v>
      </c>
      <c r="I160">
        <v>0</v>
      </c>
      <c r="J160">
        <v>0</v>
      </c>
      <c r="K160">
        <v>80.0838724628411</v>
      </c>
      <c r="L160">
        <v>0</v>
      </c>
      <c r="M160">
        <v>0</v>
      </c>
      <c r="N160">
        <v>0</v>
      </c>
      <c r="O160">
        <v>81.13333827368433</v>
      </c>
      <c r="P160">
        <v>0</v>
      </c>
      <c r="Q160">
        <v>153.86650508631965</v>
      </c>
      <c r="R160">
        <v>0</v>
      </c>
      <c r="S160">
        <v>0</v>
      </c>
      <c r="T160">
        <v>229.4846752881981</v>
      </c>
      <c r="U160">
        <v>422.5493019883429</v>
      </c>
      <c r="V160">
        <v>0</v>
      </c>
      <c r="W160">
        <v>0</v>
      </c>
      <c r="X160">
        <v>637.13070549902113</v>
      </c>
      <c r="Y160">
        <v>0</v>
      </c>
      <c r="Z160">
        <v>444.95702449422242</v>
      </c>
      <c r="AA160">
        <v>0</v>
      </c>
      <c r="AB160">
        <v>0</v>
      </c>
      <c r="AC160">
        <v>137.12466850089413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93.020491276094162</v>
      </c>
      <c r="AK160">
        <v>0</v>
      </c>
      <c r="AL160">
        <v>0</v>
      </c>
      <c r="AM160">
        <v>0</v>
      </c>
      <c r="AN160">
        <v>0</v>
      </c>
      <c r="AO160">
        <v>100.19499461142959</v>
      </c>
      <c r="AP160">
        <v>0</v>
      </c>
      <c r="AQ160">
        <v>0</v>
      </c>
      <c r="AR160">
        <v>131.19010185400339</v>
      </c>
      <c r="AS160">
        <v>0</v>
      </c>
      <c r="AT160">
        <v>219.94926214919997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0</v>
      </c>
      <c r="B161">
        <v>495.15354540028511</v>
      </c>
      <c r="C161">
        <v>0</v>
      </c>
      <c r="D161">
        <v>118.23025674661176</v>
      </c>
      <c r="E161">
        <v>0</v>
      </c>
      <c r="F161">
        <v>153.47702403875201</v>
      </c>
      <c r="G161">
        <v>0</v>
      </c>
      <c r="H161">
        <v>0</v>
      </c>
      <c r="I161">
        <v>1714.4746585730022</v>
      </c>
      <c r="J161">
        <v>1006.1565422300605</v>
      </c>
      <c r="K161">
        <v>0</v>
      </c>
      <c r="L161">
        <v>48.903551674228765</v>
      </c>
      <c r="M161">
        <v>18.630326139185854</v>
      </c>
      <c r="N161">
        <v>773.06254015942295</v>
      </c>
      <c r="O161">
        <v>0</v>
      </c>
      <c r="P161">
        <v>0</v>
      </c>
      <c r="Q161">
        <v>0</v>
      </c>
      <c r="R161">
        <v>327.21423908196857</v>
      </c>
      <c r="S161">
        <v>0</v>
      </c>
      <c r="T161">
        <v>0</v>
      </c>
      <c r="U161">
        <v>0</v>
      </c>
      <c r="V161">
        <v>0</v>
      </c>
      <c r="W161">
        <v>25.617187089805611</v>
      </c>
      <c r="X161">
        <v>117.42920831783476</v>
      </c>
      <c r="Y161">
        <v>0</v>
      </c>
      <c r="Z161">
        <v>0</v>
      </c>
      <c r="AA161">
        <v>296.45802590188396</v>
      </c>
      <c r="AB161">
        <v>0</v>
      </c>
      <c r="AC161">
        <v>577.07385901639691</v>
      </c>
      <c r="AD161">
        <v>733.45938732089144</v>
      </c>
      <c r="AE161">
        <v>0</v>
      </c>
      <c r="AF161">
        <v>864.40397786789026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773.84017566378998</v>
      </c>
      <c r="AM161">
        <v>0</v>
      </c>
      <c r="AN161">
        <v>0</v>
      </c>
      <c r="AO161">
        <v>0</v>
      </c>
      <c r="AP161">
        <v>132.60276502479064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3.898848277950492</v>
      </c>
      <c r="AX161" s="5">
        <v>266.74151183605773</v>
      </c>
    </row>
    <row r="162" spans="1:50" x14ac:dyDescent="0.2">
      <c r="A162" s="4">
        <v>398.88836607868097</v>
      </c>
      <c r="B162">
        <v>85.746464103177459</v>
      </c>
      <c r="C162">
        <v>0</v>
      </c>
      <c r="D162">
        <v>257.86856769393944</v>
      </c>
      <c r="E162">
        <v>0</v>
      </c>
      <c r="F162">
        <v>0</v>
      </c>
      <c r="G162">
        <v>226.79336594390816</v>
      </c>
      <c r="H162">
        <v>0</v>
      </c>
      <c r="I162">
        <v>309.01714564537906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53.580353854181794</v>
      </c>
      <c r="R162">
        <v>0</v>
      </c>
      <c r="S162">
        <v>0</v>
      </c>
      <c r="T162">
        <v>94.752063597246433</v>
      </c>
      <c r="U162">
        <v>0</v>
      </c>
      <c r="V162">
        <v>0</v>
      </c>
      <c r="W162">
        <v>181.23984538589457</v>
      </c>
      <c r="X162">
        <v>0</v>
      </c>
      <c r="Y162">
        <v>253.76990918179172</v>
      </c>
      <c r="Z162">
        <v>123.73215793983354</v>
      </c>
      <c r="AA162">
        <v>0</v>
      </c>
      <c r="AB162">
        <v>123.16767710157501</v>
      </c>
      <c r="AC162">
        <v>0</v>
      </c>
      <c r="AD162">
        <v>0</v>
      </c>
      <c r="AE162">
        <v>0</v>
      </c>
      <c r="AF162">
        <v>250.95471840170012</v>
      </c>
      <c r="AG162">
        <v>0</v>
      </c>
      <c r="AH162">
        <v>204.28456662635517</v>
      </c>
      <c r="AI162">
        <v>0</v>
      </c>
      <c r="AJ162">
        <v>62.068513672469635</v>
      </c>
      <c r="AK162">
        <v>550.31378517805933</v>
      </c>
      <c r="AL162">
        <v>0</v>
      </c>
      <c r="AM162">
        <v>606.31303815670026</v>
      </c>
      <c r="AN162">
        <v>0</v>
      </c>
      <c r="AO162">
        <v>497.3992474501556</v>
      </c>
      <c r="AP162">
        <v>0</v>
      </c>
      <c r="AQ162">
        <v>0</v>
      </c>
      <c r="AR162">
        <v>0</v>
      </c>
      <c r="AS162">
        <v>7.3179230218961493</v>
      </c>
      <c r="AT162">
        <v>0</v>
      </c>
      <c r="AU162">
        <v>0</v>
      </c>
      <c r="AV162">
        <v>0</v>
      </c>
      <c r="AW162">
        <v>0</v>
      </c>
      <c r="AX162" s="5">
        <v>93.016262434748114</v>
      </c>
    </row>
    <row r="163" spans="1:50" x14ac:dyDescent="0.2">
      <c r="A163" s="4">
        <v>255.8124006262542</v>
      </c>
      <c r="B163">
        <v>24.591683784323322</v>
      </c>
      <c r="C163">
        <v>294.99029271424024</v>
      </c>
      <c r="D163">
        <v>0</v>
      </c>
      <c r="E163">
        <v>0</v>
      </c>
      <c r="F163">
        <v>376.64424467741219</v>
      </c>
      <c r="G163">
        <v>0</v>
      </c>
      <c r="H163">
        <v>48.318095501670996</v>
      </c>
      <c r="I163">
        <v>0</v>
      </c>
      <c r="J163">
        <v>558.02854723146265</v>
      </c>
      <c r="K163">
        <v>255.21114051775567</v>
      </c>
      <c r="L163">
        <v>0</v>
      </c>
      <c r="M163">
        <v>0</v>
      </c>
      <c r="N163">
        <v>0</v>
      </c>
      <c r="O163">
        <v>425.67453492436243</v>
      </c>
      <c r="P163">
        <v>0</v>
      </c>
      <c r="Q163">
        <v>0</v>
      </c>
      <c r="R163">
        <v>0</v>
      </c>
      <c r="S163">
        <v>105.90086848334658</v>
      </c>
      <c r="T163">
        <v>0</v>
      </c>
      <c r="U163">
        <v>155.52588880248959</v>
      </c>
      <c r="V163">
        <v>0</v>
      </c>
      <c r="W163">
        <v>40.051607881449399</v>
      </c>
      <c r="X163">
        <v>99.250214521674934</v>
      </c>
      <c r="Y163">
        <v>0</v>
      </c>
      <c r="Z163">
        <v>474.75714639910029</v>
      </c>
      <c r="AA163">
        <v>0</v>
      </c>
      <c r="AB163">
        <v>0</v>
      </c>
      <c r="AC163">
        <v>384.20196583632287</v>
      </c>
      <c r="AD163">
        <v>0</v>
      </c>
      <c r="AE163">
        <v>330.15204514366724</v>
      </c>
      <c r="AF163">
        <v>0</v>
      </c>
      <c r="AG163">
        <v>0</v>
      </c>
      <c r="AH163">
        <v>704.6619717005774</v>
      </c>
      <c r="AI163">
        <v>210.36848037294885</v>
      </c>
      <c r="AJ163">
        <v>20.835224099147126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1839.0805487058956</v>
      </c>
      <c r="AQ163">
        <v>0</v>
      </c>
      <c r="AR163">
        <v>666.3998097416752</v>
      </c>
      <c r="AS163">
        <v>0</v>
      </c>
      <c r="AT163">
        <v>0</v>
      </c>
      <c r="AU163">
        <v>59.084248233304152</v>
      </c>
      <c r="AV163">
        <v>0</v>
      </c>
      <c r="AW163">
        <v>0</v>
      </c>
      <c r="AX163" s="5">
        <v>0</v>
      </c>
    </row>
    <row r="164" spans="1:50" x14ac:dyDescent="0.2">
      <c r="A164" s="4">
        <v>203.21564635682034</v>
      </c>
      <c r="B164">
        <v>0</v>
      </c>
      <c r="C164">
        <v>0</v>
      </c>
      <c r="D164">
        <v>0</v>
      </c>
      <c r="E164">
        <v>0</v>
      </c>
      <c r="F164">
        <v>265.99272315800818</v>
      </c>
      <c r="G164">
        <v>0</v>
      </c>
      <c r="H164">
        <v>0</v>
      </c>
      <c r="I164">
        <v>335.13135631617797</v>
      </c>
      <c r="J164">
        <v>0</v>
      </c>
      <c r="K164">
        <v>0</v>
      </c>
      <c r="L164">
        <v>0</v>
      </c>
      <c r="M164">
        <v>0</v>
      </c>
      <c r="N164">
        <v>313.65222074107578</v>
      </c>
      <c r="O164">
        <v>0</v>
      </c>
      <c r="P164">
        <v>0</v>
      </c>
      <c r="Q164">
        <v>187.99425951217472</v>
      </c>
      <c r="R164">
        <v>757.4666669525709</v>
      </c>
      <c r="S164">
        <v>0</v>
      </c>
      <c r="T164">
        <v>264.63450615512102</v>
      </c>
      <c r="U164">
        <v>0</v>
      </c>
      <c r="V164">
        <v>1694.6738007739646</v>
      </c>
      <c r="W164">
        <v>0</v>
      </c>
      <c r="X164">
        <v>0</v>
      </c>
      <c r="Y164">
        <v>41.500702430226738</v>
      </c>
      <c r="Z164">
        <v>121.68413057910038</v>
      </c>
      <c r="AA164">
        <v>0</v>
      </c>
      <c r="AB164">
        <v>0</v>
      </c>
      <c r="AC164">
        <v>147.61360834715924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877.15012211893327</v>
      </c>
      <c r="AN164">
        <v>0</v>
      </c>
      <c r="AO164">
        <v>0</v>
      </c>
      <c r="AP164">
        <v>54.711810070168667</v>
      </c>
      <c r="AQ164">
        <v>0</v>
      </c>
      <c r="AR164">
        <v>118.19373219838826</v>
      </c>
      <c r="AS164">
        <v>0</v>
      </c>
      <c r="AT164">
        <v>0</v>
      </c>
      <c r="AU164">
        <v>0</v>
      </c>
      <c r="AV164">
        <v>0</v>
      </c>
      <c r="AW164">
        <v>33.479008680000788</v>
      </c>
      <c r="AX164" s="5">
        <v>91.043574309506312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405.84261561142193</v>
      </c>
      <c r="G165">
        <v>139.18188978403123</v>
      </c>
      <c r="H165">
        <v>402.85354926045784</v>
      </c>
      <c r="I165">
        <v>0</v>
      </c>
      <c r="J165">
        <v>0</v>
      </c>
      <c r="K165">
        <v>0</v>
      </c>
      <c r="L165">
        <v>0</v>
      </c>
      <c r="M165">
        <v>565.56487413031255</v>
      </c>
      <c r="N165">
        <v>117.91772512069656</v>
      </c>
      <c r="O165">
        <v>255.09145083745943</v>
      </c>
      <c r="P165">
        <v>0</v>
      </c>
      <c r="Q165">
        <v>165.9366821522749</v>
      </c>
      <c r="R165">
        <v>0</v>
      </c>
      <c r="S165">
        <v>143.05842963467421</v>
      </c>
      <c r="T165">
        <v>126.62696867301474</v>
      </c>
      <c r="U165">
        <v>733.43122281376463</v>
      </c>
      <c r="V165">
        <v>0</v>
      </c>
      <c r="W165">
        <v>212.26527162915681</v>
      </c>
      <c r="X165">
        <v>0</v>
      </c>
      <c r="Y165">
        <v>227.01366618270549</v>
      </c>
      <c r="Z165">
        <v>0</v>
      </c>
      <c r="AA165">
        <v>8.7728225905611907</v>
      </c>
      <c r="AB165">
        <v>141.97531673675303</v>
      </c>
      <c r="AC165">
        <v>0</v>
      </c>
      <c r="AD165">
        <v>445.3287509245979</v>
      </c>
      <c r="AE165">
        <v>192.59027248598568</v>
      </c>
      <c r="AF165">
        <v>0</v>
      </c>
      <c r="AG165">
        <v>0</v>
      </c>
      <c r="AH165">
        <v>0</v>
      </c>
      <c r="AI165">
        <v>31.611052239983565</v>
      </c>
      <c r="AJ165">
        <v>62.454359819298134</v>
      </c>
      <c r="AK165">
        <v>271.32967056228063</v>
      </c>
      <c r="AL165">
        <v>0</v>
      </c>
      <c r="AM165">
        <v>0</v>
      </c>
      <c r="AN165">
        <v>503.88429180987578</v>
      </c>
      <c r="AO165">
        <v>0</v>
      </c>
      <c r="AP165">
        <v>421.70972909055172</v>
      </c>
      <c r="AQ165">
        <v>93.129139595488596</v>
      </c>
      <c r="AR165">
        <v>209.29129840791666</v>
      </c>
      <c r="AS165">
        <v>360.55904461252521</v>
      </c>
      <c r="AT165">
        <v>893.36551815957773</v>
      </c>
      <c r="AU165">
        <v>0</v>
      </c>
      <c r="AV165">
        <v>0</v>
      </c>
      <c r="AW165">
        <v>0</v>
      </c>
      <c r="AX165" s="5">
        <v>77.095738444896597</v>
      </c>
    </row>
    <row r="166" spans="1:50" x14ac:dyDescent="0.2">
      <c r="A166" s="4">
        <v>65.105320407204999</v>
      </c>
      <c r="B166">
        <v>34.83172078050211</v>
      </c>
      <c r="C166">
        <v>0</v>
      </c>
      <c r="D166">
        <v>179.07562512750428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307.58818921408829</v>
      </c>
      <c r="K166">
        <v>0</v>
      </c>
      <c r="L166">
        <v>0</v>
      </c>
      <c r="M166">
        <v>0</v>
      </c>
      <c r="N166">
        <v>74.79327848172943</v>
      </c>
      <c r="O166">
        <v>27.806436877870965</v>
      </c>
      <c r="P166">
        <v>10.007418295734624</v>
      </c>
      <c r="Q166">
        <v>0</v>
      </c>
      <c r="R166">
        <v>230.77989322129042</v>
      </c>
      <c r="S166">
        <v>106.43161939400579</v>
      </c>
      <c r="T166">
        <v>215.48857774893713</v>
      </c>
      <c r="U166">
        <v>0</v>
      </c>
      <c r="V166">
        <v>0</v>
      </c>
      <c r="W166">
        <v>0</v>
      </c>
      <c r="X166">
        <v>1401.0323779961277</v>
      </c>
      <c r="Y166">
        <v>0</v>
      </c>
      <c r="Z166">
        <v>137.83977283194872</v>
      </c>
      <c r="AA166">
        <v>471.07918009441937</v>
      </c>
      <c r="AB166">
        <v>0</v>
      </c>
      <c r="AC166">
        <v>702.33982979462508</v>
      </c>
      <c r="AD166">
        <v>0</v>
      </c>
      <c r="AE166">
        <v>325.23331208948457</v>
      </c>
      <c r="AF166">
        <v>0</v>
      </c>
      <c r="AG166">
        <v>0</v>
      </c>
      <c r="AH166">
        <v>0</v>
      </c>
      <c r="AI166">
        <v>0</v>
      </c>
      <c r="AJ166">
        <v>267.29897047683971</v>
      </c>
      <c r="AK166">
        <v>18.127264746662149</v>
      </c>
      <c r="AL166">
        <v>0</v>
      </c>
      <c r="AM166">
        <v>118.25684320648952</v>
      </c>
      <c r="AN166">
        <v>0</v>
      </c>
      <c r="AO166">
        <v>272.09662047139955</v>
      </c>
      <c r="AP166">
        <v>0</v>
      </c>
      <c r="AQ166">
        <v>48.349140851916673</v>
      </c>
      <c r="AR166">
        <v>0</v>
      </c>
      <c r="AS166">
        <v>0</v>
      </c>
      <c r="AT166">
        <v>0</v>
      </c>
      <c r="AU166">
        <v>0</v>
      </c>
      <c r="AV166">
        <v>450.17514471984259</v>
      </c>
      <c r="AW166">
        <v>0</v>
      </c>
      <c r="AX166" s="5">
        <v>415.01403639255295</v>
      </c>
    </row>
    <row r="167" spans="1:50" x14ac:dyDescent="0.2">
      <c r="A167" s="4">
        <v>0</v>
      </c>
      <c r="B167">
        <v>0</v>
      </c>
      <c r="C167">
        <v>0</v>
      </c>
      <c r="D167">
        <v>52.498524952008665</v>
      </c>
      <c r="E167">
        <v>0</v>
      </c>
      <c r="F167">
        <v>164.72264997263301</v>
      </c>
      <c r="G167">
        <v>0</v>
      </c>
      <c r="H167">
        <v>284.11565926027379</v>
      </c>
      <c r="I167">
        <v>0</v>
      </c>
      <c r="J167">
        <v>730.25853486657888</v>
      </c>
      <c r="K167">
        <v>0</v>
      </c>
      <c r="L167">
        <v>290.57736683563144</v>
      </c>
      <c r="M167">
        <v>150.52094551842993</v>
      </c>
      <c r="N167">
        <v>280.63902775924498</v>
      </c>
      <c r="O167">
        <v>0</v>
      </c>
      <c r="P167">
        <v>0</v>
      </c>
      <c r="Q167">
        <v>23.567408515807074</v>
      </c>
      <c r="R167">
        <v>16.182988158840999</v>
      </c>
      <c r="S167">
        <v>35.035257136469227</v>
      </c>
      <c r="T167">
        <v>0</v>
      </c>
      <c r="U167">
        <v>807.28805022855295</v>
      </c>
      <c r="V167">
        <v>306.62892906131765</v>
      </c>
      <c r="W167">
        <v>0</v>
      </c>
      <c r="X167">
        <v>363.23188856982006</v>
      </c>
      <c r="Y167">
        <v>0</v>
      </c>
      <c r="Z167">
        <v>431.05873194013202</v>
      </c>
      <c r="AA167">
        <v>109.25926193087071</v>
      </c>
      <c r="AB167">
        <v>0</v>
      </c>
      <c r="AC167">
        <v>505.41672719390272</v>
      </c>
      <c r="AD167">
        <v>0</v>
      </c>
      <c r="AE167">
        <v>499.2340090908242</v>
      </c>
      <c r="AF167">
        <v>0</v>
      </c>
      <c r="AG167">
        <v>369.29201989598278</v>
      </c>
      <c r="AH167">
        <v>0</v>
      </c>
      <c r="AI167">
        <v>0</v>
      </c>
      <c r="AJ167">
        <v>0</v>
      </c>
      <c r="AK167">
        <v>0</v>
      </c>
      <c r="AL167">
        <v>178.69790408950257</v>
      </c>
      <c r="AM167">
        <v>87.101631627860115</v>
      </c>
      <c r="AN167">
        <v>291.0776422093868</v>
      </c>
      <c r="AO167">
        <v>0</v>
      </c>
      <c r="AP167">
        <v>252.3333754497653</v>
      </c>
      <c r="AQ167">
        <v>65.31159076204176</v>
      </c>
      <c r="AR167">
        <v>405.28193460527382</v>
      </c>
      <c r="AS167">
        <v>584.18003443582529</v>
      </c>
      <c r="AT167">
        <v>172.29574337047325</v>
      </c>
      <c r="AU167">
        <v>0</v>
      </c>
      <c r="AV167">
        <v>277.11042389130716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97.993238208758612</v>
      </c>
      <c r="D168">
        <v>0</v>
      </c>
      <c r="E168">
        <v>0</v>
      </c>
      <c r="F168">
        <v>0</v>
      </c>
      <c r="G168">
        <v>0</v>
      </c>
      <c r="H168">
        <v>79.65603174180751</v>
      </c>
      <c r="I168">
        <v>0</v>
      </c>
      <c r="J168">
        <v>0</v>
      </c>
      <c r="K168">
        <v>0</v>
      </c>
      <c r="L168">
        <v>0</v>
      </c>
      <c r="M168">
        <v>542.60027313545015</v>
      </c>
      <c r="N168">
        <v>0</v>
      </c>
      <c r="O168">
        <v>846.82007187329918</v>
      </c>
      <c r="P168">
        <v>0</v>
      </c>
      <c r="Q168">
        <v>809.77923747721024</v>
      </c>
      <c r="R168">
        <v>88.143238639060201</v>
      </c>
      <c r="S168">
        <v>388.90580956855365</v>
      </c>
      <c r="T168">
        <v>0</v>
      </c>
      <c r="U168">
        <v>926.03446307806962</v>
      </c>
      <c r="V168">
        <v>0</v>
      </c>
      <c r="W168">
        <v>360.08081729642709</v>
      </c>
      <c r="X168">
        <v>0</v>
      </c>
      <c r="Y168">
        <v>71.157109113853949</v>
      </c>
      <c r="Z168">
        <v>185.97880129250825</v>
      </c>
      <c r="AA168">
        <v>56.876188220762288</v>
      </c>
      <c r="AB168">
        <v>0</v>
      </c>
      <c r="AC168">
        <v>296.96132505627702</v>
      </c>
      <c r="AD168">
        <v>0</v>
      </c>
      <c r="AE168">
        <v>0</v>
      </c>
      <c r="AF168">
        <v>135.90387577748561</v>
      </c>
      <c r="AG168">
        <v>276.21925110203347</v>
      </c>
      <c r="AH168">
        <v>0</v>
      </c>
      <c r="AI168">
        <v>874.41580980966137</v>
      </c>
      <c r="AJ168">
        <v>0</v>
      </c>
      <c r="AK168">
        <v>249.69741980618574</v>
      </c>
      <c r="AL168">
        <v>0</v>
      </c>
      <c r="AM168">
        <v>0</v>
      </c>
      <c r="AN168">
        <v>36.203269245736919</v>
      </c>
      <c r="AO168">
        <v>487.80978174034499</v>
      </c>
      <c r="AP168">
        <v>0</v>
      </c>
      <c r="AQ168">
        <v>99.771588204742329</v>
      </c>
      <c r="AR168">
        <v>0</v>
      </c>
      <c r="AS168">
        <v>785.62039990474159</v>
      </c>
      <c r="AT168">
        <v>534.46660885925439</v>
      </c>
      <c r="AU168">
        <v>399.94386707677495</v>
      </c>
      <c r="AV168">
        <v>0</v>
      </c>
      <c r="AW168">
        <v>142.36753810333403</v>
      </c>
      <c r="AX168" s="5">
        <v>125.04109942590594</v>
      </c>
    </row>
    <row r="169" spans="1:50" x14ac:dyDescent="0.2">
      <c r="A169" s="4">
        <v>0</v>
      </c>
      <c r="B169">
        <v>0</v>
      </c>
      <c r="C169">
        <v>12.323199722501158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1.9047752654096257</v>
      </c>
      <c r="J169">
        <v>0</v>
      </c>
      <c r="K169">
        <v>0</v>
      </c>
      <c r="L169">
        <v>0</v>
      </c>
      <c r="M169">
        <v>794.57801091182773</v>
      </c>
      <c r="N169">
        <v>0</v>
      </c>
      <c r="O169">
        <v>177.39182931635423</v>
      </c>
      <c r="P169">
        <v>0</v>
      </c>
      <c r="Q169">
        <v>453.02149931230042</v>
      </c>
      <c r="R169">
        <v>15.476911872523488</v>
      </c>
      <c r="S169">
        <v>95.715009204512626</v>
      </c>
      <c r="T169">
        <v>759.83724091057957</v>
      </c>
      <c r="U169">
        <v>120.58060678057291</v>
      </c>
      <c r="V169">
        <v>128.77067913726978</v>
      </c>
      <c r="W169">
        <v>0</v>
      </c>
      <c r="X169">
        <v>373.08293377145765</v>
      </c>
      <c r="Y169">
        <v>20.254054880474087</v>
      </c>
      <c r="Z169">
        <v>265.43317779014342</v>
      </c>
      <c r="AA169">
        <v>364.89568809761067</v>
      </c>
      <c r="AB169">
        <v>0</v>
      </c>
      <c r="AC169">
        <v>1306.386520135256</v>
      </c>
      <c r="AD169">
        <v>0</v>
      </c>
      <c r="AE169">
        <v>489.38511508189958</v>
      </c>
      <c r="AF169">
        <v>256.40941687579334</v>
      </c>
      <c r="AG169">
        <v>0</v>
      </c>
      <c r="AH169">
        <v>620.60058635458245</v>
      </c>
      <c r="AI169">
        <v>0</v>
      </c>
      <c r="AJ169">
        <v>125.19437850428903</v>
      </c>
      <c r="AK169">
        <v>679.60499577550718</v>
      </c>
      <c r="AL169">
        <v>230.13181183149163</v>
      </c>
      <c r="AM169">
        <v>334.2727237354884</v>
      </c>
      <c r="AN169">
        <v>0</v>
      </c>
      <c r="AO169">
        <v>126.93805762475313</v>
      </c>
      <c r="AP169">
        <v>0</v>
      </c>
      <c r="AQ169">
        <v>74.44613233105656</v>
      </c>
      <c r="AR169">
        <v>40.881695582345856</v>
      </c>
      <c r="AS169">
        <v>0</v>
      </c>
      <c r="AT169">
        <v>190.35070418195028</v>
      </c>
      <c r="AU169">
        <v>84.097190543021497</v>
      </c>
      <c r="AV169">
        <v>0</v>
      </c>
      <c r="AW169">
        <v>135.85967831961307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207.98793916780824</v>
      </c>
      <c r="F170">
        <v>0</v>
      </c>
      <c r="G170">
        <v>0</v>
      </c>
      <c r="H170">
        <v>171.34830473243574</v>
      </c>
      <c r="I170">
        <v>0</v>
      </c>
      <c r="J170">
        <v>0</v>
      </c>
      <c r="K170">
        <v>106.46433311583269</v>
      </c>
      <c r="L170">
        <v>0</v>
      </c>
      <c r="M170">
        <v>0</v>
      </c>
      <c r="N170">
        <v>0</v>
      </c>
      <c r="O170">
        <v>0</v>
      </c>
      <c r="P170">
        <v>761.55410271475557</v>
      </c>
      <c r="Q170">
        <v>0</v>
      </c>
      <c r="R170">
        <v>128.84338655351849</v>
      </c>
      <c r="S170">
        <v>187.22876597660752</v>
      </c>
      <c r="T170">
        <v>0</v>
      </c>
      <c r="U170">
        <v>124.92431225008886</v>
      </c>
      <c r="V170">
        <v>414.05817432323101</v>
      </c>
      <c r="W170">
        <v>438.14228724520854</v>
      </c>
      <c r="X170">
        <v>734.93692849805075</v>
      </c>
      <c r="Y170">
        <v>741.65119382421472</v>
      </c>
      <c r="Z170">
        <v>0</v>
      </c>
      <c r="AA170">
        <v>297.43460418911309</v>
      </c>
      <c r="AB170">
        <v>250.94727777703019</v>
      </c>
      <c r="AC170">
        <v>268.01008228297496</v>
      </c>
      <c r="AD170">
        <v>0</v>
      </c>
      <c r="AE170">
        <v>781.35331707857949</v>
      </c>
      <c r="AF170">
        <v>0</v>
      </c>
      <c r="AG170">
        <v>853.38590948338606</v>
      </c>
      <c r="AH170">
        <v>36.455339471839579</v>
      </c>
      <c r="AI170">
        <v>0</v>
      </c>
      <c r="AJ170">
        <v>0</v>
      </c>
      <c r="AK170">
        <v>0</v>
      </c>
      <c r="AL170">
        <v>0</v>
      </c>
      <c r="AM170">
        <v>462.34157555043203</v>
      </c>
      <c r="AN170">
        <v>0</v>
      </c>
      <c r="AO170">
        <v>0</v>
      </c>
      <c r="AP170">
        <v>1177.4428291989093</v>
      </c>
      <c r="AQ170">
        <v>0</v>
      </c>
      <c r="AR170">
        <v>0</v>
      </c>
      <c r="AS170">
        <v>209.23244208253391</v>
      </c>
      <c r="AT170">
        <v>117.46879312027568</v>
      </c>
      <c r="AU170">
        <v>323.99563834592846</v>
      </c>
      <c r="AV170">
        <v>38.739300939293571</v>
      </c>
      <c r="AW170">
        <v>330.2353431612828</v>
      </c>
      <c r="AX170" s="5">
        <v>416.28608355661891</v>
      </c>
    </row>
    <row r="171" spans="1:50" x14ac:dyDescent="0.2">
      <c r="A171" s="4">
        <v>415.95510587866647</v>
      </c>
      <c r="B171">
        <v>0</v>
      </c>
      <c r="C171">
        <v>0</v>
      </c>
      <c r="D171">
        <v>219.32683698103438</v>
      </c>
      <c r="E171">
        <v>0</v>
      </c>
      <c r="F171">
        <v>0</v>
      </c>
      <c r="G171">
        <v>172.24642329893095</v>
      </c>
      <c r="H171">
        <v>280.95254304631499</v>
      </c>
      <c r="I171">
        <v>0</v>
      </c>
      <c r="J171">
        <v>283.76850672777573</v>
      </c>
      <c r="K171">
        <v>157.15742643805288</v>
      </c>
      <c r="L171">
        <v>0</v>
      </c>
      <c r="M171">
        <v>0</v>
      </c>
      <c r="N171">
        <v>0</v>
      </c>
      <c r="O171">
        <v>1080.301842505181</v>
      </c>
      <c r="P171">
        <v>0</v>
      </c>
      <c r="Q171">
        <v>5000</v>
      </c>
      <c r="R171">
        <v>0</v>
      </c>
      <c r="S171">
        <v>173.84695185084638</v>
      </c>
      <c r="T171">
        <v>326.7791765874199</v>
      </c>
      <c r="U171">
        <v>0</v>
      </c>
      <c r="V171">
        <v>432.06481770172286</v>
      </c>
      <c r="W171">
        <v>126.55462439998109</v>
      </c>
      <c r="X171">
        <v>258.33086774643607</v>
      </c>
      <c r="Y171">
        <v>197.93022348254499</v>
      </c>
      <c r="Z171">
        <v>5.2365130389484875</v>
      </c>
      <c r="AA171">
        <v>0</v>
      </c>
      <c r="AB171">
        <v>405.44351663823227</v>
      </c>
      <c r="AC171">
        <v>0</v>
      </c>
      <c r="AD171">
        <v>0</v>
      </c>
      <c r="AE171">
        <v>72.330358587337287</v>
      </c>
      <c r="AF171">
        <v>0</v>
      </c>
      <c r="AG171">
        <v>340.89928788988709</v>
      </c>
      <c r="AH171">
        <v>0</v>
      </c>
      <c r="AI171">
        <v>124.24188153781733</v>
      </c>
      <c r="AJ171">
        <v>400.30194240643368</v>
      </c>
      <c r="AK171">
        <v>250.44779171591927</v>
      </c>
      <c r="AL171">
        <v>307.2038574302087</v>
      </c>
      <c r="AM171">
        <v>199.73815813558758</v>
      </c>
      <c r="AN171">
        <v>0</v>
      </c>
      <c r="AO171">
        <v>0</v>
      </c>
      <c r="AP171">
        <v>0</v>
      </c>
      <c r="AQ171">
        <v>473.55902695453915</v>
      </c>
      <c r="AR171">
        <v>368.42503857971633</v>
      </c>
      <c r="AS171">
        <v>71.144182461917353</v>
      </c>
      <c r="AT171">
        <v>868.52235590685723</v>
      </c>
      <c r="AU171">
        <v>57.551294534006502</v>
      </c>
      <c r="AV171">
        <v>73.526338749695242</v>
      </c>
      <c r="AW171">
        <v>0</v>
      </c>
      <c r="AX171" s="5">
        <v>97.805837417042312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68.619009045599796</v>
      </c>
      <c r="G172">
        <v>0</v>
      </c>
      <c r="H172">
        <v>0</v>
      </c>
      <c r="I172">
        <v>0</v>
      </c>
      <c r="J172">
        <v>280.6202163828807</v>
      </c>
      <c r="K172">
        <v>0</v>
      </c>
      <c r="L172">
        <v>766.31463638471632</v>
      </c>
      <c r="M172">
        <v>0</v>
      </c>
      <c r="N172">
        <v>492.38583470415733</v>
      </c>
      <c r="O172">
        <v>0</v>
      </c>
      <c r="P172">
        <v>348.26045503097885</v>
      </c>
      <c r="Q172">
        <v>272.66099090199032</v>
      </c>
      <c r="R172">
        <v>0</v>
      </c>
      <c r="S172">
        <v>270.44286253141627</v>
      </c>
      <c r="T172">
        <v>0</v>
      </c>
      <c r="U172">
        <v>0</v>
      </c>
      <c r="V172">
        <v>1554.2626084986564</v>
      </c>
      <c r="W172">
        <v>0</v>
      </c>
      <c r="X172">
        <v>271.02893906049303</v>
      </c>
      <c r="Y172">
        <v>398.03815848819067</v>
      </c>
      <c r="Z172">
        <v>612.58606218213981</v>
      </c>
      <c r="AA172">
        <v>0</v>
      </c>
      <c r="AB172">
        <v>499.74350767900751</v>
      </c>
      <c r="AC172">
        <v>129.14993652661315</v>
      </c>
      <c r="AD172">
        <v>889.93197632576494</v>
      </c>
      <c r="AE172">
        <v>299.92992379792759</v>
      </c>
      <c r="AF172">
        <v>459.2851619458952</v>
      </c>
      <c r="AG172">
        <v>725.85835166389916</v>
      </c>
      <c r="AH172">
        <v>304.88850491406629</v>
      </c>
      <c r="AI172">
        <v>339.92400938137735</v>
      </c>
      <c r="AJ172">
        <v>0</v>
      </c>
      <c r="AK172">
        <v>6.373733217399149</v>
      </c>
      <c r="AL172">
        <v>34.144317835252878</v>
      </c>
      <c r="AM172">
        <v>281.16422965140055</v>
      </c>
      <c r="AN172">
        <v>43.575328563443691</v>
      </c>
      <c r="AO172">
        <v>249.66799678357711</v>
      </c>
      <c r="AP172">
        <v>216.16186939397767</v>
      </c>
      <c r="AQ172">
        <v>0</v>
      </c>
      <c r="AR172">
        <v>16.374462394764578</v>
      </c>
      <c r="AS172">
        <v>0</v>
      </c>
      <c r="AT172">
        <v>257.76502459263338</v>
      </c>
      <c r="AU172">
        <v>0</v>
      </c>
      <c r="AV172">
        <v>540.7447567069762</v>
      </c>
      <c r="AW172">
        <v>69.70428780344082</v>
      </c>
      <c r="AX172" s="5">
        <v>447.24397381269409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512.74369246636616</v>
      </c>
      <c r="F173">
        <v>0</v>
      </c>
      <c r="G173">
        <v>0</v>
      </c>
      <c r="H173">
        <v>227.6208370822319</v>
      </c>
      <c r="I173">
        <v>573.49554211983923</v>
      </c>
      <c r="J173">
        <v>0</v>
      </c>
      <c r="K173">
        <v>0</v>
      </c>
      <c r="L173">
        <v>0</v>
      </c>
      <c r="M173">
        <v>535.70861642488444</v>
      </c>
      <c r="N173">
        <v>96.541110337863756</v>
      </c>
      <c r="O173">
        <v>274.03357030933057</v>
      </c>
      <c r="P173">
        <v>695.44024863313007</v>
      </c>
      <c r="Q173">
        <v>68.336418268583657</v>
      </c>
      <c r="R173">
        <v>47.632256401932864</v>
      </c>
      <c r="S173">
        <v>406.89575459803427</v>
      </c>
      <c r="T173">
        <v>400.52350055101715</v>
      </c>
      <c r="U173">
        <v>308.8073377418541</v>
      </c>
      <c r="V173">
        <v>214.65819914731219</v>
      </c>
      <c r="W173">
        <v>149.22229796049851</v>
      </c>
      <c r="X173">
        <v>0</v>
      </c>
      <c r="Y173">
        <v>432.00064656987297</v>
      </c>
      <c r="Z173">
        <v>0</v>
      </c>
      <c r="AA173">
        <v>76.65995848731518</v>
      </c>
      <c r="AB173">
        <v>520.68836291736716</v>
      </c>
      <c r="AC173">
        <v>612.92283198980795</v>
      </c>
      <c r="AD173">
        <v>280.74372919457983</v>
      </c>
      <c r="AE173">
        <v>270.10872815099719</v>
      </c>
      <c r="AF173">
        <v>354.19880601565092</v>
      </c>
      <c r="AG173">
        <v>469.81582358637115</v>
      </c>
      <c r="AH173">
        <v>0</v>
      </c>
      <c r="AI173">
        <v>153.1758154931299</v>
      </c>
      <c r="AJ173">
        <v>656.70029441220822</v>
      </c>
      <c r="AK173">
        <v>295.82490889777819</v>
      </c>
      <c r="AL173">
        <v>0</v>
      </c>
      <c r="AM173">
        <v>0</v>
      </c>
      <c r="AN173">
        <v>319.56500346221037</v>
      </c>
      <c r="AO173">
        <v>0</v>
      </c>
      <c r="AP173">
        <v>0</v>
      </c>
      <c r="AQ173">
        <v>99.323412176737293</v>
      </c>
      <c r="AR173">
        <v>317.57082191551171</v>
      </c>
      <c r="AS173">
        <v>264.23173139028904</v>
      </c>
      <c r="AT173">
        <v>123.26669001673736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25.021275814079218</v>
      </c>
      <c r="C174">
        <v>0</v>
      </c>
      <c r="D174">
        <v>0</v>
      </c>
      <c r="E174">
        <v>108.2628355974698</v>
      </c>
      <c r="F174">
        <v>0</v>
      </c>
      <c r="G174">
        <v>0</v>
      </c>
      <c r="H174">
        <v>0</v>
      </c>
      <c r="I174">
        <v>0</v>
      </c>
      <c r="J174">
        <v>194.56771127519369</v>
      </c>
      <c r="K174">
        <v>311.20551570208727</v>
      </c>
      <c r="L174">
        <v>612.76992886600419</v>
      </c>
      <c r="M174">
        <v>95.265019721784938</v>
      </c>
      <c r="N174">
        <v>193.98246925749118</v>
      </c>
      <c r="O174">
        <v>0</v>
      </c>
      <c r="P174">
        <v>0</v>
      </c>
      <c r="Q174">
        <v>869.23862281855963</v>
      </c>
      <c r="R174">
        <v>0</v>
      </c>
      <c r="S174">
        <v>297.95892326046396</v>
      </c>
      <c r="T174">
        <v>293.73438085394355</v>
      </c>
      <c r="U174">
        <v>395.89199780649642</v>
      </c>
      <c r="V174">
        <v>595.00577619209571</v>
      </c>
      <c r="W174">
        <v>0</v>
      </c>
      <c r="X174">
        <v>3240.1100600584027</v>
      </c>
      <c r="Y174">
        <v>90.55731338300393</v>
      </c>
      <c r="Z174">
        <v>547.98121724949942</v>
      </c>
      <c r="AA174">
        <v>0</v>
      </c>
      <c r="AB174">
        <v>1510.0429850476326</v>
      </c>
      <c r="AC174">
        <v>0</v>
      </c>
      <c r="AD174">
        <v>90.428618018371253</v>
      </c>
      <c r="AE174">
        <v>220.94124284819372</v>
      </c>
      <c r="AF174">
        <v>228.54578721726921</v>
      </c>
      <c r="AG174">
        <v>155.03308094491695</v>
      </c>
      <c r="AH174">
        <v>211.51289350810612</v>
      </c>
      <c r="AI174">
        <v>25.197182556426469</v>
      </c>
      <c r="AJ174">
        <v>752.25227153324295</v>
      </c>
      <c r="AK174">
        <v>0</v>
      </c>
      <c r="AL174">
        <v>424.09905606925668</v>
      </c>
      <c r="AM174">
        <v>213.63349710047942</v>
      </c>
      <c r="AN174">
        <v>153.93566837880326</v>
      </c>
      <c r="AO174">
        <v>332.69164308687186</v>
      </c>
      <c r="AP174">
        <v>55.681435277813762</v>
      </c>
      <c r="AQ174">
        <v>146.44760488757493</v>
      </c>
      <c r="AR174">
        <v>370.6122479902242</v>
      </c>
      <c r="AS174">
        <v>0</v>
      </c>
      <c r="AT174">
        <v>263.51618762432736</v>
      </c>
      <c r="AU174">
        <v>194.28241578635289</v>
      </c>
      <c r="AV174">
        <v>0</v>
      </c>
      <c r="AW174">
        <v>125.00211767440078</v>
      </c>
      <c r="AX174" s="5">
        <v>664.63037824545154</v>
      </c>
    </row>
    <row r="175" spans="1:50" x14ac:dyDescent="0.2">
      <c r="A175" s="4">
        <v>0</v>
      </c>
      <c r="B175">
        <v>0</v>
      </c>
      <c r="C175">
        <v>0</v>
      </c>
      <c r="D175">
        <v>270.36731867552635</v>
      </c>
      <c r="E175">
        <v>0</v>
      </c>
      <c r="F175">
        <v>121.96672841841973</v>
      </c>
      <c r="G175">
        <v>0</v>
      </c>
      <c r="H175">
        <v>0</v>
      </c>
      <c r="I175">
        <v>205.01740815390349</v>
      </c>
      <c r="J175">
        <v>0</v>
      </c>
      <c r="K175">
        <v>468.84765076623125</v>
      </c>
      <c r="L175">
        <v>0</v>
      </c>
      <c r="M175">
        <v>0</v>
      </c>
      <c r="N175">
        <v>475.85167578203846</v>
      </c>
      <c r="O175">
        <v>255.13190425661742</v>
      </c>
      <c r="P175">
        <v>627.34064569723932</v>
      </c>
      <c r="Q175">
        <v>2230.5297277456689</v>
      </c>
      <c r="R175">
        <v>0</v>
      </c>
      <c r="S175">
        <v>848.42261466301079</v>
      </c>
      <c r="T175">
        <v>442.67738854774188</v>
      </c>
      <c r="U175">
        <v>67.993772627966791</v>
      </c>
      <c r="V175">
        <v>364.3278775431686</v>
      </c>
      <c r="W175">
        <v>5000</v>
      </c>
      <c r="X175">
        <v>0</v>
      </c>
      <c r="Y175">
        <v>149.32865951746771</v>
      </c>
      <c r="Z175">
        <v>415.32974381642589</v>
      </c>
      <c r="AA175">
        <v>0</v>
      </c>
      <c r="AB175">
        <v>160.65220469796895</v>
      </c>
      <c r="AC175">
        <v>512.19561169871895</v>
      </c>
      <c r="AD175">
        <v>103.03679948472154</v>
      </c>
      <c r="AE175">
        <v>476.29379897359922</v>
      </c>
      <c r="AF175">
        <v>347.89151606508312</v>
      </c>
      <c r="AG175">
        <v>466.6841087951816</v>
      </c>
      <c r="AH175">
        <v>401.16074233780955</v>
      </c>
      <c r="AI175">
        <v>361.00787039809984</v>
      </c>
      <c r="AJ175">
        <v>134.9329587822026</v>
      </c>
      <c r="AK175">
        <v>4.4978626264587547</v>
      </c>
      <c r="AL175">
        <v>0</v>
      </c>
      <c r="AM175">
        <v>0</v>
      </c>
      <c r="AN175">
        <v>215.45537335457539</v>
      </c>
      <c r="AO175">
        <v>74.228346913811492</v>
      </c>
      <c r="AP175">
        <v>0</v>
      </c>
      <c r="AQ175">
        <v>0</v>
      </c>
      <c r="AR175">
        <v>233.01795023529212</v>
      </c>
      <c r="AS175">
        <v>204.03435159305263</v>
      </c>
      <c r="AT175">
        <v>156.27994358560954</v>
      </c>
      <c r="AU175">
        <v>0</v>
      </c>
      <c r="AV175">
        <v>87.245374658815308</v>
      </c>
      <c r="AW175">
        <v>0</v>
      </c>
      <c r="AX175" s="5">
        <v>33.642881085736917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172.12386374484186</v>
      </c>
      <c r="H176">
        <v>0</v>
      </c>
      <c r="I176">
        <v>79.459189207079817</v>
      </c>
      <c r="J176">
        <v>0</v>
      </c>
      <c r="K176">
        <v>61.361247079766599</v>
      </c>
      <c r="L176">
        <v>306.47241882669687</v>
      </c>
      <c r="M176">
        <v>0</v>
      </c>
      <c r="N176">
        <v>445.53868593686002</v>
      </c>
      <c r="O176">
        <v>46.624509721119011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217.28589195628228</v>
      </c>
      <c r="V176">
        <v>127.61683585664332</v>
      </c>
      <c r="W176">
        <v>73.117946120397846</v>
      </c>
      <c r="X176">
        <v>333.43349649620177</v>
      </c>
      <c r="Y176">
        <v>0</v>
      </c>
      <c r="Z176">
        <v>0</v>
      </c>
      <c r="AA176">
        <v>0</v>
      </c>
      <c r="AB176">
        <v>205.34126359021911</v>
      </c>
      <c r="AC176">
        <v>0</v>
      </c>
      <c r="AD176">
        <v>170.20575009027516</v>
      </c>
      <c r="AE176">
        <v>621.0937414063219</v>
      </c>
      <c r="AF176">
        <v>36.308630133304632</v>
      </c>
      <c r="AG176">
        <v>29.522261225047714</v>
      </c>
      <c r="AH176">
        <v>1431.7837505529874</v>
      </c>
      <c r="AI176">
        <v>223.81171384052868</v>
      </c>
      <c r="AJ176">
        <v>329.22162566381803</v>
      </c>
      <c r="AK176">
        <v>260.42506601361947</v>
      </c>
      <c r="AL176">
        <v>625.98008819914048</v>
      </c>
      <c r="AM176">
        <v>0</v>
      </c>
      <c r="AN176">
        <v>0</v>
      </c>
      <c r="AO176">
        <v>0</v>
      </c>
      <c r="AP176">
        <v>254.1836323871571</v>
      </c>
      <c r="AQ176">
        <v>0</v>
      </c>
      <c r="AR176">
        <v>0</v>
      </c>
      <c r="AS176">
        <v>136.1441719037557</v>
      </c>
      <c r="AT176">
        <v>0</v>
      </c>
      <c r="AU176">
        <v>191.41663699853461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261.99829662207276</v>
      </c>
      <c r="D177">
        <v>15.199014134594563</v>
      </c>
      <c r="E177">
        <v>0</v>
      </c>
      <c r="F177">
        <v>315.63437528894201</v>
      </c>
      <c r="G177">
        <v>0</v>
      </c>
      <c r="H177">
        <v>167.02322066324268</v>
      </c>
      <c r="I177">
        <v>0</v>
      </c>
      <c r="J177">
        <v>226.21001530796411</v>
      </c>
      <c r="K177">
        <v>0</v>
      </c>
      <c r="L177">
        <v>279.51827341801345</v>
      </c>
      <c r="M177">
        <v>427.73312813429857</v>
      </c>
      <c r="N177">
        <v>0</v>
      </c>
      <c r="O177">
        <v>304.65459793955188</v>
      </c>
      <c r="P177">
        <v>0</v>
      </c>
      <c r="Q177">
        <v>96.104285742224874</v>
      </c>
      <c r="R177">
        <v>40.055542098718433</v>
      </c>
      <c r="S177">
        <v>0</v>
      </c>
      <c r="T177">
        <v>0</v>
      </c>
      <c r="U177">
        <v>1048.0270821992235</v>
      </c>
      <c r="V177">
        <v>455.57336343534189</v>
      </c>
      <c r="W177">
        <v>225.40769565001938</v>
      </c>
      <c r="X177">
        <v>0</v>
      </c>
      <c r="Y177">
        <v>144.36032746835235</v>
      </c>
      <c r="Z177">
        <v>1925.622847778865</v>
      </c>
      <c r="AA177">
        <v>5000</v>
      </c>
      <c r="AB177">
        <v>1799.0173482127634</v>
      </c>
      <c r="AC177">
        <v>0</v>
      </c>
      <c r="AD177">
        <v>0</v>
      </c>
      <c r="AE177">
        <v>0</v>
      </c>
      <c r="AF177">
        <v>368.4697839530877</v>
      </c>
      <c r="AG177">
        <v>1226.6463938237707</v>
      </c>
      <c r="AH177">
        <v>120.05922776926263</v>
      </c>
      <c r="AI177">
        <v>244.3110967422972</v>
      </c>
      <c r="AJ177">
        <v>305.89119432770531</v>
      </c>
      <c r="AK177">
        <v>46.740353593705095</v>
      </c>
      <c r="AL177">
        <v>0</v>
      </c>
      <c r="AM177">
        <v>245.52768675148855</v>
      </c>
      <c r="AN177">
        <v>379.76297654866949</v>
      </c>
      <c r="AO177">
        <v>84.620159193894779</v>
      </c>
      <c r="AP177">
        <v>151.10499531655114</v>
      </c>
      <c r="AQ177">
        <v>8.7402029613917875</v>
      </c>
      <c r="AR177">
        <v>352.3044242868159</v>
      </c>
      <c r="AS177">
        <v>0</v>
      </c>
      <c r="AT177">
        <v>251.99059281535801</v>
      </c>
      <c r="AU177">
        <v>0</v>
      </c>
      <c r="AV177">
        <v>0</v>
      </c>
      <c r="AW177">
        <v>100.36106474481949</v>
      </c>
      <c r="AX177" s="5">
        <v>0</v>
      </c>
    </row>
    <row r="178" spans="1:50" x14ac:dyDescent="0.2">
      <c r="A178" s="4">
        <v>339.42244528915626</v>
      </c>
      <c r="B178">
        <v>0</v>
      </c>
      <c r="C178">
        <v>646.16463479703816</v>
      </c>
      <c r="D178">
        <v>0</v>
      </c>
      <c r="E178">
        <v>0</v>
      </c>
      <c r="F178">
        <v>0</v>
      </c>
      <c r="G178">
        <v>14.425760236702445</v>
      </c>
      <c r="H178">
        <v>0</v>
      </c>
      <c r="I178">
        <v>122.5167238213412</v>
      </c>
      <c r="J178">
        <v>58.709052051565322</v>
      </c>
      <c r="K178">
        <v>0</v>
      </c>
      <c r="L178">
        <v>794.14957479885379</v>
      </c>
      <c r="M178">
        <v>370.51646252424598</v>
      </c>
      <c r="N178">
        <v>517.4616456169606</v>
      </c>
      <c r="O178">
        <v>0</v>
      </c>
      <c r="P178">
        <v>603.42999674989778</v>
      </c>
      <c r="Q178">
        <v>122.66206292754487</v>
      </c>
      <c r="R178">
        <v>399.78573585717368</v>
      </c>
      <c r="S178">
        <v>703.16014611859691</v>
      </c>
      <c r="T178">
        <v>201.16646457125489</v>
      </c>
      <c r="U178">
        <v>107.16635803323152</v>
      </c>
      <c r="V178">
        <v>376.11409927325485</v>
      </c>
      <c r="W178">
        <v>187.68889340068972</v>
      </c>
      <c r="X178">
        <v>0</v>
      </c>
      <c r="Y178">
        <v>1173.4376709994945</v>
      </c>
      <c r="Z178">
        <v>631.45701756055996</v>
      </c>
      <c r="AA178">
        <v>5000</v>
      </c>
      <c r="AB178">
        <v>557.16456024503395</v>
      </c>
      <c r="AC178">
        <v>1516.5948624469352</v>
      </c>
      <c r="AD178">
        <v>0</v>
      </c>
      <c r="AE178">
        <v>263.66055750625401</v>
      </c>
      <c r="AF178">
        <v>149.16722520743542</v>
      </c>
      <c r="AG178">
        <v>0</v>
      </c>
      <c r="AH178">
        <v>354.97197462682789</v>
      </c>
      <c r="AI178">
        <v>155.88297296855762</v>
      </c>
      <c r="AJ178">
        <v>277.6057568610222</v>
      </c>
      <c r="AK178">
        <v>262.09184169149648</v>
      </c>
      <c r="AL178">
        <v>0</v>
      </c>
      <c r="AM178">
        <v>163.66176660303063</v>
      </c>
      <c r="AN178">
        <v>94.203204281473063</v>
      </c>
      <c r="AO178">
        <v>194.84040947934727</v>
      </c>
      <c r="AP178">
        <v>317.19700779516506</v>
      </c>
      <c r="AQ178">
        <v>0</v>
      </c>
      <c r="AR178">
        <v>42.731281199565274</v>
      </c>
      <c r="AS178">
        <v>443.21069305261335</v>
      </c>
      <c r="AT178">
        <v>84.213455550155686</v>
      </c>
      <c r="AU178">
        <v>61.706595193707017</v>
      </c>
      <c r="AV178">
        <v>27.265608938982496</v>
      </c>
      <c r="AW178">
        <v>0</v>
      </c>
      <c r="AX178" s="5">
        <v>0</v>
      </c>
    </row>
    <row r="179" spans="1:50" x14ac:dyDescent="0.2">
      <c r="A179" s="4">
        <v>65.008904280186471</v>
      </c>
      <c r="B179">
        <v>70.513457842353546</v>
      </c>
      <c r="C179">
        <v>0</v>
      </c>
      <c r="D179">
        <v>0</v>
      </c>
      <c r="E179">
        <v>126.29326714471927</v>
      </c>
      <c r="F179">
        <v>0</v>
      </c>
      <c r="G179">
        <v>0</v>
      </c>
      <c r="H179">
        <v>0</v>
      </c>
      <c r="I179">
        <v>14.436264864627901</v>
      </c>
      <c r="J179">
        <v>0</v>
      </c>
      <c r="K179">
        <v>201.27977656991288</v>
      </c>
      <c r="L179">
        <v>231.99481634579661</v>
      </c>
      <c r="M179">
        <v>0</v>
      </c>
      <c r="N179">
        <v>0</v>
      </c>
      <c r="O179">
        <v>143.81906293890734</v>
      </c>
      <c r="P179">
        <v>0</v>
      </c>
      <c r="Q179">
        <v>945.92568339972559</v>
      </c>
      <c r="R179">
        <v>270.8940301862217</v>
      </c>
      <c r="S179">
        <v>178.40314400096622</v>
      </c>
      <c r="T179">
        <v>152.55397483035631</v>
      </c>
      <c r="U179">
        <v>285.55038581630743</v>
      </c>
      <c r="V179">
        <v>0</v>
      </c>
      <c r="W179">
        <v>133.04611171516717</v>
      </c>
      <c r="X179">
        <v>166.93572585863421</v>
      </c>
      <c r="Y179">
        <v>551.48692184044012</v>
      </c>
      <c r="Z179">
        <v>2106.0705911982745</v>
      </c>
      <c r="AA179" s="10">
        <v>964.49082604475097</v>
      </c>
      <c r="AB179">
        <v>1088.1497794033457</v>
      </c>
      <c r="AC179">
        <v>5000</v>
      </c>
      <c r="AD179">
        <v>158.26173930306777</v>
      </c>
      <c r="AE179">
        <v>0</v>
      </c>
      <c r="AF179">
        <v>22.921655041379836</v>
      </c>
      <c r="AG179">
        <v>145.45817277189326</v>
      </c>
      <c r="AH179">
        <v>236.61416935576381</v>
      </c>
      <c r="AI179">
        <v>607.94212203670395</v>
      </c>
      <c r="AJ179">
        <v>122.71663812174256</v>
      </c>
      <c r="AK179">
        <v>0</v>
      </c>
      <c r="AL179">
        <v>251.89867688665436</v>
      </c>
      <c r="AM179">
        <v>0</v>
      </c>
      <c r="AN179">
        <v>0</v>
      </c>
      <c r="AO179">
        <v>2497.590479360601</v>
      </c>
      <c r="AP179">
        <v>0</v>
      </c>
      <c r="AQ179">
        <v>0</v>
      </c>
      <c r="AR179">
        <v>55.302674178683446</v>
      </c>
      <c r="AS179">
        <v>0</v>
      </c>
      <c r="AT179">
        <v>306.46780988300952</v>
      </c>
      <c r="AU179">
        <v>17.864725914008432</v>
      </c>
      <c r="AV179">
        <v>153.70086926209433</v>
      </c>
      <c r="AW179">
        <v>0</v>
      </c>
      <c r="AX179" s="5">
        <v>0</v>
      </c>
    </row>
    <row r="180" spans="1:50" x14ac:dyDescent="0.2">
      <c r="A180" s="4">
        <v>290.70992542329623</v>
      </c>
      <c r="B180">
        <v>0</v>
      </c>
      <c r="C180">
        <v>35.248637532824887</v>
      </c>
      <c r="D180">
        <v>0</v>
      </c>
      <c r="E180">
        <v>0</v>
      </c>
      <c r="F180">
        <v>50.597422538992305</v>
      </c>
      <c r="G180">
        <v>0</v>
      </c>
      <c r="H180">
        <v>0</v>
      </c>
      <c r="I180">
        <v>52.099108381139558</v>
      </c>
      <c r="J180">
        <v>0</v>
      </c>
      <c r="K180">
        <v>95.312109601623888</v>
      </c>
      <c r="L180">
        <v>231.9316522323461</v>
      </c>
      <c r="M180">
        <v>253.23655129442113</v>
      </c>
      <c r="N180">
        <v>754.30703930842537</v>
      </c>
      <c r="O180">
        <v>62.734127567277028</v>
      </c>
      <c r="P180">
        <v>345.36624006616603</v>
      </c>
      <c r="Q180">
        <v>9.6594932521220471</v>
      </c>
      <c r="R180">
        <v>143.40451010644392</v>
      </c>
      <c r="S180">
        <v>710.72289315812986</v>
      </c>
      <c r="T180">
        <v>992.75695338611104</v>
      </c>
      <c r="U180">
        <v>62.986878965518827</v>
      </c>
      <c r="V180">
        <v>406.50084413616514</v>
      </c>
      <c r="W180">
        <v>307.02119393983276</v>
      </c>
      <c r="X180">
        <v>107.62941743329247</v>
      </c>
      <c r="Y180">
        <v>5000</v>
      </c>
      <c r="Z180">
        <v>5000</v>
      </c>
      <c r="AA180">
        <v>5000</v>
      </c>
      <c r="AB180">
        <v>886.94719122325023</v>
      </c>
      <c r="AC180">
        <v>587.78688859809199</v>
      </c>
      <c r="AD180">
        <v>0</v>
      </c>
      <c r="AE180">
        <v>0</v>
      </c>
      <c r="AF180">
        <v>901.61757483834708</v>
      </c>
      <c r="AG180">
        <v>60.919915749359461</v>
      </c>
      <c r="AH180">
        <v>0</v>
      </c>
      <c r="AI180">
        <v>157.45685343908463</v>
      </c>
      <c r="AJ180">
        <v>403.13732401304014</v>
      </c>
      <c r="AK180">
        <v>94.17009589835834</v>
      </c>
      <c r="AL180">
        <v>548.54653754766196</v>
      </c>
      <c r="AM180">
        <v>5000</v>
      </c>
      <c r="AN180">
        <v>5000</v>
      </c>
      <c r="AO180">
        <v>3382.8260859132965</v>
      </c>
      <c r="AP180">
        <v>1391.4455197202701</v>
      </c>
      <c r="AQ180">
        <v>192.1546415390826</v>
      </c>
      <c r="AR180">
        <v>0</v>
      </c>
      <c r="AS180">
        <v>86.855964652409511</v>
      </c>
      <c r="AT180">
        <v>84.931131352801913</v>
      </c>
      <c r="AU180">
        <v>0</v>
      </c>
      <c r="AV180">
        <v>91.092047269423347</v>
      </c>
      <c r="AW180">
        <v>0</v>
      </c>
      <c r="AX180" s="5">
        <v>0</v>
      </c>
    </row>
    <row r="181" spans="1:50" x14ac:dyDescent="0.2">
      <c r="A181" s="4">
        <v>0</v>
      </c>
      <c r="B181">
        <v>147.9114053405151</v>
      </c>
      <c r="C181">
        <v>394.31581863475822</v>
      </c>
      <c r="D181">
        <v>666.98895670125921</v>
      </c>
      <c r="E181">
        <v>15.128870542552249</v>
      </c>
      <c r="F181">
        <v>0</v>
      </c>
      <c r="G181">
        <v>446.23190735758499</v>
      </c>
      <c r="H181">
        <v>101.08194544672506</v>
      </c>
      <c r="I181">
        <v>104.98281451448429</v>
      </c>
      <c r="J181">
        <v>218.71760173175653</v>
      </c>
      <c r="K181">
        <v>0</v>
      </c>
      <c r="L181">
        <v>190.18309815739531</v>
      </c>
      <c r="M181">
        <v>486.55491825080662</v>
      </c>
      <c r="N181">
        <v>0</v>
      </c>
      <c r="O181">
        <v>0</v>
      </c>
      <c r="P181">
        <v>202.96392633788901</v>
      </c>
      <c r="Q181">
        <v>0</v>
      </c>
      <c r="R181">
        <v>90.820012769225741</v>
      </c>
      <c r="S181">
        <v>0</v>
      </c>
      <c r="T181">
        <v>735.25265207625716</v>
      </c>
      <c r="U181">
        <v>1515.3408747666922</v>
      </c>
      <c r="V181">
        <v>453.21936585106096</v>
      </c>
      <c r="W181">
        <v>43.398122681032419</v>
      </c>
      <c r="X181">
        <v>0</v>
      </c>
      <c r="Y181">
        <v>318.11022787111733</v>
      </c>
      <c r="Z181">
        <v>3213.8353930085118</v>
      </c>
      <c r="AA181">
        <v>1844.336853772194</v>
      </c>
      <c r="AB181">
        <v>1382.2079990875131</v>
      </c>
      <c r="AC181">
        <v>249.67022919914643</v>
      </c>
      <c r="AD181">
        <v>0</v>
      </c>
      <c r="AE181">
        <v>14.443378707137072</v>
      </c>
      <c r="AF181">
        <v>555.67591270648381</v>
      </c>
      <c r="AG181">
        <v>28.79348126091827</v>
      </c>
      <c r="AH181">
        <v>1863.4597803380834</v>
      </c>
      <c r="AI181">
        <v>354.59747472776417</v>
      </c>
      <c r="AJ181">
        <v>0</v>
      </c>
      <c r="AK181">
        <v>2342.0814637050548</v>
      </c>
      <c r="AL181">
        <v>56.187733847232266</v>
      </c>
      <c r="AM181">
        <v>340.85001346559739</v>
      </c>
      <c r="AN181">
        <v>166.47518420182314</v>
      </c>
      <c r="AO181">
        <v>282.34070601587155</v>
      </c>
      <c r="AP181">
        <v>0</v>
      </c>
      <c r="AQ181">
        <v>285.87023619280899</v>
      </c>
      <c r="AR181">
        <v>296.72507935271142</v>
      </c>
      <c r="AS181">
        <v>97.285445894458462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221.16534760526019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992.04132747436734</v>
      </c>
      <c r="L182">
        <v>0</v>
      </c>
      <c r="M182">
        <v>180.58986778501958</v>
      </c>
      <c r="N182">
        <v>439.79354764989512</v>
      </c>
      <c r="O182">
        <v>1854.1112886757633</v>
      </c>
      <c r="P182">
        <v>0</v>
      </c>
      <c r="Q182">
        <v>307.43352157463369</v>
      </c>
      <c r="R182">
        <v>456.61612662247671</v>
      </c>
      <c r="S182">
        <v>0</v>
      </c>
      <c r="T182">
        <v>276.9956819336121</v>
      </c>
      <c r="U182">
        <v>15.802016092798567</v>
      </c>
      <c r="V182">
        <v>413.67844582188081</v>
      </c>
      <c r="W182">
        <v>179.71196316262785</v>
      </c>
      <c r="X182">
        <v>33.138131450401033</v>
      </c>
      <c r="Y182">
        <v>0</v>
      </c>
      <c r="Z182">
        <v>420.99832316237735</v>
      </c>
      <c r="AA182">
        <v>317.49443451731486</v>
      </c>
      <c r="AB182">
        <v>145.6805642853069</v>
      </c>
      <c r="AC182">
        <v>0</v>
      </c>
      <c r="AD182">
        <v>188.98457881167451</v>
      </c>
      <c r="AE182">
        <v>449.33955590240248</v>
      </c>
      <c r="AF182">
        <v>24.216192199294255</v>
      </c>
      <c r="AG182">
        <v>154.43228091331503</v>
      </c>
      <c r="AH182">
        <v>88.634287442193909</v>
      </c>
      <c r="AI182">
        <v>71.730263219560129</v>
      </c>
      <c r="AJ182">
        <v>664.46983384595569</v>
      </c>
      <c r="AK182">
        <v>0</v>
      </c>
      <c r="AL182">
        <v>0</v>
      </c>
      <c r="AM182">
        <v>579.63762700666803</v>
      </c>
      <c r="AN182">
        <v>55.0250984555787</v>
      </c>
      <c r="AO182">
        <v>34.22350957827166</v>
      </c>
      <c r="AP182">
        <v>0</v>
      </c>
      <c r="AQ182">
        <v>344.81669048368121</v>
      </c>
      <c r="AR182">
        <v>0</v>
      </c>
      <c r="AS182">
        <v>509.89784789439591</v>
      </c>
      <c r="AT182">
        <v>522.70431384199264</v>
      </c>
      <c r="AU182">
        <v>0</v>
      </c>
      <c r="AV182">
        <v>108.8824603775065</v>
      </c>
      <c r="AW182">
        <v>124.3284027929144</v>
      </c>
      <c r="AX182" s="5">
        <v>0</v>
      </c>
    </row>
    <row r="183" spans="1:50" x14ac:dyDescent="0.2">
      <c r="A183" s="4">
        <v>0</v>
      </c>
      <c r="B183">
        <v>0</v>
      </c>
      <c r="C183">
        <v>52.306092579727192</v>
      </c>
      <c r="D183">
        <v>0</v>
      </c>
      <c r="E183">
        <v>1306.6794729941043</v>
      </c>
      <c r="F183">
        <v>0</v>
      </c>
      <c r="G183">
        <v>0</v>
      </c>
      <c r="H183">
        <v>226.74280989903946</v>
      </c>
      <c r="I183">
        <v>1002.0126910661638</v>
      </c>
      <c r="J183">
        <v>0</v>
      </c>
      <c r="K183">
        <v>0</v>
      </c>
      <c r="L183">
        <v>339.73127853313554</v>
      </c>
      <c r="M183">
        <v>27.617068627831486</v>
      </c>
      <c r="N183">
        <v>780.3902582423525</v>
      </c>
      <c r="O183">
        <v>451.96420861203251</v>
      </c>
      <c r="P183">
        <v>0</v>
      </c>
      <c r="Q183">
        <v>437.04842578603848</v>
      </c>
      <c r="R183">
        <v>473.18336986453687</v>
      </c>
      <c r="S183">
        <v>352.19639023646096</v>
      </c>
      <c r="T183">
        <v>432.38041919329862</v>
      </c>
      <c r="U183">
        <v>673.55097315931607</v>
      </c>
      <c r="V183">
        <v>667.19265176174304</v>
      </c>
      <c r="W183">
        <v>0</v>
      </c>
      <c r="X183">
        <v>952.40573655581557</v>
      </c>
      <c r="Y183">
        <v>136.46433638563258</v>
      </c>
      <c r="Z183">
        <v>107.3432713079751</v>
      </c>
      <c r="AA183">
        <v>0</v>
      </c>
      <c r="AB183">
        <v>0</v>
      </c>
      <c r="AC183">
        <v>38.180049094806691</v>
      </c>
      <c r="AD183">
        <v>298.35019181124926</v>
      </c>
      <c r="AE183">
        <v>0</v>
      </c>
      <c r="AF183">
        <v>770.28060949758947</v>
      </c>
      <c r="AG183">
        <v>202.69041490433619</v>
      </c>
      <c r="AH183">
        <v>107.64948746511709</v>
      </c>
      <c r="AI183">
        <v>364.51544917841602</v>
      </c>
      <c r="AJ183">
        <v>704.26221183903226</v>
      </c>
      <c r="AK183">
        <v>0</v>
      </c>
      <c r="AL183">
        <v>522.97395715855282</v>
      </c>
      <c r="AM183">
        <v>697.75724928655927</v>
      </c>
      <c r="AN183">
        <v>47.506425640291582</v>
      </c>
      <c r="AO183">
        <v>207.73641017999262</v>
      </c>
      <c r="AP183">
        <v>273.36976225998524</v>
      </c>
      <c r="AQ183">
        <v>0</v>
      </c>
      <c r="AR183">
        <v>0</v>
      </c>
      <c r="AS183">
        <v>0</v>
      </c>
      <c r="AT183">
        <v>0</v>
      </c>
      <c r="AU183">
        <v>45.91567663500382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350.91622603426777</v>
      </c>
      <c r="C184">
        <v>6.7147107800042249</v>
      </c>
      <c r="D184">
        <v>6.5269646904284855</v>
      </c>
      <c r="E184">
        <v>27.330241605083302</v>
      </c>
      <c r="F184">
        <v>14.953124752288204</v>
      </c>
      <c r="G184">
        <v>273.78777731632863</v>
      </c>
      <c r="H184">
        <v>0</v>
      </c>
      <c r="I184">
        <v>0</v>
      </c>
      <c r="J184">
        <v>0</v>
      </c>
      <c r="K184">
        <v>268.54050359793837</v>
      </c>
      <c r="L184">
        <v>28.126899946271806</v>
      </c>
      <c r="M184">
        <v>158.96933690956939</v>
      </c>
      <c r="N184">
        <v>0</v>
      </c>
      <c r="O184">
        <v>0</v>
      </c>
      <c r="P184">
        <v>424.11165582535341</v>
      </c>
      <c r="Q184">
        <v>0</v>
      </c>
      <c r="R184">
        <v>504.54606375167077</v>
      </c>
      <c r="S184">
        <v>0</v>
      </c>
      <c r="T184">
        <v>1246.8810764359055</v>
      </c>
      <c r="U184">
        <v>0</v>
      </c>
      <c r="V184">
        <v>446.50501850240789</v>
      </c>
      <c r="W184">
        <v>472.81497148948802</v>
      </c>
      <c r="X184">
        <v>347.93031478281637</v>
      </c>
      <c r="Y184">
        <v>511.96045478783935</v>
      </c>
      <c r="Z184">
        <v>1585.7386899968983</v>
      </c>
      <c r="AA184">
        <v>172.85967016035238</v>
      </c>
      <c r="AB184">
        <v>315.0094662995798</v>
      </c>
      <c r="AC184">
        <v>188.33551304539969</v>
      </c>
      <c r="AD184">
        <v>690.15631148585089</v>
      </c>
      <c r="AE184">
        <v>0</v>
      </c>
      <c r="AF184">
        <v>0</v>
      </c>
      <c r="AG184">
        <v>0</v>
      </c>
      <c r="AH184">
        <v>1019.7841536799283</v>
      </c>
      <c r="AI184">
        <v>62.996833059736673</v>
      </c>
      <c r="AJ184">
        <v>0</v>
      </c>
      <c r="AK184">
        <v>219.2292754853961</v>
      </c>
      <c r="AL184">
        <v>217.82986359627967</v>
      </c>
      <c r="AM184">
        <v>0</v>
      </c>
      <c r="AN184">
        <v>286.44791041832241</v>
      </c>
      <c r="AO184">
        <v>0</v>
      </c>
      <c r="AP184">
        <v>136.58655281551546</v>
      </c>
      <c r="AQ184">
        <v>0</v>
      </c>
      <c r="AR184">
        <v>22.823616036066596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86.075948114863877</v>
      </c>
    </row>
    <row r="185" spans="1:50" x14ac:dyDescent="0.2">
      <c r="A185" s="4">
        <v>0</v>
      </c>
      <c r="B185">
        <v>0</v>
      </c>
      <c r="C185">
        <v>195.41267303298991</v>
      </c>
      <c r="D185">
        <v>0</v>
      </c>
      <c r="E185">
        <v>0</v>
      </c>
      <c r="F185">
        <v>70.636484848161217</v>
      </c>
      <c r="G185">
        <v>3.492046437931549</v>
      </c>
      <c r="H185">
        <v>151.10077697764609</v>
      </c>
      <c r="I185">
        <v>0</v>
      </c>
      <c r="J185">
        <v>0</v>
      </c>
      <c r="K185">
        <v>491.62531461446179</v>
      </c>
      <c r="L185">
        <v>83.855792538790865</v>
      </c>
      <c r="M185">
        <v>156.22070020802221</v>
      </c>
      <c r="N185">
        <v>515.95650619702928</v>
      </c>
      <c r="O185">
        <v>422.61048261760016</v>
      </c>
      <c r="P185">
        <v>10.356165151360983</v>
      </c>
      <c r="Q185">
        <v>2139.0943643009164</v>
      </c>
      <c r="R185">
        <v>64.13529757109518</v>
      </c>
      <c r="S185">
        <v>709.35575304573467</v>
      </c>
      <c r="T185">
        <v>209.41429089200665</v>
      </c>
      <c r="U185">
        <v>1218.6539320312154</v>
      </c>
      <c r="V185">
        <v>531.74024981022831</v>
      </c>
      <c r="W185">
        <v>433.73251522897135</v>
      </c>
      <c r="X185">
        <v>218.75459857546184</v>
      </c>
      <c r="Y185">
        <v>1093.7959190779079</v>
      </c>
      <c r="Z185">
        <v>166.56312627193938</v>
      </c>
      <c r="AA185">
        <v>816.84303875778369</v>
      </c>
      <c r="AB185">
        <v>0</v>
      </c>
      <c r="AC185">
        <v>1064.2628612621206</v>
      </c>
      <c r="AD185">
        <v>556.8695280495117</v>
      </c>
      <c r="AE185">
        <v>276.34710836225986</v>
      </c>
      <c r="AF185">
        <v>270.71687633067359</v>
      </c>
      <c r="AG185">
        <v>513.19632685925535</v>
      </c>
      <c r="AH185">
        <v>27.631483027788818</v>
      </c>
      <c r="AI185">
        <v>0</v>
      </c>
      <c r="AJ185">
        <v>0</v>
      </c>
      <c r="AK185">
        <v>470.11715222508565</v>
      </c>
      <c r="AL185">
        <v>0</v>
      </c>
      <c r="AM185">
        <v>165.59318944232791</v>
      </c>
      <c r="AN185">
        <v>0</v>
      </c>
      <c r="AO185">
        <v>0</v>
      </c>
      <c r="AP185">
        <v>946.47031302606683</v>
      </c>
      <c r="AQ185">
        <v>0</v>
      </c>
      <c r="AR185">
        <v>153.15282763856203</v>
      </c>
      <c r="AS185">
        <v>0</v>
      </c>
      <c r="AT185">
        <v>134.03901187922429</v>
      </c>
      <c r="AU185">
        <v>229.20116534243334</v>
      </c>
      <c r="AV185">
        <v>98.126217916744281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71.114746850943902</v>
      </c>
      <c r="D186">
        <v>0</v>
      </c>
      <c r="E186">
        <v>0</v>
      </c>
      <c r="F186">
        <v>912.49611116710503</v>
      </c>
      <c r="G186">
        <v>0</v>
      </c>
      <c r="H186">
        <v>499.62794713377889</v>
      </c>
      <c r="I186">
        <v>52.259731192416439</v>
      </c>
      <c r="J186">
        <v>160.73887269832903</v>
      </c>
      <c r="K186">
        <v>406.30660373834098</v>
      </c>
      <c r="L186">
        <v>0</v>
      </c>
      <c r="M186">
        <v>15.054160305354344</v>
      </c>
      <c r="N186">
        <v>406.45609588267189</v>
      </c>
      <c r="O186">
        <v>0</v>
      </c>
      <c r="P186">
        <v>250.66577693250838</v>
      </c>
      <c r="Q186">
        <v>643.31906473894969</v>
      </c>
      <c r="R186">
        <v>414.71150932502087</v>
      </c>
      <c r="S186">
        <v>168.36302354322879</v>
      </c>
      <c r="T186">
        <v>41.493344746333605</v>
      </c>
      <c r="U186">
        <v>289.07533794182791</v>
      </c>
      <c r="V186">
        <v>625.94549252136994</v>
      </c>
      <c r="W186">
        <v>133.5758102279442</v>
      </c>
      <c r="X186">
        <v>0</v>
      </c>
      <c r="Y186">
        <v>167.00154658288739</v>
      </c>
      <c r="Z186">
        <v>538.77059907778948</v>
      </c>
      <c r="AA186">
        <v>363.90569622788053</v>
      </c>
      <c r="AB186">
        <v>174.02060539041986</v>
      </c>
      <c r="AC186">
        <v>699.79130768735558</v>
      </c>
      <c r="AD186">
        <v>0</v>
      </c>
      <c r="AE186">
        <v>0</v>
      </c>
      <c r="AF186">
        <v>0</v>
      </c>
      <c r="AG186">
        <v>24.207683445793919</v>
      </c>
      <c r="AH186">
        <v>539.04458914239831</v>
      </c>
      <c r="AI186">
        <v>60.727056052658099</v>
      </c>
      <c r="AJ186">
        <v>103.73903324089906</v>
      </c>
      <c r="AK186">
        <v>0</v>
      </c>
      <c r="AL186">
        <v>18.819671207827469</v>
      </c>
      <c r="AM186">
        <v>66.943900111580206</v>
      </c>
      <c r="AN186">
        <v>0</v>
      </c>
      <c r="AO186">
        <v>92.037885837548401</v>
      </c>
      <c r="AP186">
        <v>0</v>
      </c>
      <c r="AQ186">
        <v>0</v>
      </c>
      <c r="AR186">
        <v>436.83559793161839</v>
      </c>
      <c r="AS186">
        <v>0</v>
      </c>
      <c r="AT186">
        <v>32.848060079860261</v>
      </c>
      <c r="AU186">
        <v>0</v>
      </c>
      <c r="AV186">
        <v>29.336127975843283</v>
      </c>
      <c r="AW186">
        <v>94.198813047416934</v>
      </c>
      <c r="AX186" s="5">
        <v>0</v>
      </c>
    </row>
    <row r="187" spans="1:50" x14ac:dyDescent="0.2">
      <c r="A187" s="4">
        <v>564.24622253412554</v>
      </c>
      <c r="B187">
        <v>0</v>
      </c>
      <c r="C187">
        <v>2.9057843463251629</v>
      </c>
      <c r="D187">
        <v>0</v>
      </c>
      <c r="E187">
        <v>80.838990478174765</v>
      </c>
      <c r="F187">
        <v>519.83669398922757</v>
      </c>
      <c r="G187">
        <v>0</v>
      </c>
      <c r="H187">
        <v>1173.2881080537049</v>
      </c>
      <c r="I187">
        <v>0</v>
      </c>
      <c r="J187">
        <v>0</v>
      </c>
      <c r="K187">
        <v>208.89315815576583</v>
      </c>
      <c r="L187">
        <v>0</v>
      </c>
      <c r="M187">
        <v>126.92510416389587</v>
      </c>
      <c r="N187">
        <v>0</v>
      </c>
      <c r="O187">
        <v>1421.8502175601302</v>
      </c>
      <c r="P187">
        <v>241.84604264758673</v>
      </c>
      <c r="Q187">
        <v>49.600628461103952</v>
      </c>
      <c r="R187">
        <v>513.03214171322179</v>
      </c>
      <c r="S187">
        <v>243.05854885831559</v>
      </c>
      <c r="T187">
        <v>49.483755962061423</v>
      </c>
      <c r="U187">
        <v>419.766044581404</v>
      </c>
      <c r="V187">
        <v>0</v>
      </c>
      <c r="W187">
        <v>853.53841157272745</v>
      </c>
      <c r="X187">
        <v>171.82974928016392</v>
      </c>
      <c r="Y187">
        <v>138.14954468763926</v>
      </c>
      <c r="Z187">
        <v>204.04997882956786</v>
      </c>
      <c r="AA187">
        <v>781.30171456364224</v>
      </c>
      <c r="AB187">
        <v>1043.8594043001303</v>
      </c>
      <c r="AC187">
        <v>563.01229286276612</v>
      </c>
      <c r="AD187">
        <v>507.17865804504254</v>
      </c>
      <c r="AE187">
        <v>2.2811012536003545</v>
      </c>
      <c r="AF187">
        <v>233.53566528527108</v>
      </c>
      <c r="AG187">
        <v>0</v>
      </c>
      <c r="AH187">
        <v>0</v>
      </c>
      <c r="AI187">
        <v>98.283215079006823</v>
      </c>
      <c r="AJ187">
        <v>378.15780772009339</v>
      </c>
      <c r="AK187">
        <v>59.996368151006209</v>
      </c>
      <c r="AL187">
        <v>101.3773091835601</v>
      </c>
      <c r="AM187">
        <v>0</v>
      </c>
      <c r="AN187">
        <v>96.908384008567282</v>
      </c>
      <c r="AO187">
        <v>0</v>
      </c>
      <c r="AP187">
        <v>0</v>
      </c>
      <c r="AQ187">
        <v>16.799196202320218</v>
      </c>
      <c r="AR187">
        <v>0</v>
      </c>
      <c r="AS187">
        <v>0</v>
      </c>
      <c r="AT187">
        <v>75.396604057415061</v>
      </c>
      <c r="AU187">
        <v>0</v>
      </c>
      <c r="AV187">
        <v>314.19854157634381</v>
      </c>
      <c r="AW187">
        <v>0</v>
      </c>
      <c r="AX187" s="5">
        <v>0</v>
      </c>
    </row>
    <row r="188" spans="1:50" x14ac:dyDescent="0.2">
      <c r="A188" s="4">
        <v>45.058415101309492</v>
      </c>
      <c r="B188">
        <v>0</v>
      </c>
      <c r="C188">
        <v>0</v>
      </c>
      <c r="D188">
        <v>112.3061178259386</v>
      </c>
      <c r="E188">
        <v>0</v>
      </c>
      <c r="F188">
        <v>382.67037497767069</v>
      </c>
      <c r="G188">
        <v>0</v>
      </c>
      <c r="H188">
        <v>0</v>
      </c>
      <c r="I188">
        <v>129.82050622029465</v>
      </c>
      <c r="J188">
        <v>0</v>
      </c>
      <c r="K188">
        <v>581.84063458360015</v>
      </c>
      <c r="L188">
        <v>0</v>
      </c>
      <c r="M188">
        <v>136.69191629017996</v>
      </c>
      <c r="N188">
        <v>659.77824647933494</v>
      </c>
      <c r="O188">
        <v>331.61832511910643</v>
      </c>
      <c r="P188">
        <v>301.06932875822667</v>
      </c>
      <c r="Q188">
        <v>333.10941672777108</v>
      </c>
      <c r="R188">
        <v>269.93489389739352</v>
      </c>
      <c r="S188">
        <v>521.15153655792301</v>
      </c>
      <c r="T188">
        <v>487.51405356593204</v>
      </c>
      <c r="U188">
        <v>0</v>
      </c>
      <c r="V188">
        <v>363.17597386239913</v>
      </c>
      <c r="W188">
        <v>591.4968875076047</v>
      </c>
      <c r="X188">
        <v>0</v>
      </c>
      <c r="Y188">
        <v>197.55685554071943</v>
      </c>
      <c r="Z188">
        <v>582.87720660112564</v>
      </c>
      <c r="AA188">
        <v>0</v>
      </c>
      <c r="AB188">
        <v>0</v>
      </c>
      <c r="AC188">
        <v>989.44953257392035</v>
      </c>
      <c r="AD188">
        <v>0</v>
      </c>
      <c r="AE188">
        <v>605.55568173474057</v>
      </c>
      <c r="AF188">
        <v>12.826314227795137</v>
      </c>
      <c r="AG188">
        <v>0</v>
      </c>
      <c r="AH188">
        <v>514.03654113375524</v>
      </c>
      <c r="AI188">
        <v>0</v>
      </c>
      <c r="AJ188">
        <v>623.40907670676052</v>
      </c>
      <c r="AK188">
        <v>0</v>
      </c>
      <c r="AL188">
        <v>0</v>
      </c>
      <c r="AM188">
        <v>0</v>
      </c>
      <c r="AN188">
        <v>17.254249969585999</v>
      </c>
      <c r="AO188">
        <v>33.377978162611271</v>
      </c>
      <c r="AP188">
        <v>0</v>
      </c>
      <c r="AQ188">
        <v>43.079486059854844</v>
      </c>
      <c r="AR188">
        <v>0</v>
      </c>
      <c r="AS188">
        <v>42.183209679255015</v>
      </c>
      <c r="AT188">
        <v>251.13462078786961</v>
      </c>
      <c r="AU188">
        <v>0</v>
      </c>
      <c r="AV188">
        <v>15.188650713036623</v>
      </c>
      <c r="AW188">
        <v>21.984565117004877</v>
      </c>
      <c r="AX188" s="5">
        <v>0</v>
      </c>
    </row>
    <row r="189" spans="1:50" x14ac:dyDescent="0.2">
      <c r="A189" s="4">
        <v>0</v>
      </c>
      <c r="B189">
        <v>0</v>
      </c>
      <c r="C189">
        <v>327.78698606858688</v>
      </c>
      <c r="D189">
        <v>64.531752847108237</v>
      </c>
      <c r="E189">
        <v>0</v>
      </c>
      <c r="F189">
        <v>65.898453595633327</v>
      </c>
      <c r="G189">
        <v>521.26731903284553</v>
      </c>
      <c r="H189">
        <v>263.32382308038223</v>
      </c>
      <c r="I189">
        <v>0</v>
      </c>
      <c r="J189">
        <v>1670.1485622717523</v>
      </c>
      <c r="K189">
        <v>0</v>
      </c>
      <c r="L189">
        <v>638.36777240778201</v>
      </c>
      <c r="M189">
        <v>445.70175404402153</v>
      </c>
      <c r="N189">
        <v>0</v>
      </c>
      <c r="O189">
        <v>0</v>
      </c>
      <c r="P189">
        <v>116.32506936990694</v>
      </c>
      <c r="Q189">
        <v>637.05099376438784</v>
      </c>
      <c r="R189">
        <v>0</v>
      </c>
      <c r="S189">
        <v>1006.4362720867798</v>
      </c>
      <c r="T189">
        <v>0</v>
      </c>
      <c r="U189">
        <v>2319.8571832038938</v>
      </c>
      <c r="V189">
        <v>0</v>
      </c>
      <c r="W189">
        <v>819.60113129030424</v>
      </c>
      <c r="X189">
        <v>0</v>
      </c>
      <c r="Y189">
        <v>274.537137742298</v>
      </c>
      <c r="Z189">
        <v>109.40833167219398</v>
      </c>
      <c r="AA189">
        <v>1220.6067420982813</v>
      </c>
      <c r="AB189">
        <v>207.31163053914361</v>
      </c>
      <c r="AC189">
        <v>0</v>
      </c>
      <c r="AD189">
        <v>31.376545970317693</v>
      </c>
      <c r="AE189">
        <v>64.338089826333999</v>
      </c>
      <c r="AF189">
        <v>320.03214543563308</v>
      </c>
      <c r="AG189">
        <v>164.6854777115791</v>
      </c>
      <c r="AH189">
        <v>0</v>
      </c>
      <c r="AI189">
        <v>199.72829063409563</v>
      </c>
      <c r="AJ189">
        <v>109.41451730737208</v>
      </c>
      <c r="AK189">
        <v>93.140664063474105</v>
      </c>
      <c r="AL189">
        <v>0</v>
      </c>
      <c r="AM189">
        <v>98.458112202440134</v>
      </c>
      <c r="AN189">
        <v>63.674793662672528</v>
      </c>
      <c r="AO189">
        <v>193.65618168518176</v>
      </c>
      <c r="AP189">
        <v>0</v>
      </c>
      <c r="AQ189">
        <v>0</v>
      </c>
      <c r="AR189">
        <v>0</v>
      </c>
      <c r="AS189">
        <v>310.01131574738747</v>
      </c>
      <c r="AT189">
        <v>0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250.87069369478786</v>
      </c>
      <c r="C190">
        <v>0</v>
      </c>
      <c r="D190">
        <v>88.935949463138968</v>
      </c>
      <c r="E190">
        <v>0</v>
      </c>
      <c r="F190">
        <v>207.17956945041215</v>
      </c>
      <c r="G190">
        <v>0</v>
      </c>
      <c r="H190">
        <v>24.912690259212013</v>
      </c>
      <c r="I190">
        <v>841.58575851210799</v>
      </c>
      <c r="J190">
        <v>0</v>
      </c>
      <c r="K190">
        <v>287.09910878169103</v>
      </c>
      <c r="L190">
        <v>0</v>
      </c>
      <c r="M190">
        <v>20.380493622284575</v>
      </c>
      <c r="N190">
        <v>235.32681449523216</v>
      </c>
      <c r="O190">
        <v>614.27235515925213</v>
      </c>
      <c r="P190">
        <v>361.85540020568624</v>
      </c>
      <c r="Q190">
        <v>379.7901525132097</v>
      </c>
      <c r="R190">
        <v>236.29084497427084</v>
      </c>
      <c r="S190">
        <v>1355.1041595073234</v>
      </c>
      <c r="T190">
        <v>379.22234758777859</v>
      </c>
      <c r="U190">
        <v>298.8709851870176</v>
      </c>
      <c r="V190">
        <v>0</v>
      </c>
      <c r="W190">
        <v>605.53407670177239</v>
      </c>
      <c r="X190">
        <v>28.099725178899462</v>
      </c>
      <c r="Y190">
        <v>248.82458848794204</v>
      </c>
      <c r="Z190">
        <v>266.12137511353694</v>
      </c>
      <c r="AA190">
        <v>40.921173262034699</v>
      </c>
      <c r="AB190">
        <v>0</v>
      </c>
      <c r="AC190">
        <v>0</v>
      </c>
      <c r="AD190">
        <v>320.1711280278364</v>
      </c>
      <c r="AE190">
        <v>349.77539575490118</v>
      </c>
      <c r="AF190">
        <v>0</v>
      </c>
      <c r="AG190">
        <v>0</v>
      </c>
      <c r="AH190">
        <v>10.322278236168586</v>
      </c>
      <c r="AI190">
        <v>7.990102197547003</v>
      </c>
      <c r="AJ190">
        <v>294.68638223031348</v>
      </c>
      <c r="AK190">
        <v>196.52165086095147</v>
      </c>
      <c r="AL190">
        <v>0</v>
      </c>
      <c r="AM190">
        <v>0</v>
      </c>
      <c r="AN190">
        <v>242.58551239664985</v>
      </c>
      <c r="AO190">
        <v>89.118886676095372</v>
      </c>
      <c r="AP190">
        <v>0</v>
      </c>
      <c r="AQ190">
        <v>171.23777936279839</v>
      </c>
      <c r="AR190">
        <v>9.9118048246323269</v>
      </c>
      <c r="AS190">
        <v>54.893643617475846</v>
      </c>
      <c r="AT190">
        <v>0</v>
      </c>
      <c r="AU190">
        <v>106.52694739192293</v>
      </c>
      <c r="AV190">
        <v>0</v>
      </c>
      <c r="AW190">
        <v>0</v>
      </c>
      <c r="AX190" s="5">
        <v>213.18683749095044</v>
      </c>
    </row>
    <row r="191" spans="1:50" x14ac:dyDescent="0.2">
      <c r="A191" s="4">
        <v>0</v>
      </c>
      <c r="B191">
        <v>240.355328587239</v>
      </c>
      <c r="C191">
        <v>0</v>
      </c>
      <c r="D191">
        <v>50.879902057628442</v>
      </c>
      <c r="E191">
        <v>246.95219190845364</v>
      </c>
      <c r="F191">
        <v>179.67308414017907</v>
      </c>
      <c r="G191">
        <v>118.63730185215263</v>
      </c>
      <c r="H191">
        <v>197.22348466004087</v>
      </c>
      <c r="I191">
        <v>0</v>
      </c>
      <c r="J191">
        <v>422.40875567831563</v>
      </c>
      <c r="K191">
        <v>77.240312458523931</v>
      </c>
      <c r="L191">
        <v>0</v>
      </c>
      <c r="M191">
        <v>0</v>
      </c>
      <c r="N191">
        <v>283.70604695739166</v>
      </c>
      <c r="O191">
        <v>0</v>
      </c>
      <c r="P191">
        <v>176.58434945321915</v>
      </c>
      <c r="Q191">
        <v>353.70362312555744</v>
      </c>
      <c r="R191">
        <v>378.12940619563824</v>
      </c>
      <c r="S191">
        <v>274.72824262989388</v>
      </c>
      <c r="T191">
        <v>466.32892264874863</v>
      </c>
      <c r="U191">
        <v>660.63773901647028</v>
      </c>
      <c r="V191">
        <v>793.65200152873831</v>
      </c>
      <c r="W191">
        <v>2458.1438374462073</v>
      </c>
      <c r="X191">
        <v>295.05584912320364</v>
      </c>
      <c r="Y191">
        <v>463.10150349455807</v>
      </c>
      <c r="Z191">
        <v>69.398767529107772</v>
      </c>
      <c r="AA191">
        <v>496.91595937391639</v>
      </c>
      <c r="AB191">
        <v>279.27194208274932</v>
      </c>
      <c r="AC191">
        <v>272.04344890840457</v>
      </c>
      <c r="AD191">
        <v>512.7869766859194</v>
      </c>
      <c r="AE191">
        <v>0</v>
      </c>
      <c r="AF191">
        <v>0</v>
      </c>
      <c r="AG191">
        <v>0</v>
      </c>
      <c r="AH191">
        <v>51.936762502531565</v>
      </c>
      <c r="AI191">
        <v>0</v>
      </c>
      <c r="AJ191">
        <v>288.03666532916577</v>
      </c>
      <c r="AK191">
        <v>0</v>
      </c>
      <c r="AL191">
        <v>87.014112599195869</v>
      </c>
      <c r="AM191">
        <v>0</v>
      </c>
      <c r="AN191">
        <v>0</v>
      </c>
      <c r="AO191">
        <v>131.68725367931984</v>
      </c>
      <c r="AP191">
        <v>0</v>
      </c>
      <c r="AQ191">
        <v>174.54240664183453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83.299903315985375</v>
      </c>
      <c r="AX191" s="5">
        <v>0</v>
      </c>
    </row>
    <row r="192" spans="1:50" x14ac:dyDescent="0.2">
      <c r="A192" s="4">
        <v>142.92805304308331</v>
      </c>
      <c r="B192">
        <v>0</v>
      </c>
      <c r="C192">
        <v>382.9303482709106</v>
      </c>
      <c r="D192">
        <v>315.75208187466751</v>
      </c>
      <c r="E192">
        <v>0</v>
      </c>
      <c r="F192">
        <v>415.54034031853598</v>
      </c>
      <c r="G192">
        <v>0</v>
      </c>
      <c r="H192">
        <v>488.58168729679028</v>
      </c>
      <c r="I192">
        <v>14.114884868974968</v>
      </c>
      <c r="J192">
        <v>0</v>
      </c>
      <c r="K192">
        <v>0</v>
      </c>
      <c r="L192">
        <v>415.1904125113515</v>
      </c>
      <c r="M192">
        <v>509.843579502789</v>
      </c>
      <c r="N192">
        <v>145.37177703727775</v>
      </c>
      <c r="O192">
        <v>1163.9970703152153</v>
      </c>
      <c r="P192">
        <v>0</v>
      </c>
      <c r="Q192">
        <v>0</v>
      </c>
      <c r="R192">
        <v>649.43448810130894</v>
      </c>
      <c r="S192">
        <v>0</v>
      </c>
      <c r="T192">
        <v>23.454617174174473</v>
      </c>
      <c r="U192">
        <v>829.8378804096551</v>
      </c>
      <c r="V192">
        <v>0</v>
      </c>
      <c r="W192">
        <v>445.27885585219701</v>
      </c>
      <c r="X192">
        <v>456.31390003066281</v>
      </c>
      <c r="Y192">
        <v>201.20037120441521</v>
      </c>
      <c r="Z192">
        <v>0</v>
      </c>
      <c r="AA192">
        <v>210.17604888410642</v>
      </c>
      <c r="AB192">
        <v>0</v>
      </c>
      <c r="AC192">
        <v>0</v>
      </c>
      <c r="AD192">
        <v>0</v>
      </c>
      <c r="AE192">
        <v>136.30582119951532</v>
      </c>
      <c r="AF192">
        <v>0</v>
      </c>
      <c r="AG192">
        <v>0</v>
      </c>
      <c r="AH192">
        <v>7.0865227618924109E-2</v>
      </c>
      <c r="AI192">
        <v>0</v>
      </c>
      <c r="AJ192">
        <v>0</v>
      </c>
      <c r="AK192">
        <v>446.2949257441569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259.67843985489071</v>
      </c>
      <c r="AR192">
        <v>0</v>
      </c>
      <c r="AS192">
        <v>0</v>
      </c>
      <c r="AT192">
        <v>0</v>
      </c>
      <c r="AU192">
        <v>0</v>
      </c>
      <c r="AV192">
        <v>14.207933251631857</v>
      </c>
      <c r="AW192">
        <v>0</v>
      </c>
      <c r="AX192" s="5">
        <v>0</v>
      </c>
    </row>
    <row r="193" spans="1:53" x14ac:dyDescent="0.2">
      <c r="A193" s="4">
        <v>294.85597014571431</v>
      </c>
      <c r="B193">
        <v>0</v>
      </c>
      <c r="C193">
        <v>0</v>
      </c>
      <c r="D193">
        <v>0</v>
      </c>
      <c r="E193">
        <v>418.07040030704411</v>
      </c>
      <c r="F193">
        <v>0</v>
      </c>
      <c r="G193">
        <v>102.43248967253567</v>
      </c>
      <c r="H193">
        <v>110.12265805317793</v>
      </c>
      <c r="I193">
        <v>130.42370398083767</v>
      </c>
      <c r="J193">
        <v>676.78573145859582</v>
      </c>
      <c r="K193">
        <v>0</v>
      </c>
      <c r="L193">
        <v>70.947285071177248</v>
      </c>
      <c r="M193">
        <v>0</v>
      </c>
      <c r="N193">
        <v>0</v>
      </c>
      <c r="O193">
        <v>573.38201608968939</v>
      </c>
      <c r="P193">
        <v>53.009082458814646</v>
      </c>
      <c r="Q193">
        <v>401.43662692040061</v>
      </c>
      <c r="R193">
        <v>133.44827120844502</v>
      </c>
      <c r="S193">
        <v>237.51069804528879</v>
      </c>
      <c r="T193">
        <v>784.40180023819266</v>
      </c>
      <c r="U193">
        <v>725.68680382081948</v>
      </c>
      <c r="V193">
        <v>0</v>
      </c>
      <c r="W193">
        <v>0</v>
      </c>
      <c r="X193">
        <v>90.715705676578636</v>
      </c>
      <c r="Y193">
        <v>0</v>
      </c>
      <c r="Z193">
        <v>2438.4129806803726</v>
      </c>
      <c r="AA193">
        <v>36.258738694176373</v>
      </c>
      <c r="AB193">
        <v>304.94372469120208</v>
      </c>
      <c r="AC193">
        <v>1164.8980781570531</v>
      </c>
      <c r="AD193">
        <v>0</v>
      </c>
      <c r="AE193">
        <v>95.28586872453161</v>
      </c>
      <c r="AF193">
        <v>0</v>
      </c>
      <c r="AG193">
        <v>0</v>
      </c>
      <c r="AH193">
        <v>0</v>
      </c>
      <c r="AI193">
        <v>50.743010927566047</v>
      </c>
      <c r="AJ193">
        <v>0</v>
      </c>
      <c r="AK193">
        <v>0</v>
      </c>
      <c r="AL193">
        <v>0</v>
      </c>
      <c r="AM193">
        <v>193.64632013984692</v>
      </c>
      <c r="AN193">
        <v>0</v>
      </c>
      <c r="AO193">
        <v>139.21431011285631</v>
      </c>
      <c r="AP193">
        <v>0</v>
      </c>
      <c r="AQ193">
        <v>51.205618023796887</v>
      </c>
      <c r="AR193">
        <v>0</v>
      </c>
      <c r="AS193">
        <v>283.39495707174547</v>
      </c>
      <c r="AT193">
        <v>713.98723171661277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891.84227724717493</v>
      </c>
      <c r="B194">
        <v>13.556646158776857</v>
      </c>
      <c r="C194">
        <v>0</v>
      </c>
      <c r="D194">
        <v>0</v>
      </c>
      <c r="E194">
        <v>0</v>
      </c>
      <c r="F194">
        <v>0</v>
      </c>
      <c r="G194">
        <v>251.54163797542606</v>
      </c>
      <c r="H194">
        <v>0</v>
      </c>
      <c r="I194">
        <v>0</v>
      </c>
      <c r="J194">
        <v>136.12389734611224</v>
      </c>
      <c r="K194">
        <v>0</v>
      </c>
      <c r="L194">
        <v>461.75091097199265</v>
      </c>
      <c r="M194">
        <v>0</v>
      </c>
      <c r="N194">
        <v>334.81167001721406</v>
      </c>
      <c r="O194">
        <v>0</v>
      </c>
      <c r="P194">
        <v>0</v>
      </c>
      <c r="Q194">
        <v>230.45977307054454</v>
      </c>
      <c r="R194">
        <v>916.84442387155468</v>
      </c>
      <c r="S194">
        <v>0</v>
      </c>
      <c r="T194">
        <v>308.65602486236685</v>
      </c>
      <c r="U194">
        <v>465.8214284046735</v>
      </c>
      <c r="V194">
        <v>43.841643858738735</v>
      </c>
      <c r="W194">
        <v>290.71010984159147</v>
      </c>
      <c r="X194">
        <v>0</v>
      </c>
      <c r="Y194">
        <v>266.42034552960013</v>
      </c>
      <c r="Z194">
        <v>0</v>
      </c>
      <c r="AA194">
        <v>0</v>
      </c>
      <c r="AB194">
        <v>0</v>
      </c>
      <c r="AC194">
        <v>32.21104281195494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168.933091540031</v>
      </c>
      <c r="AK194">
        <v>0</v>
      </c>
      <c r="AL194">
        <v>55.911200019990702</v>
      </c>
      <c r="AM194">
        <v>0</v>
      </c>
      <c r="AN194">
        <v>0</v>
      </c>
      <c r="AO194">
        <v>0</v>
      </c>
      <c r="AP194">
        <v>0</v>
      </c>
      <c r="AQ194">
        <v>610.46162986673517</v>
      </c>
      <c r="AR194">
        <v>45.584887384526155</v>
      </c>
      <c r="AS194">
        <v>0</v>
      </c>
      <c r="AT194">
        <v>0</v>
      </c>
      <c r="AU194">
        <v>0</v>
      </c>
      <c r="AV194">
        <v>0</v>
      </c>
      <c r="AW194">
        <v>198.18354881644245</v>
      </c>
      <c r="AX194" s="5">
        <v>0</v>
      </c>
    </row>
    <row r="195" spans="1:53" x14ac:dyDescent="0.2">
      <c r="A195" s="4">
        <v>0</v>
      </c>
      <c r="B195">
        <v>0</v>
      </c>
      <c r="C195">
        <v>0</v>
      </c>
      <c r="D195">
        <v>0</v>
      </c>
      <c r="E195">
        <v>0</v>
      </c>
      <c r="F195">
        <v>270.62281621046805</v>
      </c>
      <c r="G195">
        <v>0</v>
      </c>
      <c r="H195">
        <v>0</v>
      </c>
      <c r="I195">
        <v>291.96025856592496</v>
      </c>
      <c r="J195">
        <v>95.841667581841648</v>
      </c>
      <c r="K195">
        <v>0</v>
      </c>
      <c r="L195">
        <v>1791.5613601822611</v>
      </c>
      <c r="M195">
        <v>0</v>
      </c>
      <c r="N195">
        <v>0</v>
      </c>
      <c r="O195">
        <v>0</v>
      </c>
      <c r="P195">
        <v>1658.7787917704222</v>
      </c>
      <c r="Q195">
        <v>0</v>
      </c>
      <c r="R195">
        <v>0</v>
      </c>
      <c r="S195">
        <v>314.00769355770126</v>
      </c>
      <c r="T195">
        <v>0</v>
      </c>
      <c r="U195">
        <v>182.14530250508824</v>
      </c>
      <c r="V195">
        <v>31.631879844493142</v>
      </c>
      <c r="W195">
        <v>167.29307529436392</v>
      </c>
      <c r="X195">
        <v>0</v>
      </c>
      <c r="Y195">
        <v>143.0954894148399</v>
      </c>
      <c r="Z195">
        <v>88.082725974542882</v>
      </c>
      <c r="AA195">
        <v>329.62370226074927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158.44904990702662</v>
      </c>
      <c r="AJ195">
        <v>0</v>
      </c>
      <c r="AK195">
        <v>0</v>
      </c>
      <c r="AL195">
        <v>238.81264054331405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75.18758415854245</v>
      </c>
      <c r="AU195">
        <v>0</v>
      </c>
      <c r="AV195">
        <v>0</v>
      </c>
      <c r="AW195">
        <v>0</v>
      </c>
      <c r="AX195" s="5">
        <v>0</v>
      </c>
    </row>
    <row r="196" spans="1:53" x14ac:dyDescent="0.2">
      <c r="A196" s="4">
        <v>0</v>
      </c>
      <c r="B196">
        <v>191.00804271888228</v>
      </c>
      <c r="C196">
        <v>419.31103407388628</v>
      </c>
      <c r="D196">
        <v>0</v>
      </c>
      <c r="E196">
        <v>0</v>
      </c>
      <c r="F196">
        <v>90.221005643425542</v>
      </c>
      <c r="G196">
        <v>0</v>
      </c>
      <c r="H196">
        <v>0</v>
      </c>
      <c r="I196">
        <v>0</v>
      </c>
      <c r="J196">
        <v>444.42749641921955</v>
      </c>
      <c r="K196">
        <v>0</v>
      </c>
      <c r="L196">
        <v>0</v>
      </c>
      <c r="M196">
        <v>144.34409533408871</v>
      </c>
      <c r="N196">
        <v>0</v>
      </c>
      <c r="O196">
        <v>0</v>
      </c>
      <c r="P196">
        <v>114.08859232882787</v>
      </c>
      <c r="Q196">
        <v>0</v>
      </c>
      <c r="R196">
        <v>538.79030842685188</v>
      </c>
      <c r="S196">
        <v>0</v>
      </c>
      <c r="T196">
        <v>158.88815049741788</v>
      </c>
      <c r="U196">
        <v>227.82275098103401</v>
      </c>
      <c r="V196">
        <v>0</v>
      </c>
      <c r="W196">
        <v>0</v>
      </c>
      <c r="X196">
        <v>0</v>
      </c>
      <c r="Y196">
        <v>192.15496513981316</v>
      </c>
      <c r="Z196">
        <v>0</v>
      </c>
      <c r="AA196">
        <v>1700.9449490211923</v>
      </c>
      <c r="AB196">
        <v>0</v>
      </c>
      <c r="AC196">
        <v>0</v>
      </c>
      <c r="AD196">
        <v>88.807627243083061</v>
      </c>
      <c r="AE196">
        <v>0</v>
      </c>
      <c r="AF196">
        <v>0</v>
      </c>
      <c r="AG196">
        <v>25.186834372265366</v>
      </c>
      <c r="AH196">
        <v>0</v>
      </c>
      <c r="AI196">
        <v>0</v>
      </c>
      <c r="AJ196">
        <v>0</v>
      </c>
      <c r="AK196">
        <v>205.70932243606421</v>
      </c>
      <c r="AL196">
        <v>0</v>
      </c>
      <c r="AM196">
        <v>165.56528283658326</v>
      </c>
      <c r="AN196">
        <v>2.2739639814853945</v>
      </c>
      <c r="AO196">
        <v>0</v>
      </c>
      <c r="AP196">
        <v>0</v>
      </c>
      <c r="AQ196">
        <v>696.37301900765215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47.419715827663822</v>
      </c>
      <c r="AX196" s="5">
        <v>0</v>
      </c>
    </row>
    <row r="197" spans="1:53" x14ac:dyDescent="0.2">
      <c r="A197" s="4">
        <v>0</v>
      </c>
      <c r="B197">
        <v>68.273102245193513</v>
      </c>
      <c r="C197">
        <v>0</v>
      </c>
      <c r="D197">
        <v>0</v>
      </c>
      <c r="E197">
        <v>0</v>
      </c>
      <c r="F197">
        <v>16.082974270759223</v>
      </c>
      <c r="G197">
        <v>90.378863454943712</v>
      </c>
      <c r="H197">
        <v>0</v>
      </c>
      <c r="I197">
        <v>0</v>
      </c>
      <c r="J197">
        <v>0</v>
      </c>
      <c r="K197">
        <v>195.20470201120816</v>
      </c>
      <c r="L197">
        <v>0</v>
      </c>
      <c r="M197">
        <v>147.90384605001509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875.96586975892251</v>
      </c>
      <c r="U197">
        <v>42.295876708308697</v>
      </c>
      <c r="V197">
        <v>681.1572751304966</v>
      </c>
      <c r="W197">
        <v>0</v>
      </c>
      <c r="X197">
        <v>0</v>
      </c>
      <c r="Y197">
        <v>301.04514434920156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66.428702667025391</v>
      </c>
      <c r="AG197">
        <v>0</v>
      </c>
      <c r="AH197">
        <v>88.814809021770088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103.7789887238082</v>
      </c>
      <c r="AR197">
        <v>0</v>
      </c>
      <c r="AS197">
        <v>0</v>
      </c>
      <c r="AT197">
        <v>0</v>
      </c>
      <c r="AU197">
        <v>642.81250935354728</v>
      </c>
      <c r="AV197">
        <v>0</v>
      </c>
      <c r="AW197">
        <v>0</v>
      </c>
      <c r="AX197" s="5">
        <v>0</v>
      </c>
    </row>
    <row r="198" spans="1:53" x14ac:dyDescent="0.2">
      <c r="A198" s="4">
        <v>505.80824609677211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40.630441568058814</v>
      </c>
      <c r="I198">
        <v>0</v>
      </c>
      <c r="J198">
        <v>0</v>
      </c>
      <c r="K198">
        <v>0</v>
      </c>
      <c r="L198">
        <v>0</v>
      </c>
      <c r="M198">
        <v>0.43332934213549379</v>
      </c>
      <c r="N198">
        <v>0</v>
      </c>
      <c r="O198">
        <v>0</v>
      </c>
      <c r="P198">
        <v>0</v>
      </c>
      <c r="Q198">
        <v>294.18661778095247</v>
      </c>
      <c r="R198">
        <v>389.93076683781737</v>
      </c>
      <c r="S198">
        <v>0</v>
      </c>
      <c r="T198">
        <v>221.74435395473665</v>
      </c>
      <c r="U198">
        <v>0</v>
      </c>
      <c r="V198">
        <v>0</v>
      </c>
      <c r="W198">
        <v>0</v>
      </c>
      <c r="X198">
        <v>339.73842612347289</v>
      </c>
      <c r="Y198">
        <v>0</v>
      </c>
      <c r="Z198">
        <v>312.25637792829457</v>
      </c>
      <c r="AA198">
        <v>0</v>
      </c>
      <c r="AB198">
        <v>0</v>
      </c>
      <c r="AC198">
        <v>623.81819004353929</v>
      </c>
      <c r="AD198">
        <v>0</v>
      </c>
      <c r="AE198">
        <v>23.338566806933613</v>
      </c>
      <c r="AF198">
        <v>0</v>
      </c>
      <c r="AG198">
        <v>0</v>
      </c>
      <c r="AH198">
        <v>0</v>
      </c>
      <c r="AI198">
        <v>175.25146071711742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149.59051050578137</v>
      </c>
      <c r="AP198">
        <v>0</v>
      </c>
      <c r="AQ198">
        <v>442.1556285560323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AVERAGE(L164:AP194)</f>
        <v>314.72466833653243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32.036563218158335</v>
      </c>
      <c r="J199">
        <v>0</v>
      </c>
      <c r="K199">
        <v>0</v>
      </c>
      <c r="L199">
        <v>113.89822482270256</v>
      </c>
      <c r="M199">
        <v>0</v>
      </c>
      <c r="N199">
        <v>0</v>
      </c>
      <c r="O199">
        <v>0</v>
      </c>
      <c r="P199">
        <v>0</v>
      </c>
      <c r="Q199">
        <v>5.4235004560359812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473.26282277613882</v>
      </c>
      <c r="Z199">
        <v>0</v>
      </c>
      <c r="AA199">
        <v>149.109310969121</v>
      </c>
      <c r="AB199">
        <v>0</v>
      </c>
      <c r="AC199">
        <v>0</v>
      </c>
      <c r="AD199">
        <v>229.6921280855222</v>
      </c>
      <c r="AE199">
        <v>355.74813000339509</v>
      </c>
      <c r="AF199">
        <v>0</v>
      </c>
      <c r="AG199">
        <v>0</v>
      </c>
      <c r="AH199">
        <v>328.81431227132271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224.48069885253835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531.54754075037363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152.04084264994071</v>
      </c>
      <c r="C200" s="7">
        <v>0</v>
      </c>
      <c r="D200" s="7">
        <v>1671.7010893829006</v>
      </c>
      <c r="E200" s="7">
        <v>945.18566276701631</v>
      </c>
      <c r="F200" s="7">
        <v>0</v>
      </c>
      <c r="G200" s="7">
        <v>0</v>
      </c>
      <c r="H200" s="7">
        <v>0</v>
      </c>
      <c r="I200" s="7">
        <v>1051.2149068315848</v>
      </c>
      <c r="J200" s="7">
        <v>0</v>
      </c>
      <c r="K200" s="7">
        <v>0</v>
      </c>
      <c r="L200" s="7">
        <v>77.694670012564075</v>
      </c>
      <c r="M200" s="7">
        <v>0</v>
      </c>
      <c r="N200" s="7">
        <v>0</v>
      </c>
      <c r="O200" s="7">
        <v>2893.4031080585178</v>
      </c>
      <c r="P200" s="7">
        <v>294.96356940513533</v>
      </c>
      <c r="Q200" s="7">
        <v>515.40539085255114</v>
      </c>
      <c r="R200" s="7">
        <v>77.756743182261744</v>
      </c>
      <c r="S200" s="7">
        <v>427.40627304526151</v>
      </c>
      <c r="T200" s="7">
        <v>0</v>
      </c>
      <c r="U200" s="7">
        <v>0</v>
      </c>
      <c r="V200" s="7">
        <v>792.39182412344235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359.71094916328275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353.87167484136762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9.6784130006850454E-4</v>
      </c>
      <c r="BA200" t="s">
        <v>10</v>
      </c>
    </row>
    <row r="201" spans="1:53" x14ac:dyDescent="0.2">
      <c r="A201" s="1">
        <v>288.45721249017015</v>
      </c>
      <c r="B201" s="2">
        <v>247.70486665724457</v>
      </c>
      <c r="C201" s="2">
        <v>0</v>
      </c>
      <c r="D201" s="2">
        <v>892.16254293365</v>
      </c>
      <c r="E201" s="2">
        <v>1201.1796439550112</v>
      </c>
      <c r="F201" s="2">
        <v>230.50636266235097</v>
      </c>
      <c r="G201" s="2">
        <v>5000</v>
      </c>
      <c r="H201" s="2">
        <v>0</v>
      </c>
      <c r="I201" s="2">
        <v>0</v>
      </c>
      <c r="J201" s="2">
        <v>0</v>
      </c>
      <c r="K201" s="2">
        <v>0</v>
      </c>
      <c r="L201" s="2">
        <v>5000</v>
      </c>
      <c r="M201" s="2">
        <v>0</v>
      </c>
      <c r="N201" s="2">
        <v>0</v>
      </c>
      <c r="O201" s="2">
        <v>125.31723949749812</v>
      </c>
      <c r="P201" s="2">
        <v>0</v>
      </c>
      <c r="Q201" s="2">
        <v>0</v>
      </c>
      <c r="R201" s="2">
        <v>218.1580535931821</v>
      </c>
      <c r="S201" s="2">
        <v>0</v>
      </c>
      <c r="T201" s="2">
        <v>21.166715481257143</v>
      </c>
      <c r="U201" s="2">
        <v>0</v>
      </c>
      <c r="V201" s="2">
        <v>1807.6100552660159</v>
      </c>
      <c r="W201" s="2">
        <v>0</v>
      </c>
      <c r="X201" s="2">
        <v>0</v>
      </c>
      <c r="Y201" s="2">
        <v>180.12147375665472</v>
      </c>
      <c r="Z201" s="2">
        <v>0</v>
      </c>
      <c r="AA201" s="2">
        <v>204.49626278914775</v>
      </c>
      <c r="AB201" s="2">
        <v>2655.4893322138746</v>
      </c>
      <c r="AC201" s="2">
        <v>0</v>
      </c>
      <c r="AD201" s="2">
        <v>5000</v>
      </c>
      <c r="AE201" s="2">
        <v>0</v>
      </c>
      <c r="AF201" s="2">
        <v>2870.5548085350324</v>
      </c>
      <c r="AG201" s="2">
        <v>5000</v>
      </c>
      <c r="AH201" s="2">
        <v>5000</v>
      </c>
      <c r="AI201" s="2">
        <v>0</v>
      </c>
      <c r="AJ201" s="2">
        <v>0</v>
      </c>
      <c r="AK201" s="2">
        <v>0</v>
      </c>
      <c r="AL201" s="2">
        <v>361.20612993192799</v>
      </c>
      <c r="AM201" s="2">
        <v>101.5158107651605</v>
      </c>
      <c r="AN201" s="2">
        <v>0</v>
      </c>
      <c r="AO201" s="2">
        <v>1840.8753887459675</v>
      </c>
      <c r="AP201" s="2">
        <v>317.35953254462993</v>
      </c>
      <c r="AQ201" s="2">
        <v>225.30263227912837</v>
      </c>
      <c r="AR201" s="2">
        <v>0</v>
      </c>
      <c r="AS201" s="2">
        <v>113.35660220248974</v>
      </c>
      <c r="AT201" s="2">
        <v>368.84723831384008</v>
      </c>
      <c r="AU201" s="2">
        <v>0</v>
      </c>
      <c r="AV201" s="2">
        <v>5000</v>
      </c>
      <c r="AW201" s="2">
        <v>474.47830567655819</v>
      </c>
      <c r="AX201" s="3">
        <v>206.40850235411881</v>
      </c>
    </row>
    <row r="202" spans="1:53" x14ac:dyDescent="0.2">
      <c r="A202" s="4">
        <v>0</v>
      </c>
      <c r="B202">
        <v>0</v>
      </c>
      <c r="C202">
        <v>0</v>
      </c>
      <c r="D202">
        <v>0</v>
      </c>
      <c r="E202">
        <v>0</v>
      </c>
      <c r="F202">
        <v>24.464715838011216</v>
      </c>
      <c r="G202">
        <v>0</v>
      </c>
      <c r="H202">
        <v>0</v>
      </c>
      <c r="I202">
        <v>0</v>
      </c>
      <c r="J202">
        <v>322.27682391255985</v>
      </c>
      <c r="K202">
        <v>0</v>
      </c>
      <c r="L202">
        <v>0</v>
      </c>
      <c r="M202">
        <v>8.3522848133470688</v>
      </c>
      <c r="N202">
        <v>0</v>
      </c>
      <c r="O202">
        <v>0</v>
      </c>
      <c r="P202">
        <v>0</v>
      </c>
      <c r="Q202">
        <v>0</v>
      </c>
      <c r="R202">
        <v>138.2606895008721</v>
      </c>
      <c r="S202">
        <v>0</v>
      </c>
      <c r="T202">
        <v>0</v>
      </c>
      <c r="U202">
        <v>436.88510769658205</v>
      </c>
      <c r="V202">
        <v>0</v>
      </c>
      <c r="W202">
        <v>947.10361950753168</v>
      </c>
      <c r="X202">
        <v>617.24915802611167</v>
      </c>
      <c r="Y202">
        <v>0</v>
      </c>
      <c r="Z202">
        <v>0</v>
      </c>
      <c r="AA202">
        <v>214.05036606211161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422.27978269947971</v>
      </c>
      <c r="AH202">
        <v>0</v>
      </c>
      <c r="AI202">
        <v>0</v>
      </c>
      <c r="AJ202">
        <v>5000</v>
      </c>
      <c r="AK202">
        <v>454.82520384749205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5000</v>
      </c>
      <c r="AW202">
        <v>7.2242973089119005</v>
      </c>
      <c r="AX202" s="5">
        <v>0</v>
      </c>
    </row>
    <row r="203" spans="1:53" x14ac:dyDescent="0.2">
      <c r="A203" s="4">
        <v>318.48667710763493</v>
      </c>
      <c r="B203">
        <v>0</v>
      </c>
      <c r="C203">
        <v>0</v>
      </c>
      <c r="D203">
        <v>1184.7999687242777</v>
      </c>
      <c r="E203">
        <v>0</v>
      </c>
      <c r="F203">
        <v>0</v>
      </c>
      <c r="G203">
        <v>0</v>
      </c>
      <c r="H203">
        <v>377.12886548935421</v>
      </c>
      <c r="I203">
        <v>0</v>
      </c>
      <c r="J203">
        <v>0</v>
      </c>
      <c r="K203">
        <v>0</v>
      </c>
      <c r="L203">
        <v>468.5136542821997</v>
      </c>
      <c r="M203">
        <v>84.588137403975452</v>
      </c>
      <c r="N203">
        <v>0</v>
      </c>
      <c r="O203">
        <v>0</v>
      </c>
      <c r="P203">
        <v>139.99750215293443</v>
      </c>
      <c r="Q203">
        <v>303.79216173963505</v>
      </c>
      <c r="R203">
        <v>5000</v>
      </c>
      <c r="S203">
        <v>0</v>
      </c>
      <c r="T203">
        <v>0</v>
      </c>
      <c r="U203">
        <v>0</v>
      </c>
      <c r="V203">
        <v>158.99776660306043</v>
      </c>
      <c r="W203">
        <v>158.06475083283021</v>
      </c>
      <c r="X203">
        <v>0</v>
      </c>
      <c r="Y203">
        <v>2.3338187674312394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3.8508435918124633</v>
      </c>
      <c r="AP203">
        <v>0</v>
      </c>
      <c r="AQ203">
        <v>0</v>
      </c>
      <c r="AR203">
        <v>872.70791332552062</v>
      </c>
      <c r="AS203">
        <v>45.381328580896934</v>
      </c>
      <c r="AT203">
        <v>0</v>
      </c>
      <c r="AU203">
        <v>139.33884226800683</v>
      </c>
      <c r="AV203">
        <v>0</v>
      </c>
      <c r="AW203">
        <v>0</v>
      </c>
      <c r="AX203" s="5">
        <v>1409.3311200405137</v>
      </c>
    </row>
    <row r="204" spans="1:53" x14ac:dyDescent="0.2">
      <c r="A204" s="4">
        <v>53.871606733453518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186.41501630300354</v>
      </c>
      <c r="I204">
        <v>0</v>
      </c>
      <c r="J204">
        <v>0</v>
      </c>
      <c r="K204">
        <v>0</v>
      </c>
      <c r="L204">
        <v>0</v>
      </c>
      <c r="M204">
        <v>762.25683213970342</v>
      </c>
      <c r="N204">
        <v>0</v>
      </c>
      <c r="O204">
        <v>0</v>
      </c>
      <c r="P204">
        <v>128.27016431350194</v>
      </c>
      <c r="Q204">
        <v>294.5029059040512</v>
      </c>
      <c r="R204">
        <v>946.71596067447899</v>
      </c>
      <c r="S204">
        <v>0</v>
      </c>
      <c r="T204">
        <v>0</v>
      </c>
      <c r="U204">
        <v>63.072637955198388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55.801931800545844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0</v>
      </c>
      <c r="B205">
        <v>0</v>
      </c>
      <c r="C205">
        <v>0</v>
      </c>
      <c r="D205">
        <v>0</v>
      </c>
      <c r="E205">
        <v>0</v>
      </c>
      <c r="F205">
        <v>162.44044163323542</v>
      </c>
      <c r="G205">
        <v>0</v>
      </c>
      <c r="H205">
        <v>0</v>
      </c>
      <c r="I205">
        <v>0</v>
      </c>
      <c r="J205">
        <v>0</v>
      </c>
      <c r="K205">
        <v>4.8215538556091815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215.37215638398629</v>
      </c>
      <c r="R205">
        <v>0</v>
      </c>
      <c r="S205">
        <v>0</v>
      </c>
      <c r="T205">
        <v>0</v>
      </c>
      <c r="U205">
        <v>0</v>
      </c>
      <c r="V205">
        <v>182.17117484037499</v>
      </c>
      <c r="W205">
        <v>0</v>
      </c>
      <c r="X205">
        <v>0</v>
      </c>
      <c r="Y205">
        <v>221.09636573410216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215.684935498507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36.553287577827632</v>
      </c>
      <c r="AT205">
        <v>0</v>
      </c>
      <c r="AU205">
        <v>0</v>
      </c>
      <c r="AV205">
        <v>66.013124692652127</v>
      </c>
      <c r="AW205">
        <v>0</v>
      </c>
      <c r="AX205" s="5">
        <v>0</v>
      </c>
    </row>
    <row r="206" spans="1:53" x14ac:dyDescent="0.2">
      <c r="A206" s="4">
        <v>8.592314382119639</v>
      </c>
      <c r="B206">
        <v>0</v>
      </c>
      <c r="C206">
        <v>0</v>
      </c>
      <c r="D206">
        <v>101.8931440092465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351.44725084811898</v>
      </c>
      <c r="K206">
        <v>0</v>
      </c>
      <c r="L206">
        <v>0</v>
      </c>
      <c r="M206">
        <v>322.91188434016158</v>
      </c>
      <c r="N206">
        <v>0</v>
      </c>
      <c r="O206">
        <v>0</v>
      </c>
      <c r="P206">
        <v>0</v>
      </c>
      <c r="Q206">
        <v>23.114661082533075</v>
      </c>
      <c r="R206">
        <v>0</v>
      </c>
      <c r="S206">
        <v>0</v>
      </c>
      <c r="T206">
        <v>0</v>
      </c>
      <c r="U206">
        <v>44.823705493754005</v>
      </c>
      <c r="V206">
        <v>0</v>
      </c>
      <c r="W206">
        <v>0</v>
      </c>
      <c r="X206">
        <v>0</v>
      </c>
      <c r="Y206">
        <v>0</v>
      </c>
      <c r="Z206">
        <v>262.93913023691994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46.459277947812097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235.8302706773552</v>
      </c>
      <c r="AT206">
        <v>0</v>
      </c>
      <c r="AU206">
        <v>5000</v>
      </c>
      <c r="AV206">
        <v>5000</v>
      </c>
      <c r="AW206">
        <v>0</v>
      </c>
      <c r="AX206" s="5">
        <v>0</v>
      </c>
    </row>
    <row r="207" spans="1:53" x14ac:dyDescent="0.2">
      <c r="A207" s="4">
        <v>0</v>
      </c>
      <c r="B207">
        <v>376.87461574456665</v>
      </c>
      <c r="C207">
        <v>16.453979142642766</v>
      </c>
      <c r="D207">
        <v>0</v>
      </c>
      <c r="E207">
        <v>757.38583047730754</v>
      </c>
      <c r="F207">
        <v>290.02915725927869</v>
      </c>
      <c r="G207">
        <v>0</v>
      </c>
      <c r="H207">
        <v>211.33807134115841</v>
      </c>
      <c r="I207">
        <v>0</v>
      </c>
      <c r="J207">
        <v>226.27130937177981</v>
      </c>
      <c r="K207">
        <v>443.7417745818957</v>
      </c>
      <c r="L207">
        <v>0</v>
      </c>
      <c r="M207">
        <v>195.68824637704711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2.6408761848661015</v>
      </c>
      <c r="AB207">
        <v>0</v>
      </c>
      <c r="AC207">
        <v>0</v>
      </c>
      <c r="AD207">
        <v>0</v>
      </c>
      <c r="AE207">
        <v>0</v>
      </c>
      <c r="AF207">
        <v>165.94566014203883</v>
      </c>
      <c r="AG207">
        <v>0</v>
      </c>
      <c r="AH207">
        <v>0</v>
      </c>
      <c r="AI207">
        <v>0</v>
      </c>
      <c r="AJ207">
        <v>0</v>
      </c>
      <c r="AK207">
        <v>335.94189590720498</v>
      </c>
      <c r="AL207">
        <v>0</v>
      </c>
      <c r="AM207">
        <v>28.583868225760853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5">
        <v>16.047882444301194</v>
      </c>
    </row>
    <row r="208" spans="1:53" x14ac:dyDescent="0.2">
      <c r="A208" s="4">
        <v>0</v>
      </c>
      <c r="B208">
        <v>420.11649065589472</v>
      </c>
      <c r="C208">
        <v>0</v>
      </c>
      <c r="D208">
        <v>502.68727487881506</v>
      </c>
      <c r="E208">
        <v>0</v>
      </c>
      <c r="F208">
        <v>1028.3951855805585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1256.4609543964593</v>
      </c>
      <c r="M208">
        <v>0</v>
      </c>
      <c r="N208">
        <v>0</v>
      </c>
      <c r="O208">
        <v>0</v>
      </c>
      <c r="P208">
        <v>144.13697421241341</v>
      </c>
      <c r="Q208">
        <v>0</v>
      </c>
      <c r="R208">
        <v>840.3543354375679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10.86542592806245</v>
      </c>
      <c r="AD208">
        <v>0</v>
      </c>
      <c r="AE208">
        <v>0</v>
      </c>
      <c r="AF208">
        <v>0</v>
      </c>
      <c r="AG208">
        <v>33.419650184884176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49.384605896883386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442.16580395205528</v>
      </c>
      <c r="AW208">
        <v>0</v>
      </c>
      <c r="AX208" s="5">
        <v>0</v>
      </c>
    </row>
    <row r="209" spans="1:50" x14ac:dyDescent="0.2">
      <c r="A209" s="4">
        <v>250.63236148370697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379.34269859995084</v>
      </c>
      <c r="I209">
        <v>225.80356914161439</v>
      </c>
      <c r="J209">
        <v>0</v>
      </c>
      <c r="K209">
        <v>0</v>
      </c>
      <c r="L209">
        <v>0</v>
      </c>
      <c r="M209">
        <v>233.93512207010735</v>
      </c>
      <c r="N209">
        <v>0</v>
      </c>
      <c r="O209">
        <v>0</v>
      </c>
      <c r="P209">
        <v>0</v>
      </c>
      <c r="Q209">
        <v>0</v>
      </c>
      <c r="R209">
        <v>977.87959579977314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222.90241869328929</v>
      </c>
      <c r="AB209">
        <v>0</v>
      </c>
      <c r="AC209">
        <v>0</v>
      </c>
      <c r="AD209">
        <v>287.52737345779906</v>
      </c>
      <c r="AE209">
        <v>0</v>
      </c>
      <c r="AF209">
        <v>0</v>
      </c>
      <c r="AG209">
        <v>77.397078020872868</v>
      </c>
      <c r="AH209">
        <v>0</v>
      </c>
      <c r="AI209">
        <v>0</v>
      </c>
      <c r="AJ209">
        <v>0</v>
      </c>
      <c r="AK209">
        <v>131.61915948856904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301.20123879843914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5">
        <v>0</v>
      </c>
    </row>
    <row r="210" spans="1:50" x14ac:dyDescent="0.2">
      <c r="A210" s="4">
        <v>312.71979506578782</v>
      </c>
      <c r="B210">
        <v>0</v>
      </c>
      <c r="C210">
        <v>36.907422684753328</v>
      </c>
      <c r="D210">
        <v>0</v>
      </c>
      <c r="E210">
        <v>0</v>
      </c>
      <c r="F210">
        <v>245.82017816730422</v>
      </c>
      <c r="G210">
        <v>0</v>
      </c>
      <c r="H210">
        <v>0</v>
      </c>
      <c r="I210">
        <v>0</v>
      </c>
      <c r="J210">
        <v>0</v>
      </c>
      <c r="K210">
        <v>29.343945485748009</v>
      </c>
      <c r="L210">
        <v>0</v>
      </c>
      <c r="M210">
        <v>0</v>
      </c>
      <c r="N210">
        <v>0</v>
      </c>
      <c r="O210">
        <v>58.337616888185948</v>
      </c>
      <c r="P210">
        <v>0</v>
      </c>
      <c r="Q210">
        <v>0.20862508583923045</v>
      </c>
      <c r="R210">
        <v>0</v>
      </c>
      <c r="S210">
        <v>0</v>
      </c>
      <c r="T210">
        <v>225.86195076236118</v>
      </c>
      <c r="U210">
        <v>371.88318005822384</v>
      </c>
      <c r="V210">
        <v>0</v>
      </c>
      <c r="W210">
        <v>0</v>
      </c>
      <c r="X210">
        <v>582.57384466643134</v>
      </c>
      <c r="Y210">
        <v>0</v>
      </c>
      <c r="Z210">
        <v>378.89020383457319</v>
      </c>
      <c r="AA210">
        <v>0</v>
      </c>
      <c r="AB210">
        <v>0</v>
      </c>
      <c r="AC210">
        <v>106.26701754469059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37.18464183324204</v>
      </c>
      <c r="AK210">
        <v>0</v>
      </c>
      <c r="AL210">
        <v>0</v>
      </c>
      <c r="AM210">
        <v>0</v>
      </c>
      <c r="AN210">
        <v>0</v>
      </c>
      <c r="AO210">
        <v>122.54216273342763</v>
      </c>
      <c r="AP210">
        <v>0</v>
      </c>
      <c r="AQ210">
        <v>0</v>
      </c>
      <c r="AR210">
        <v>254.77619876934432</v>
      </c>
      <c r="AS210">
        <v>0</v>
      </c>
      <c r="AT210">
        <v>123.64597326974126</v>
      </c>
      <c r="AU210">
        <v>0</v>
      </c>
      <c r="AV210">
        <v>0</v>
      </c>
      <c r="AW210">
        <v>0</v>
      </c>
      <c r="AX210" s="5">
        <v>0</v>
      </c>
    </row>
    <row r="211" spans="1:50" x14ac:dyDescent="0.2">
      <c r="A211" s="4">
        <v>0</v>
      </c>
      <c r="B211">
        <v>329.05035830134193</v>
      </c>
      <c r="C211">
        <v>31.348812435878244</v>
      </c>
      <c r="D211">
        <v>27.05728730039209</v>
      </c>
      <c r="E211">
        <v>0</v>
      </c>
      <c r="F211">
        <v>147.66244054764638</v>
      </c>
      <c r="G211">
        <v>0</v>
      </c>
      <c r="H211">
        <v>0</v>
      </c>
      <c r="I211">
        <v>1341.9469993202033</v>
      </c>
      <c r="J211">
        <v>1144.7245940515218</v>
      </c>
      <c r="K211">
        <v>0</v>
      </c>
      <c r="L211">
        <v>104.87171908327718</v>
      </c>
      <c r="M211">
        <v>0</v>
      </c>
      <c r="N211">
        <v>682.21701219576562</v>
      </c>
      <c r="O211">
        <v>0</v>
      </c>
      <c r="P211">
        <v>0</v>
      </c>
      <c r="Q211">
        <v>0</v>
      </c>
      <c r="R211">
        <v>246.458789135384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207.71796601622464</v>
      </c>
      <c r="Y211">
        <v>0</v>
      </c>
      <c r="Z211">
        <v>0</v>
      </c>
      <c r="AA211">
        <v>144.95409411025094</v>
      </c>
      <c r="AB211">
        <v>0</v>
      </c>
      <c r="AC211">
        <v>461.20324533888424</v>
      </c>
      <c r="AD211">
        <v>870.71848968406812</v>
      </c>
      <c r="AE211">
        <v>0</v>
      </c>
      <c r="AF211">
        <v>1338.6048719971291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324.51886284951433</v>
      </c>
      <c r="AM211">
        <v>0</v>
      </c>
      <c r="AN211">
        <v>0</v>
      </c>
      <c r="AO211">
        <v>0</v>
      </c>
      <c r="AP211">
        <v>0</v>
      </c>
      <c r="AQ211">
        <v>72.715362587004165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5">
        <v>70.243601616567048</v>
      </c>
    </row>
    <row r="212" spans="1:50" x14ac:dyDescent="0.2">
      <c r="A212" s="4">
        <v>539.92584225341216</v>
      </c>
      <c r="B212">
        <v>6.4119336208423192</v>
      </c>
      <c r="C212">
        <v>0</v>
      </c>
      <c r="D212">
        <v>307.97907801176007</v>
      </c>
      <c r="E212">
        <v>0</v>
      </c>
      <c r="F212">
        <v>0</v>
      </c>
      <c r="G212">
        <v>114.54217495781631</v>
      </c>
      <c r="H212">
        <v>0</v>
      </c>
      <c r="I212">
        <v>118.44546732132449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139.86756729771059</v>
      </c>
      <c r="R212">
        <v>0</v>
      </c>
      <c r="S212">
        <v>0</v>
      </c>
      <c r="T212">
        <v>133.08535122308695</v>
      </c>
      <c r="U212">
        <v>0</v>
      </c>
      <c r="V212">
        <v>0</v>
      </c>
      <c r="W212">
        <v>132.05057382322821</v>
      </c>
      <c r="X212">
        <v>0</v>
      </c>
      <c r="Y212">
        <v>322.16937227360222</v>
      </c>
      <c r="Z212">
        <v>62.410640027515456</v>
      </c>
      <c r="AA212">
        <v>0</v>
      </c>
      <c r="AB212">
        <v>111.50265239468717</v>
      </c>
      <c r="AC212">
        <v>0</v>
      </c>
      <c r="AD212">
        <v>0</v>
      </c>
      <c r="AE212">
        <v>0</v>
      </c>
      <c r="AF212">
        <v>265.77578813903892</v>
      </c>
      <c r="AG212">
        <v>0</v>
      </c>
      <c r="AH212">
        <v>79.098402504389469</v>
      </c>
      <c r="AI212">
        <v>0</v>
      </c>
      <c r="AJ212">
        <v>56.305998322668074</v>
      </c>
      <c r="AK212">
        <v>402.30781642112561</v>
      </c>
      <c r="AL212">
        <v>0</v>
      </c>
      <c r="AM212">
        <v>768.75868744761101</v>
      </c>
      <c r="AN212">
        <v>0</v>
      </c>
      <c r="AO212">
        <v>434.0518728834395</v>
      </c>
      <c r="AP212">
        <v>0</v>
      </c>
      <c r="AQ212">
        <v>0</v>
      </c>
      <c r="AR212">
        <v>0</v>
      </c>
      <c r="AS212">
        <v>11.098499684358103</v>
      </c>
      <c r="AT212">
        <v>0</v>
      </c>
      <c r="AU212">
        <v>0</v>
      </c>
      <c r="AV212">
        <v>0</v>
      </c>
      <c r="AW212">
        <v>0</v>
      </c>
      <c r="AX212" s="5">
        <v>66.583094701638856</v>
      </c>
    </row>
    <row r="213" spans="1:50" x14ac:dyDescent="0.2">
      <c r="A213" s="4">
        <v>71.801539743078138</v>
      </c>
      <c r="B213">
        <v>0</v>
      </c>
      <c r="C213">
        <v>392.48443349079025</v>
      </c>
      <c r="D213">
        <v>0</v>
      </c>
      <c r="E213">
        <v>0</v>
      </c>
      <c r="F213">
        <v>291.71489648599254</v>
      </c>
      <c r="G213">
        <v>0</v>
      </c>
      <c r="H213">
        <v>16.838171429807517</v>
      </c>
      <c r="I213">
        <v>0</v>
      </c>
      <c r="J213">
        <v>663.96651921778221</v>
      </c>
      <c r="K213">
        <v>368.84000001425966</v>
      </c>
      <c r="L213">
        <v>0</v>
      </c>
      <c r="M213">
        <v>0</v>
      </c>
      <c r="N213">
        <v>0</v>
      </c>
      <c r="O213">
        <v>274.5259901254426</v>
      </c>
      <c r="P213">
        <v>0</v>
      </c>
      <c r="Q213">
        <v>0</v>
      </c>
      <c r="R213">
        <v>0</v>
      </c>
      <c r="S213">
        <v>208.95449068134985</v>
      </c>
      <c r="T213">
        <v>0</v>
      </c>
      <c r="U213">
        <v>301.39518890614727</v>
      </c>
      <c r="V213">
        <v>0</v>
      </c>
      <c r="W213">
        <v>46.798636320761034</v>
      </c>
      <c r="X213">
        <v>172.27635668979883</v>
      </c>
      <c r="Y213">
        <v>0</v>
      </c>
      <c r="Z213">
        <v>513.10413083017875</v>
      </c>
      <c r="AA213">
        <v>0</v>
      </c>
      <c r="AB213">
        <v>0</v>
      </c>
      <c r="AC213">
        <v>342.61421100212283</v>
      </c>
      <c r="AD213">
        <v>89.098346252119882</v>
      </c>
      <c r="AE213">
        <v>390.52673271617778</v>
      </c>
      <c r="AF213">
        <v>0</v>
      </c>
      <c r="AG213">
        <v>0</v>
      </c>
      <c r="AH213">
        <v>934.58766945135903</v>
      </c>
      <c r="AI213">
        <v>90.967724810647724</v>
      </c>
      <c r="AJ213">
        <v>206.71031982026807</v>
      </c>
      <c r="AK213">
        <v>0</v>
      </c>
      <c r="AL213">
        <v>0</v>
      </c>
      <c r="AM213">
        <v>59.374787649388963</v>
      </c>
      <c r="AN213">
        <v>0</v>
      </c>
      <c r="AO213">
        <v>0</v>
      </c>
      <c r="AP213">
        <v>1355.1815108167443</v>
      </c>
      <c r="AQ213">
        <v>0</v>
      </c>
      <c r="AR213">
        <v>436.74960379736467</v>
      </c>
      <c r="AS213">
        <v>0</v>
      </c>
      <c r="AT213">
        <v>0</v>
      </c>
      <c r="AU213">
        <v>118.53518275282477</v>
      </c>
      <c r="AV213">
        <v>0</v>
      </c>
      <c r="AW213">
        <v>0</v>
      </c>
      <c r="AX213" s="5">
        <v>0</v>
      </c>
    </row>
    <row r="214" spans="1:50" x14ac:dyDescent="0.2">
      <c r="A214" s="4">
        <v>12.313986679066147</v>
      </c>
      <c r="B214">
        <v>0</v>
      </c>
      <c r="C214">
        <v>0</v>
      </c>
      <c r="D214">
        <v>209.69276503900983</v>
      </c>
      <c r="E214">
        <v>0</v>
      </c>
      <c r="F214">
        <v>122.66455876791497</v>
      </c>
      <c r="G214">
        <v>0</v>
      </c>
      <c r="H214">
        <v>0</v>
      </c>
      <c r="I214">
        <v>324.32242370623726</v>
      </c>
      <c r="J214">
        <v>0</v>
      </c>
      <c r="K214">
        <v>0</v>
      </c>
      <c r="L214">
        <v>0</v>
      </c>
      <c r="M214">
        <v>0</v>
      </c>
      <c r="N214">
        <v>246.76993320014753</v>
      </c>
      <c r="O214">
        <v>0</v>
      </c>
      <c r="P214">
        <v>0</v>
      </c>
      <c r="Q214">
        <v>316.91798610966634</v>
      </c>
      <c r="R214">
        <v>582.79772498950797</v>
      </c>
      <c r="S214">
        <v>0</v>
      </c>
      <c r="T214">
        <v>292.02637901462595</v>
      </c>
      <c r="U214">
        <v>0</v>
      </c>
      <c r="V214">
        <v>1850.1239226240964</v>
      </c>
      <c r="W214">
        <v>0</v>
      </c>
      <c r="X214">
        <v>0</v>
      </c>
      <c r="Y214">
        <v>41.711034013137123</v>
      </c>
      <c r="Z214">
        <v>176.9446958151625</v>
      </c>
      <c r="AA214" s="10">
        <v>0</v>
      </c>
      <c r="AB214">
        <v>0</v>
      </c>
      <c r="AC214">
        <v>84.79961423309669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1209.6656541086336</v>
      </c>
      <c r="AN214">
        <v>0</v>
      </c>
      <c r="AO214">
        <v>0</v>
      </c>
      <c r="AP214">
        <v>45.914106595440444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30.586122730653642</v>
      </c>
      <c r="AX214" s="5">
        <v>0</v>
      </c>
    </row>
    <row r="215" spans="1:50" x14ac:dyDescent="0.2">
      <c r="A215" s="4">
        <v>0</v>
      </c>
      <c r="B215">
        <v>0</v>
      </c>
      <c r="C215">
        <v>0</v>
      </c>
      <c r="D215">
        <v>0</v>
      </c>
      <c r="E215">
        <v>0</v>
      </c>
      <c r="F215">
        <v>350.02030304690561</v>
      </c>
      <c r="G215">
        <v>135.63294923558078</v>
      </c>
      <c r="H215">
        <v>268.02825029502492</v>
      </c>
      <c r="I215">
        <v>0</v>
      </c>
      <c r="J215">
        <v>5.130382590300087</v>
      </c>
      <c r="K215">
        <v>0</v>
      </c>
      <c r="L215">
        <v>0</v>
      </c>
      <c r="M215">
        <v>516.74245449932459</v>
      </c>
      <c r="N215">
        <v>182.48076318570202</v>
      </c>
      <c r="O215">
        <v>246.80754207062273</v>
      </c>
      <c r="P215">
        <v>0</v>
      </c>
      <c r="Q215">
        <v>172.26950302164551</v>
      </c>
      <c r="R215">
        <v>0</v>
      </c>
      <c r="S215">
        <v>227.94450181082084</v>
      </c>
      <c r="T215">
        <v>33.961893701466579</v>
      </c>
      <c r="U215">
        <v>958.49486282568978</v>
      </c>
      <c r="V215">
        <v>0</v>
      </c>
      <c r="W215">
        <v>87.257559666864836</v>
      </c>
      <c r="X215">
        <v>76.799164820678016</v>
      </c>
      <c r="Y215">
        <v>126.40608227007488</v>
      </c>
      <c r="Z215">
        <v>0</v>
      </c>
      <c r="AA215">
        <v>0</v>
      </c>
      <c r="AB215">
        <v>121.1571307681279</v>
      </c>
      <c r="AC215">
        <v>0</v>
      </c>
      <c r="AD215">
        <v>656.48812270732196</v>
      </c>
      <c r="AE215">
        <v>125.29287036189044</v>
      </c>
      <c r="AF215">
        <v>0</v>
      </c>
      <c r="AG215">
        <v>0</v>
      </c>
      <c r="AH215">
        <v>0</v>
      </c>
      <c r="AI215">
        <v>143.56360682618106</v>
      </c>
      <c r="AJ215">
        <v>0</v>
      </c>
      <c r="AK215">
        <v>405.29319816892121</v>
      </c>
      <c r="AL215">
        <v>0</v>
      </c>
      <c r="AM215">
        <v>0</v>
      </c>
      <c r="AN215">
        <v>497.16373723495826</v>
      </c>
      <c r="AO215">
        <v>0</v>
      </c>
      <c r="AP215">
        <v>261.79578807584176</v>
      </c>
      <c r="AQ215">
        <v>46.628365212471635</v>
      </c>
      <c r="AR215">
        <v>271.52395300714443</v>
      </c>
      <c r="AS215">
        <v>458.77709107952205</v>
      </c>
      <c r="AT215">
        <v>359.77058231961428</v>
      </c>
      <c r="AU215">
        <v>0</v>
      </c>
      <c r="AV215">
        <v>0</v>
      </c>
      <c r="AW215">
        <v>0</v>
      </c>
      <c r="AX215" s="5">
        <v>0</v>
      </c>
    </row>
    <row r="216" spans="1:50" x14ac:dyDescent="0.2">
      <c r="A216" s="4">
        <v>78.058464739901865</v>
      </c>
      <c r="B216">
        <v>0</v>
      </c>
      <c r="C216">
        <v>0</v>
      </c>
      <c r="D216">
        <v>82.996657975587368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187.49572556458588</v>
      </c>
      <c r="K216">
        <v>39.620877226987432</v>
      </c>
      <c r="L216">
        <v>0</v>
      </c>
      <c r="M216">
        <v>0</v>
      </c>
      <c r="N216">
        <v>107.5362177318093</v>
      </c>
      <c r="O216">
        <v>0</v>
      </c>
      <c r="P216">
        <v>7.7383518521482983</v>
      </c>
      <c r="Q216">
        <v>0</v>
      </c>
      <c r="R216">
        <v>305.18538040334488</v>
      </c>
      <c r="S216">
        <v>0</v>
      </c>
      <c r="T216">
        <v>347.60539221534964</v>
      </c>
      <c r="U216">
        <v>0</v>
      </c>
      <c r="V216">
        <v>0</v>
      </c>
      <c r="W216">
        <v>0</v>
      </c>
      <c r="X216">
        <v>2003.0949356561528</v>
      </c>
      <c r="Y216">
        <v>0</v>
      </c>
      <c r="Z216">
        <v>83.451842795815537</v>
      </c>
      <c r="AA216">
        <v>552.40327646408423</v>
      </c>
      <c r="AB216">
        <v>0</v>
      </c>
      <c r="AC216">
        <v>1271.0580692807057</v>
      </c>
      <c r="AD216">
        <v>0</v>
      </c>
      <c r="AE216">
        <v>446.2809880216696</v>
      </c>
      <c r="AF216">
        <v>0</v>
      </c>
      <c r="AG216">
        <v>0</v>
      </c>
      <c r="AH216">
        <v>0</v>
      </c>
      <c r="AI216">
        <v>0</v>
      </c>
      <c r="AJ216">
        <v>246.12504609583311</v>
      </c>
      <c r="AK216">
        <v>29.698112534209031</v>
      </c>
      <c r="AL216">
        <v>0</v>
      </c>
      <c r="AM216">
        <v>300.79202479703326</v>
      </c>
      <c r="AN216">
        <v>0</v>
      </c>
      <c r="AO216">
        <v>132.31040985726986</v>
      </c>
      <c r="AP216">
        <v>0</v>
      </c>
      <c r="AQ216">
        <v>0</v>
      </c>
      <c r="AR216">
        <v>0</v>
      </c>
      <c r="AS216">
        <v>156.97539512360436</v>
      </c>
      <c r="AT216">
        <v>0</v>
      </c>
      <c r="AU216">
        <v>0</v>
      </c>
      <c r="AV216">
        <v>537.45338459303412</v>
      </c>
      <c r="AW216">
        <v>0</v>
      </c>
      <c r="AX216" s="5">
        <v>509.80400226840629</v>
      </c>
    </row>
    <row r="217" spans="1:50" x14ac:dyDescent="0.2">
      <c r="A217" s="4">
        <v>0</v>
      </c>
      <c r="B217">
        <v>0</v>
      </c>
      <c r="C217">
        <v>0</v>
      </c>
      <c r="D217">
        <v>58.547831137820594</v>
      </c>
      <c r="E217">
        <v>0</v>
      </c>
      <c r="F217">
        <v>61.653131650281011</v>
      </c>
      <c r="G217">
        <v>0</v>
      </c>
      <c r="H217">
        <v>267.28452790707161</v>
      </c>
      <c r="I217">
        <v>0</v>
      </c>
      <c r="J217">
        <v>888.96948315229929</v>
      </c>
      <c r="K217">
        <v>0</v>
      </c>
      <c r="L217">
        <v>150.83961376337629</v>
      </c>
      <c r="M217">
        <v>186.92176765585282</v>
      </c>
      <c r="N217">
        <v>333.56610986842452</v>
      </c>
      <c r="O217">
        <v>0</v>
      </c>
      <c r="P217">
        <v>0</v>
      </c>
      <c r="Q217">
        <v>0</v>
      </c>
      <c r="R217">
        <v>0</v>
      </c>
      <c r="S217">
        <v>116.98755076863472</v>
      </c>
      <c r="T217">
        <v>0</v>
      </c>
      <c r="U217">
        <v>859.04239616151426</v>
      </c>
      <c r="V217">
        <v>380.25864891828769</v>
      </c>
      <c r="W217">
        <v>0</v>
      </c>
      <c r="X217">
        <v>485.11876857318157</v>
      </c>
      <c r="Y217">
        <v>0</v>
      </c>
      <c r="Z217">
        <v>302.1057113752554</v>
      </c>
      <c r="AA217">
        <v>82.843274941782965</v>
      </c>
      <c r="AB217">
        <v>0</v>
      </c>
      <c r="AC217">
        <v>475.13073966660158</v>
      </c>
      <c r="AD217">
        <v>0</v>
      </c>
      <c r="AE217">
        <v>362.78255984506677</v>
      </c>
      <c r="AF217">
        <v>0</v>
      </c>
      <c r="AG217">
        <v>356.37422909146517</v>
      </c>
      <c r="AH217">
        <v>0</v>
      </c>
      <c r="AI217">
        <v>0</v>
      </c>
      <c r="AJ217">
        <v>92.847172267695896</v>
      </c>
      <c r="AK217">
        <v>0</v>
      </c>
      <c r="AL217">
        <v>0</v>
      </c>
      <c r="AM217">
        <v>117.3747493009414</v>
      </c>
      <c r="AN217">
        <v>265.46807268360271</v>
      </c>
      <c r="AO217">
        <v>0</v>
      </c>
      <c r="AP217">
        <v>350.2668563662055</v>
      </c>
      <c r="AQ217">
        <v>92.846219813899097</v>
      </c>
      <c r="AR217">
        <v>405.90821330352901</v>
      </c>
      <c r="AS217">
        <v>2032.2457143200413</v>
      </c>
      <c r="AT217">
        <v>28.836325745507111</v>
      </c>
      <c r="AU217">
        <v>0</v>
      </c>
      <c r="AV217">
        <v>326.08804166087157</v>
      </c>
      <c r="AW217">
        <v>0</v>
      </c>
      <c r="AX217" s="5">
        <v>0</v>
      </c>
    </row>
    <row r="218" spans="1:50" x14ac:dyDescent="0.2">
      <c r="A218" s="4">
        <v>0</v>
      </c>
      <c r="B218">
        <v>0</v>
      </c>
      <c r="C218">
        <v>38.795776466358348</v>
      </c>
      <c r="D218">
        <v>0</v>
      </c>
      <c r="E218">
        <v>0</v>
      </c>
      <c r="F218">
        <v>0</v>
      </c>
      <c r="G218">
        <v>0</v>
      </c>
      <c r="H218">
        <v>92.408304366008451</v>
      </c>
      <c r="I218">
        <v>94.120407488594537</v>
      </c>
      <c r="J218">
        <v>0</v>
      </c>
      <c r="K218">
        <v>0</v>
      </c>
      <c r="L218">
        <v>0</v>
      </c>
      <c r="M218">
        <v>443.98368686995218</v>
      </c>
      <c r="N218">
        <v>0</v>
      </c>
      <c r="O218">
        <v>996.43909601852693</v>
      </c>
      <c r="P218">
        <v>0</v>
      </c>
      <c r="Q218">
        <v>1211.5220860216727</v>
      </c>
      <c r="R218">
        <v>133.730389650701</v>
      </c>
      <c r="S218">
        <v>290.25333825212829</v>
      </c>
      <c r="T218">
        <v>0</v>
      </c>
      <c r="U218">
        <v>851.70822333937258</v>
      </c>
      <c r="V218">
        <v>67.799013124273642</v>
      </c>
      <c r="W218">
        <v>361.94276956040585</v>
      </c>
      <c r="X218">
        <v>114.69917149875346</v>
      </c>
      <c r="Y218">
        <v>96.53775506941156</v>
      </c>
      <c r="Z218">
        <v>329.48704385658175</v>
      </c>
      <c r="AA218">
        <v>83.968966059901049</v>
      </c>
      <c r="AB218">
        <v>0</v>
      </c>
      <c r="AC218">
        <v>134.64899666995416</v>
      </c>
      <c r="AD218">
        <v>0</v>
      </c>
      <c r="AE218">
        <v>20.437219479416399</v>
      </c>
      <c r="AF218">
        <v>103.65746744565968</v>
      </c>
      <c r="AG218">
        <v>451.87867438630019</v>
      </c>
      <c r="AH218">
        <v>0</v>
      </c>
      <c r="AI218">
        <v>975.42865294016246</v>
      </c>
      <c r="AJ218">
        <v>0</v>
      </c>
      <c r="AK218">
        <v>207.18331456066426</v>
      </c>
      <c r="AL218">
        <v>0</v>
      </c>
      <c r="AM218">
        <v>0</v>
      </c>
      <c r="AN218">
        <v>0</v>
      </c>
      <c r="AO218">
        <v>557.32461474830779</v>
      </c>
      <c r="AP218">
        <v>0</v>
      </c>
      <c r="AQ218">
        <v>0</v>
      </c>
      <c r="AR218">
        <v>0</v>
      </c>
      <c r="AS218">
        <v>638.06156182815312</v>
      </c>
      <c r="AT218">
        <v>234.51857962821305</v>
      </c>
      <c r="AU218">
        <v>2079.8576878175759</v>
      </c>
      <c r="AV218">
        <v>0</v>
      </c>
      <c r="AW218">
        <v>10.164608442810277</v>
      </c>
      <c r="AX218" s="5">
        <v>91.396595388256173</v>
      </c>
    </row>
    <row r="219" spans="1:50" x14ac:dyDescent="0.2">
      <c r="A219" s="4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70.400035983340786</v>
      </c>
      <c r="J219">
        <v>0</v>
      </c>
      <c r="K219">
        <v>22.401288144878436</v>
      </c>
      <c r="L219">
        <v>0</v>
      </c>
      <c r="M219">
        <v>780.48612649067991</v>
      </c>
      <c r="N219">
        <v>52.808400626201546</v>
      </c>
      <c r="O219">
        <v>148.45828172518532</v>
      </c>
      <c r="P219">
        <v>0</v>
      </c>
      <c r="Q219">
        <v>341.70675953933778</v>
      </c>
      <c r="R219">
        <v>0</v>
      </c>
      <c r="S219">
        <v>239.69803144870866</v>
      </c>
      <c r="T219">
        <v>834.99121132171331</v>
      </c>
      <c r="U219">
        <v>167.90717354605158</v>
      </c>
      <c r="V219">
        <v>0</v>
      </c>
      <c r="W219">
        <v>0</v>
      </c>
      <c r="X219">
        <v>608.8108171547201</v>
      </c>
      <c r="Y219">
        <v>0</v>
      </c>
      <c r="Z219">
        <v>144.87186721168837</v>
      </c>
      <c r="AA219">
        <v>425.86892654422127</v>
      </c>
      <c r="AB219">
        <v>0</v>
      </c>
      <c r="AC219">
        <v>1345.0446613755025</v>
      </c>
      <c r="AD219">
        <v>0</v>
      </c>
      <c r="AE219">
        <v>682.86991303157174</v>
      </c>
      <c r="AF219">
        <v>388.58355668391914</v>
      </c>
      <c r="AG219">
        <v>0</v>
      </c>
      <c r="AH219">
        <v>625.19612180604827</v>
      </c>
      <c r="AI219">
        <v>0</v>
      </c>
      <c r="AJ219">
        <v>26.197723479916476</v>
      </c>
      <c r="AK219">
        <v>640.28426509575229</v>
      </c>
      <c r="AL219">
        <v>253.73288905652907</v>
      </c>
      <c r="AM219">
        <v>328.09571832528991</v>
      </c>
      <c r="AN219">
        <v>0</v>
      </c>
      <c r="AO219">
        <v>212.79660898163911</v>
      </c>
      <c r="AP219">
        <v>12.713255579433735</v>
      </c>
      <c r="AQ219">
        <v>10.795200736039533</v>
      </c>
      <c r="AR219">
        <v>0</v>
      </c>
      <c r="AS219">
        <v>0</v>
      </c>
      <c r="AT219">
        <v>80.027275938684397</v>
      </c>
      <c r="AU219">
        <v>69.662431566999658</v>
      </c>
      <c r="AV219">
        <v>0</v>
      </c>
      <c r="AW219">
        <v>65.049815060369383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0</v>
      </c>
      <c r="E220">
        <v>89.400480156057256</v>
      </c>
      <c r="F220">
        <v>0</v>
      </c>
      <c r="G220">
        <v>6.1660725736246604</v>
      </c>
      <c r="H220">
        <v>300.58744123572842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18.831651473869897</v>
      </c>
      <c r="O220">
        <v>0</v>
      </c>
      <c r="P220">
        <v>638.77526602856051</v>
      </c>
      <c r="Q220">
        <v>74.042687506203038</v>
      </c>
      <c r="R220">
        <v>79.897904077716703</v>
      </c>
      <c r="S220">
        <v>255.1597251434896</v>
      </c>
      <c r="T220">
        <v>0</v>
      </c>
      <c r="U220">
        <v>0</v>
      </c>
      <c r="V220">
        <v>224.45326258975911</v>
      </c>
      <c r="W220">
        <v>410.69563639067837</v>
      </c>
      <c r="X220">
        <v>474.99514082670294</v>
      </c>
      <c r="Y220">
        <v>667.24945207393421</v>
      </c>
      <c r="Z220">
        <v>0</v>
      </c>
      <c r="AA220">
        <v>310.37989435765894</v>
      </c>
      <c r="AB220">
        <v>194.80639746451425</v>
      </c>
      <c r="AC220">
        <v>300.46523489299079</v>
      </c>
      <c r="AD220">
        <v>103.58602088133239</v>
      </c>
      <c r="AE220">
        <v>556.1190179099267</v>
      </c>
      <c r="AF220">
        <v>0</v>
      </c>
      <c r="AG220">
        <v>805.62596551006209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687.0679553951154</v>
      </c>
      <c r="AN220">
        <v>0</v>
      </c>
      <c r="AO220">
        <v>0</v>
      </c>
      <c r="AP220">
        <v>1022.6258235292912</v>
      </c>
      <c r="AQ220">
        <v>0</v>
      </c>
      <c r="AR220">
        <v>0</v>
      </c>
      <c r="AS220">
        <v>316.55776937161454</v>
      </c>
      <c r="AT220">
        <v>39.493427786710981</v>
      </c>
      <c r="AU220">
        <v>339.10032338737392</v>
      </c>
      <c r="AV220">
        <v>42.712564072098758</v>
      </c>
      <c r="AW220">
        <v>218.18685786639298</v>
      </c>
      <c r="AX220" s="5">
        <v>255.30626362763633</v>
      </c>
    </row>
    <row r="221" spans="1:50" x14ac:dyDescent="0.2">
      <c r="A221" s="4">
        <v>263.71008583216644</v>
      </c>
      <c r="B221">
        <v>0</v>
      </c>
      <c r="C221">
        <v>0</v>
      </c>
      <c r="D221">
        <v>321.41603356474388</v>
      </c>
      <c r="E221">
        <v>0</v>
      </c>
      <c r="F221">
        <v>0</v>
      </c>
      <c r="G221">
        <v>185.73269263318798</v>
      </c>
      <c r="H221">
        <v>214.0403103831286</v>
      </c>
      <c r="I221">
        <v>0</v>
      </c>
      <c r="J221">
        <v>390.22358645601435</v>
      </c>
      <c r="K221">
        <v>67.98153138974385</v>
      </c>
      <c r="L221">
        <v>0</v>
      </c>
      <c r="M221">
        <v>0</v>
      </c>
      <c r="N221">
        <v>0</v>
      </c>
      <c r="O221">
        <v>1431.7289114410864</v>
      </c>
      <c r="P221">
        <v>0</v>
      </c>
      <c r="Q221">
        <v>5000</v>
      </c>
      <c r="R221">
        <v>87.391742250689276</v>
      </c>
      <c r="S221">
        <v>128.68674779374669</v>
      </c>
      <c r="T221">
        <v>356.11613250526989</v>
      </c>
      <c r="U221">
        <v>0</v>
      </c>
      <c r="V221">
        <v>579.01039436936344</v>
      </c>
      <c r="W221">
        <v>391.17778601586224</v>
      </c>
      <c r="X221">
        <v>384.65915571138657</v>
      </c>
      <c r="Y221">
        <v>213.08434883954624</v>
      </c>
      <c r="Z221">
        <v>0</v>
      </c>
      <c r="AA221">
        <v>0</v>
      </c>
      <c r="AB221">
        <v>313.98464916250487</v>
      </c>
      <c r="AC221">
        <v>0</v>
      </c>
      <c r="AD221">
        <v>0</v>
      </c>
      <c r="AE221">
        <v>0</v>
      </c>
      <c r="AF221">
        <v>0</v>
      </c>
      <c r="AG221">
        <v>412.02391301434045</v>
      </c>
      <c r="AH221">
        <v>0</v>
      </c>
      <c r="AI221">
        <v>257.73969186125396</v>
      </c>
      <c r="AJ221">
        <v>664.36134781613782</v>
      </c>
      <c r="AK221">
        <v>179.01681522199942</v>
      </c>
      <c r="AL221">
        <v>218.33031620555857</v>
      </c>
      <c r="AM221">
        <v>163.8698201001248</v>
      </c>
      <c r="AN221">
        <v>0</v>
      </c>
      <c r="AO221">
        <v>0</v>
      </c>
      <c r="AP221">
        <v>0</v>
      </c>
      <c r="AQ221">
        <v>157.24016648866836</v>
      </c>
      <c r="AR221">
        <v>333.62925150575984</v>
      </c>
      <c r="AS221">
        <v>0</v>
      </c>
      <c r="AT221">
        <v>521.79642042278374</v>
      </c>
      <c r="AU221">
        <v>89.060851509013901</v>
      </c>
      <c r="AV221">
        <v>0</v>
      </c>
      <c r="AW221">
        <v>0</v>
      </c>
      <c r="AX221" s="5">
        <v>36.199634074710957</v>
      </c>
    </row>
    <row r="222" spans="1:50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64.437424253258541</v>
      </c>
      <c r="G222">
        <v>0</v>
      </c>
      <c r="H222">
        <v>0</v>
      </c>
      <c r="I222">
        <v>0</v>
      </c>
      <c r="J222">
        <v>147.815038156024</v>
      </c>
      <c r="K222">
        <v>0</v>
      </c>
      <c r="L222">
        <v>821.54095241317373</v>
      </c>
      <c r="M222">
        <v>0</v>
      </c>
      <c r="N222">
        <v>420.34017036458545</v>
      </c>
      <c r="O222">
        <v>0</v>
      </c>
      <c r="P222">
        <v>399.53060795390866</v>
      </c>
      <c r="Q222">
        <v>86.595751772688345</v>
      </c>
      <c r="R222">
        <v>0</v>
      </c>
      <c r="S222">
        <v>49.124612120057918</v>
      </c>
      <c r="T222">
        <v>45.678000004214482</v>
      </c>
      <c r="U222">
        <v>0</v>
      </c>
      <c r="V222">
        <v>2522.8687323593235</v>
      </c>
      <c r="W222">
        <v>0</v>
      </c>
      <c r="X222">
        <v>111.29636600329013</v>
      </c>
      <c r="Y222">
        <v>415.80997805623429</v>
      </c>
      <c r="Z222">
        <v>809.95006417931154</v>
      </c>
      <c r="AA222">
        <v>191.67584623432049</v>
      </c>
      <c r="AB222">
        <v>397.39628389780319</v>
      </c>
      <c r="AC222">
        <v>60.180919466237356</v>
      </c>
      <c r="AD222">
        <v>714.05658119080363</v>
      </c>
      <c r="AE222">
        <v>456.60209288876467</v>
      </c>
      <c r="AF222">
        <v>607.07648486852122</v>
      </c>
      <c r="AG222">
        <v>531.09247503237975</v>
      </c>
      <c r="AH222">
        <v>124.56457622189828</v>
      </c>
      <c r="AI222">
        <v>398.56217047816654</v>
      </c>
      <c r="AJ222">
        <v>0</v>
      </c>
      <c r="AK222">
        <v>7.9748451983236919</v>
      </c>
      <c r="AL222">
        <v>0</v>
      </c>
      <c r="AM222">
        <v>204.89704051655326</v>
      </c>
      <c r="AN222">
        <v>62.815941059885517</v>
      </c>
      <c r="AO222">
        <v>112.46449127944243</v>
      </c>
      <c r="AP222">
        <v>315.66163050662681</v>
      </c>
      <c r="AQ222">
        <v>0</v>
      </c>
      <c r="AR222">
        <v>0</v>
      </c>
      <c r="AS222">
        <v>0</v>
      </c>
      <c r="AT222">
        <v>153.60173385671669</v>
      </c>
      <c r="AU222">
        <v>0</v>
      </c>
      <c r="AV222">
        <v>532.6473094949979</v>
      </c>
      <c r="AW222">
        <v>116.91764564150299</v>
      </c>
      <c r="AX222" s="5">
        <v>276.20251453010951</v>
      </c>
    </row>
    <row r="223" spans="1:50" x14ac:dyDescent="0.2">
      <c r="A223" s="4">
        <v>0</v>
      </c>
      <c r="B223">
        <v>0</v>
      </c>
      <c r="C223">
        <v>0</v>
      </c>
      <c r="D223">
        <v>0</v>
      </c>
      <c r="E223">
        <v>440.20996112362673</v>
      </c>
      <c r="F223">
        <v>0</v>
      </c>
      <c r="G223">
        <v>0</v>
      </c>
      <c r="H223">
        <v>339.4759065815233</v>
      </c>
      <c r="I223">
        <v>589.64743936878631</v>
      </c>
      <c r="J223">
        <v>0</v>
      </c>
      <c r="K223">
        <v>0</v>
      </c>
      <c r="L223">
        <v>0</v>
      </c>
      <c r="M223">
        <v>423.60116893577379</v>
      </c>
      <c r="N223">
        <v>88.164421410750037</v>
      </c>
      <c r="O223">
        <v>176.61064428771351</v>
      </c>
      <c r="P223">
        <v>420.38520142720927</v>
      </c>
      <c r="Q223">
        <v>61.082486955141121</v>
      </c>
      <c r="R223">
        <v>36.702767698151547</v>
      </c>
      <c r="S223">
        <v>336.55614204414042</v>
      </c>
      <c r="T223">
        <v>482.60546611650079</v>
      </c>
      <c r="U223">
        <v>557.80567571876418</v>
      </c>
      <c r="V223">
        <v>94.390168117066878</v>
      </c>
      <c r="W223">
        <v>321.34161967343971</v>
      </c>
      <c r="X223">
        <v>0</v>
      </c>
      <c r="Y223">
        <v>279.91954232261423</v>
      </c>
      <c r="Z223">
        <v>29.365475045714447</v>
      </c>
      <c r="AA223">
        <v>0</v>
      </c>
      <c r="AB223">
        <v>305.0075869936959</v>
      </c>
      <c r="AC223">
        <v>742.92937583550474</v>
      </c>
      <c r="AD223">
        <v>632.70543565729395</v>
      </c>
      <c r="AE223">
        <v>430.6965511933754</v>
      </c>
      <c r="AF223">
        <v>333.09015211680617</v>
      </c>
      <c r="AG223">
        <v>376.28258977340829</v>
      </c>
      <c r="AH223">
        <v>0</v>
      </c>
      <c r="AI223">
        <v>296.80895118207536</v>
      </c>
      <c r="AJ223">
        <v>663.09329390226003</v>
      </c>
      <c r="AK223">
        <v>162.7421802574022</v>
      </c>
      <c r="AL223">
        <v>0</v>
      </c>
      <c r="AM223">
        <v>0</v>
      </c>
      <c r="AN223">
        <v>406.62279451353106</v>
      </c>
      <c r="AO223">
        <v>0</v>
      </c>
      <c r="AP223">
        <v>0</v>
      </c>
      <c r="AQ223">
        <v>81.427408388053664</v>
      </c>
      <c r="AR223">
        <v>177.64674831682305</v>
      </c>
      <c r="AS223">
        <v>107.86380908748833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4.6586997933750354</v>
      </c>
      <c r="F224">
        <v>0</v>
      </c>
      <c r="G224">
        <v>0</v>
      </c>
      <c r="H224">
        <v>0</v>
      </c>
      <c r="I224">
        <v>0</v>
      </c>
      <c r="J224">
        <v>91.292311038180287</v>
      </c>
      <c r="K224">
        <v>557.58763718301816</v>
      </c>
      <c r="L224">
        <v>748.40908133237235</v>
      </c>
      <c r="M224">
        <v>39.403118852398165</v>
      </c>
      <c r="N224">
        <v>130.64184041397084</v>
      </c>
      <c r="O224">
        <v>0</v>
      </c>
      <c r="P224">
        <v>0</v>
      </c>
      <c r="Q224">
        <v>902.20298952501616</v>
      </c>
      <c r="R224">
        <v>0</v>
      </c>
      <c r="S224">
        <v>364.57608886740945</v>
      </c>
      <c r="T224">
        <v>324.87634525312387</v>
      </c>
      <c r="U224">
        <v>342.08076905887947</v>
      </c>
      <c r="V224">
        <v>763.94245901462364</v>
      </c>
      <c r="W224">
        <v>0</v>
      </c>
      <c r="X224">
        <v>4213.337931514372</v>
      </c>
      <c r="Y224">
        <v>216.48493565811668</v>
      </c>
      <c r="Z224">
        <v>382.80836226163137</v>
      </c>
      <c r="AA224">
        <v>24.139587291157113</v>
      </c>
      <c r="AB224">
        <v>1790.4032030711992</v>
      </c>
      <c r="AC224">
        <v>0</v>
      </c>
      <c r="AD224">
        <v>425.15199738936462</v>
      </c>
      <c r="AE224">
        <v>44.503134478017728</v>
      </c>
      <c r="AF224">
        <v>110.53202069109921</v>
      </c>
      <c r="AG224">
        <v>286.80952039372505</v>
      </c>
      <c r="AH224">
        <v>232.77807339891888</v>
      </c>
      <c r="AI224">
        <v>0</v>
      </c>
      <c r="AJ224">
        <v>691.72409249355042</v>
      </c>
      <c r="AK224">
        <v>0</v>
      </c>
      <c r="AL224">
        <v>561.11240453815935</v>
      </c>
      <c r="AM224">
        <v>304.75922091175562</v>
      </c>
      <c r="AN224">
        <v>130.47039583605056</v>
      </c>
      <c r="AO224">
        <v>190.01073671256609</v>
      </c>
      <c r="AP224">
        <v>46.454321229435209</v>
      </c>
      <c r="AQ224">
        <v>139.10436540330511</v>
      </c>
      <c r="AR224">
        <v>609.04770309243213</v>
      </c>
      <c r="AS224">
        <v>0</v>
      </c>
      <c r="AT224">
        <v>66.295378811501905</v>
      </c>
      <c r="AU224">
        <v>150.62613280240748</v>
      </c>
      <c r="AV224">
        <v>192.75909887123271</v>
      </c>
      <c r="AW224">
        <v>0</v>
      </c>
      <c r="AX224" s="5">
        <v>423.0309389848062</v>
      </c>
    </row>
    <row r="225" spans="1:50" x14ac:dyDescent="0.2">
      <c r="A225" s="4">
        <v>0</v>
      </c>
      <c r="B225">
        <v>0</v>
      </c>
      <c r="C225">
        <v>0</v>
      </c>
      <c r="D225">
        <v>418.48571936285134</v>
      </c>
      <c r="E225">
        <v>0</v>
      </c>
      <c r="F225">
        <v>73.096372545630402</v>
      </c>
      <c r="G225">
        <v>0</v>
      </c>
      <c r="H225">
        <v>0</v>
      </c>
      <c r="I225">
        <v>331.00949770583838</v>
      </c>
      <c r="J225">
        <v>0</v>
      </c>
      <c r="K225">
        <v>418.02179059710079</v>
      </c>
      <c r="L225">
        <v>0</v>
      </c>
      <c r="M225">
        <v>0</v>
      </c>
      <c r="N225">
        <v>416.62891389606602</v>
      </c>
      <c r="O225">
        <v>488.83322214580949</v>
      </c>
      <c r="P225">
        <v>617.73230158825572</v>
      </c>
      <c r="Q225">
        <v>3031.813696966085</v>
      </c>
      <c r="R225">
        <v>0</v>
      </c>
      <c r="S225">
        <v>1157.6601286041673</v>
      </c>
      <c r="T225">
        <v>392.97219593246018</v>
      </c>
      <c r="U225">
        <v>0</v>
      </c>
      <c r="V225">
        <v>587.60584030712016</v>
      </c>
      <c r="W225">
        <v>5000</v>
      </c>
      <c r="X225">
        <v>83.637380178621243</v>
      </c>
      <c r="Y225">
        <v>273.55132152466513</v>
      </c>
      <c r="Z225">
        <v>474.85202196713317</v>
      </c>
      <c r="AA225">
        <v>0</v>
      </c>
      <c r="AB225">
        <v>208.68104567464752</v>
      </c>
      <c r="AC225">
        <v>507.92193965868773</v>
      </c>
      <c r="AD225">
        <v>9.364822428206935</v>
      </c>
      <c r="AE225">
        <v>524.5482668006598</v>
      </c>
      <c r="AF225">
        <v>460.90623726089234</v>
      </c>
      <c r="AG225">
        <v>591.67711135729405</v>
      </c>
      <c r="AH225">
        <v>474.23896862919219</v>
      </c>
      <c r="AI225">
        <v>397.65291267824023</v>
      </c>
      <c r="AJ225">
        <v>0</v>
      </c>
      <c r="AK225">
        <v>312.76329654125175</v>
      </c>
      <c r="AL225">
        <v>12.927807169635344</v>
      </c>
      <c r="AM225">
        <v>0</v>
      </c>
      <c r="AN225">
        <v>11.609408619548958</v>
      </c>
      <c r="AO225">
        <v>133.95936212375955</v>
      </c>
      <c r="AP225">
        <v>106.99144131817184</v>
      </c>
      <c r="AQ225">
        <v>366.68274375148167</v>
      </c>
      <c r="AR225">
        <v>200.75593041831962</v>
      </c>
      <c r="AS225">
        <v>117.15462796013117</v>
      </c>
      <c r="AT225">
        <v>163.29246198600231</v>
      </c>
      <c r="AU225">
        <v>0</v>
      </c>
      <c r="AV225">
        <v>136.59461704146725</v>
      </c>
      <c r="AW225">
        <v>0</v>
      </c>
      <c r="AX225" s="5">
        <v>40.038999167897146</v>
      </c>
    </row>
    <row r="226" spans="1:50" x14ac:dyDescent="0.2">
      <c r="A226" s="4">
        <v>12.925857822368926</v>
      </c>
      <c r="B226">
        <v>0</v>
      </c>
      <c r="C226">
        <v>0</v>
      </c>
      <c r="D226">
        <v>0</v>
      </c>
      <c r="E226">
        <v>0</v>
      </c>
      <c r="F226">
        <v>82.800741879588713</v>
      </c>
      <c r="G226">
        <v>93.981820745558252</v>
      </c>
      <c r="H226">
        <v>0</v>
      </c>
      <c r="I226">
        <v>4.8225523833075385</v>
      </c>
      <c r="J226">
        <v>0</v>
      </c>
      <c r="K226">
        <v>121.76299784424918</v>
      </c>
      <c r="L226">
        <v>414.8934480011867</v>
      </c>
      <c r="M226">
        <v>0</v>
      </c>
      <c r="N226">
        <v>452.92031912972061</v>
      </c>
      <c r="O226">
        <v>229.67346493217656</v>
      </c>
      <c r="P226">
        <v>0</v>
      </c>
      <c r="Q226">
        <v>6.4277000742463315</v>
      </c>
      <c r="R226">
        <v>0</v>
      </c>
      <c r="S226">
        <v>0</v>
      </c>
      <c r="T226">
        <v>0</v>
      </c>
      <c r="U226">
        <v>155.47604677487107</v>
      </c>
      <c r="V226">
        <v>0</v>
      </c>
      <c r="W226">
        <v>41.738257982440246</v>
      </c>
      <c r="X226">
        <v>314.6264549861362</v>
      </c>
      <c r="Y226">
        <v>0</v>
      </c>
      <c r="Z226">
        <v>0</v>
      </c>
      <c r="AA226">
        <v>0</v>
      </c>
      <c r="AB226">
        <v>149.35140414012312</v>
      </c>
      <c r="AC226">
        <v>0</v>
      </c>
      <c r="AD226">
        <v>242.55685320738576</v>
      </c>
      <c r="AE226">
        <v>286.4093390137682</v>
      </c>
      <c r="AF226">
        <v>292.26669581516126</v>
      </c>
      <c r="AG226">
        <v>180.8672109300669</v>
      </c>
      <c r="AH226">
        <v>749.03108278006675</v>
      </c>
      <c r="AI226">
        <v>129.05320390563656</v>
      </c>
      <c r="AJ226">
        <v>369.78472549285516</v>
      </c>
      <c r="AK226">
        <v>314.7217891518012</v>
      </c>
      <c r="AL226">
        <v>508.05194215155188</v>
      </c>
      <c r="AM226">
        <v>0</v>
      </c>
      <c r="AN226">
        <v>0</v>
      </c>
      <c r="AO226">
        <v>0</v>
      </c>
      <c r="AP226">
        <v>118.93478781624435</v>
      </c>
      <c r="AQ226">
        <v>260.26131412769246</v>
      </c>
      <c r="AR226">
        <v>0</v>
      </c>
      <c r="AS226">
        <v>59.951261837215952</v>
      </c>
      <c r="AT226">
        <v>0</v>
      </c>
      <c r="AU226">
        <v>180.13682617535869</v>
      </c>
      <c r="AV226">
        <v>0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97.204835584132525</v>
      </c>
      <c r="D227">
        <v>205.83032768495241</v>
      </c>
      <c r="E227">
        <v>0</v>
      </c>
      <c r="F227">
        <v>260.29547039364297</v>
      </c>
      <c r="G227">
        <v>0</v>
      </c>
      <c r="H227">
        <v>208.32823781559046</v>
      </c>
      <c r="I227">
        <v>0</v>
      </c>
      <c r="J227">
        <v>174.53360759960879</v>
      </c>
      <c r="K227">
        <v>50.628878301138229</v>
      </c>
      <c r="L227">
        <v>224.69416432251091</v>
      </c>
      <c r="M227">
        <v>389.94056767433631</v>
      </c>
      <c r="N227">
        <v>0</v>
      </c>
      <c r="O227">
        <v>150.52146623226645</v>
      </c>
      <c r="P227">
        <v>69.471913322860928</v>
      </c>
      <c r="Q227">
        <v>104.50732628137348</v>
      </c>
      <c r="R227">
        <v>79.048443777081502</v>
      </c>
      <c r="S227">
        <v>0</v>
      </c>
      <c r="T227">
        <v>0</v>
      </c>
      <c r="U227">
        <v>866.11875205606657</v>
      </c>
      <c r="V227">
        <v>267.62624801164839</v>
      </c>
      <c r="W227">
        <v>267.55630796801825</v>
      </c>
      <c r="X227">
        <v>0</v>
      </c>
      <c r="Y227">
        <v>28.287192904108906</v>
      </c>
      <c r="Z227">
        <v>2135.7594617066102</v>
      </c>
      <c r="AA227">
        <v>5000</v>
      </c>
      <c r="AB227">
        <v>5000</v>
      </c>
      <c r="AC227">
        <v>0</v>
      </c>
      <c r="AD227">
        <v>0</v>
      </c>
      <c r="AE227">
        <v>110.50708137892616</v>
      </c>
      <c r="AF227">
        <v>203.04745168159207</v>
      </c>
      <c r="AG227">
        <v>1217.5231050828074</v>
      </c>
      <c r="AH227">
        <v>130.34020833195655</v>
      </c>
      <c r="AI227">
        <v>320.0873741630644</v>
      </c>
      <c r="AJ227">
        <v>415.4816924840411</v>
      </c>
      <c r="AK227">
        <v>21.492761377318402</v>
      </c>
      <c r="AL227">
        <v>45.531978574044388</v>
      </c>
      <c r="AM227">
        <v>116.91160035088342</v>
      </c>
      <c r="AN227">
        <v>265.09756981260307</v>
      </c>
      <c r="AO227">
        <v>245.50075593356041</v>
      </c>
      <c r="AP227">
        <v>246.167091710357</v>
      </c>
      <c r="AQ227">
        <v>0</v>
      </c>
      <c r="AR227">
        <v>432.12220910157521</v>
      </c>
      <c r="AS227">
        <v>0</v>
      </c>
      <c r="AT227">
        <v>195.34889857662392</v>
      </c>
      <c r="AU227">
        <v>15.17649849982763</v>
      </c>
      <c r="AV227">
        <v>0</v>
      </c>
      <c r="AW227">
        <v>31.904064827948787</v>
      </c>
      <c r="AX227" s="5">
        <v>0</v>
      </c>
    </row>
    <row r="228" spans="1:50" x14ac:dyDescent="0.2">
      <c r="A228" s="4">
        <v>190.43987819439371</v>
      </c>
      <c r="B228">
        <v>0</v>
      </c>
      <c r="C228">
        <v>724.73618846756608</v>
      </c>
      <c r="D228">
        <v>0</v>
      </c>
      <c r="E228">
        <v>0</v>
      </c>
      <c r="F228">
        <v>0</v>
      </c>
      <c r="G228">
        <v>28.78927792519562</v>
      </c>
      <c r="H228">
        <v>0</v>
      </c>
      <c r="I228">
        <v>101.33576791370888</v>
      </c>
      <c r="J228">
        <v>36.340211653614915</v>
      </c>
      <c r="K228">
        <v>0</v>
      </c>
      <c r="L228">
        <v>574.72226099479713</v>
      </c>
      <c r="M228">
        <v>317.52388172339215</v>
      </c>
      <c r="N228">
        <v>631.02897713726725</v>
      </c>
      <c r="O228">
        <v>67.689156790169363</v>
      </c>
      <c r="P228">
        <v>429.38216530106547</v>
      </c>
      <c r="Q228">
        <v>118.87563720648586</v>
      </c>
      <c r="R228">
        <v>503.02239194079311</v>
      </c>
      <c r="S228">
        <v>384.33987700182115</v>
      </c>
      <c r="T228">
        <v>174.18261870383958</v>
      </c>
      <c r="U228">
        <v>127.03379969722982</v>
      </c>
      <c r="V228">
        <v>460.37524195907372</v>
      </c>
      <c r="W228">
        <v>566.62533713207858</v>
      </c>
      <c r="X228">
        <v>0</v>
      </c>
      <c r="Y228">
        <v>1022.5876436343365</v>
      </c>
      <c r="Z228">
        <v>532.80882396370453</v>
      </c>
      <c r="AA228">
        <v>5000</v>
      </c>
      <c r="AB228">
        <v>635.74610311318656</v>
      </c>
      <c r="AC228">
        <v>1332.018893943015</v>
      </c>
      <c r="AD228">
        <v>0</v>
      </c>
      <c r="AE228">
        <v>186.93142672212252</v>
      </c>
      <c r="AF228">
        <v>183.43250556435714</v>
      </c>
      <c r="AG228">
        <v>0</v>
      </c>
      <c r="AH228">
        <v>528.0358513552801</v>
      </c>
      <c r="AI228">
        <v>336.96644979284247</v>
      </c>
      <c r="AJ228">
        <v>336.70456827505814</v>
      </c>
      <c r="AK228">
        <v>448.37190613708435</v>
      </c>
      <c r="AL228">
        <v>0</v>
      </c>
      <c r="AM228">
        <v>180.55003863541515</v>
      </c>
      <c r="AN228">
        <v>17.609308371184397</v>
      </c>
      <c r="AO228">
        <v>209.94994216443138</v>
      </c>
      <c r="AP228">
        <v>109.79180537856428</v>
      </c>
      <c r="AQ228">
        <v>33.426694293942091</v>
      </c>
      <c r="AR228">
        <v>0</v>
      </c>
      <c r="AS228">
        <v>668.58832524140053</v>
      </c>
      <c r="AT228">
        <v>117.95615752801541</v>
      </c>
      <c r="AU228">
        <v>0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94.247868927694071</v>
      </c>
      <c r="C229">
        <v>0</v>
      </c>
      <c r="D229">
        <v>0</v>
      </c>
      <c r="E229">
        <v>162.42959704561554</v>
      </c>
      <c r="F229">
        <v>0</v>
      </c>
      <c r="G229">
        <v>0</v>
      </c>
      <c r="H229">
        <v>0</v>
      </c>
      <c r="I229">
        <v>39.402325092962201</v>
      </c>
      <c r="J229">
        <v>0</v>
      </c>
      <c r="K229">
        <v>38.763799978675252</v>
      </c>
      <c r="L229">
        <v>342.4429436168748</v>
      </c>
      <c r="M229">
        <v>0</v>
      </c>
      <c r="N229">
        <v>0</v>
      </c>
      <c r="O229">
        <v>0</v>
      </c>
      <c r="P229">
        <v>4.6563952737615182</v>
      </c>
      <c r="Q229">
        <v>824.75273976503559</v>
      </c>
      <c r="R229">
        <v>287.96958690734891</v>
      </c>
      <c r="S229">
        <v>460.276567485535</v>
      </c>
      <c r="T229">
        <v>79.35541539965925</v>
      </c>
      <c r="U229">
        <v>314.78476074308219</v>
      </c>
      <c r="V229">
        <v>0</v>
      </c>
      <c r="W229">
        <v>0</v>
      </c>
      <c r="X229">
        <v>211.36051711168921</v>
      </c>
      <c r="Y229">
        <v>390.12480864931285</v>
      </c>
      <c r="Z229">
        <v>1666.7576201305278</v>
      </c>
      <c r="AA229" s="10">
        <v>868.25505442623398</v>
      </c>
      <c r="AB229">
        <v>1185.2813996097234</v>
      </c>
      <c r="AC229">
        <v>5000</v>
      </c>
      <c r="AD229">
        <v>92.954766897065838</v>
      </c>
      <c r="AE229">
        <v>0</v>
      </c>
      <c r="AF229">
        <v>115.46717128248338</v>
      </c>
      <c r="AG229">
        <v>207.12914932986769</v>
      </c>
      <c r="AH229">
        <v>169.27405393154368</v>
      </c>
      <c r="AI229">
        <v>824.88831986472405</v>
      </c>
      <c r="AJ229">
        <v>148.4394641623694</v>
      </c>
      <c r="AK229">
        <v>111.20159507263907</v>
      </c>
      <c r="AL229">
        <v>275.82688918111899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10.404519442823585</v>
      </c>
      <c r="AS229">
        <v>0</v>
      </c>
      <c r="AT229">
        <v>331.75713548431531</v>
      </c>
      <c r="AU229">
        <v>0</v>
      </c>
      <c r="AV229">
        <v>192.18149849445263</v>
      </c>
      <c r="AW229">
        <v>0</v>
      </c>
      <c r="AX229" s="5">
        <v>0</v>
      </c>
    </row>
    <row r="230" spans="1:50" x14ac:dyDescent="0.2">
      <c r="A230" s="4">
        <v>432.09477149169425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66.277615621646873</v>
      </c>
      <c r="J230">
        <v>0</v>
      </c>
      <c r="K230">
        <v>0</v>
      </c>
      <c r="L230">
        <v>116.46677628348834</v>
      </c>
      <c r="M230">
        <v>272.90445602352384</v>
      </c>
      <c r="N230">
        <v>764.68633140515431</v>
      </c>
      <c r="O230">
        <v>72.325813733993073</v>
      </c>
      <c r="P230">
        <v>393.71423996456451</v>
      </c>
      <c r="Q230">
        <v>0</v>
      </c>
      <c r="R230">
        <v>99.909467415775453</v>
      </c>
      <c r="S230">
        <v>927.76059064325136</v>
      </c>
      <c r="T230">
        <v>825.6848412699992</v>
      </c>
      <c r="U230">
        <v>160.37976574614049</v>
      </c>
      <c r="V230">
        <v>529.8342355451191</v>
      </c>
      <c r="W230">
        <v>0</v>
      </c>
      <c r="X230">
        <v>282.38753357722453</v>
      </c>
      <c r="Y230">
        <v>5000</v>
      </c>
      <c r="Z230">
        <v>5000</v>
      </c>
      <c r="AA230">
        <v>5000</v>
      </c>
      <c r="AB230">
        <v>1357.3042695883573</v>
      </c>
      <c r="AC230">
        <v>641.76392093589993</v>
      </c>
      <c r="AD230">
        <v>0</v>
      </c>
      <c r="AE230">
        <v>0</v>
      </c>
      <c r="AF230">
        <v>858.21522351541171</v>
      </c>
      <c r="AG230">
        <v>67.433823183997902</v>
      </c>
      <c r="AH230">
        <v>0</v>
      </c>
      <c r="AI230">
        <v>345.15513130222098</v>
      </c>
      <c r="AJ230">
        <v>208.14388516129566</v>
      </c>
      <c r="AK230">
        <v>218.06291507791002</v>
      </c>
      <c r="AL230">
        <v>499.0485229467713</v>
      </c>
      <c r="AM230">
        <v>5000</v>
      </c>
      <c r="AN230">
        <v>5000</v>
      </c>
      <c r="AO230">
        <v>826.79354987437409</v>
      </c>
      <c r="AP230">
        <v>785.26610045663165</v>
      </c>
      <c r="AQ230">
        <v>270.9374254301797</v>
      </c>
      <c r="AR230">
        <v>0</v>
      </c>
      <c r="AS230">
        <v>152.52706275315177</v>
      </c>
      <c r="AT230">
        <v>107.77950549187653</v>
      </c>
      <c r="AU230">
        <v>0</v>
      </c>
      <c r="AV230">
        <v>171.8564745321346</v>
      </c>
      <c r="AW230">
        <v>0</v>
      </c>
      <c r="AX230" s="5">
        <v>0</v>
      </c>
    </row>
    <row r="231" spans="1:50" x14ac:dyDescent="0.2">
      <c r="A231" s="4">
        <v>0</v>
      </c>
      <c r="B231">
        <v>102.30171070754568</v>
      </c>
      <c r="C231">
        <v>512.76926995869189</v>
      </c>
      <c r="D231">
        <v>692.78919797365597</v>
      </c>
      <c r="E231">
        <v>122.57008380644402</v>
      </c>
      <c r="F231">
        <v>0</v>
      </c>
      <c r="G231">
        <v>377.58340598618634</v>
      </c>
      <c r="H231">
        <v>0</v>
      </c>
      <c r="I231">
        <v>262.91442760343944</v>
      </c>
      <c r="J231">
        <v>181.67014237465173</v>
      </c>
      <c r="K231">
        <v>0</v>
      </c>
      <c r="L231">
        <v>165.12099166618327</v>
      </c>
      <c r="M231">
        <v>828.06199325417811</v>
      </c>
      <c r="N231">
        <v>0</v>
      </c>
      <c r="O231">
        <v>0</v>
      </c>
      <c r="P231">
        <v>282.46301896972</v>
      </c>
      <c r="Q231">
        <v>0</v>
      </c>
      <c r="R231">
        <v>0</v>
      </c>
      <c r="S231">
        <v>0</v>
      </c>
      <c r="T231">
        <v>800.16986202119551</v>
      </c>
      <c r="U231">
        <v>843.8302645110648</v>
      </c>
      <c r="V231">
        <v>762.87271132970091</v>
      </c>
      <c r="W231">
        <v>26.115158795649677</v>
      </c>
      <c r="X231">
        <v>112.81193988605173</v>
      </c>
      <c r="Y231">
        <v>161.04156316959643</v>
      </c>
      <c r="Z231">
        <v>3066.5491389238218</v>
      </c>
      <c r="AA231">
        <v>4400.5919642500467</v>
      </c>
      <c r="AB231">
        <v>1376.4818293724879</v>
      </c>
      <c r="AC231">
        <v>102.77802406925412</v>
      </c>
      <c r="AD231">
        <v>0</v>
      </c>
      <c r="AE231">
        <v>0</v>
      </c>
      <c r="AF231">
        <v>904.41083938829843</v>
      </c>
      <c r="AG231">
        <v>0</v>
      </c>
      <c r="AH231">
        <v>1384.958237635276</v>
      </c>
      <c r="AI231">
        <v>429.34178703968792</v>
      </c>
      <c r="AJ231">
        <v>0</v>
      </c>
      <c r="AK231">
        <v>5000</v>
      </c>
      <c r="AL231">
        <v>0</v>
      </c>
      <c r="AM231">
        <v>583.56945493766125</v>
      </c>
      <c r="AN231">
        <v>188.87977959672207</v>
      </c>
      <c r="AO231">
        <v>241.06226616726417</v>
      </c>
      <c r="AP231">
        <v>0</v>
      </c>
      <c r="AQ231">
        <v>208.60038038994799</v>
      </c>
      <c r="AR231">
        <v>332.93114238590442</v>
      </c>
      <c r="AS231">
        <v>65.26360907029175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472.62843739359596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36.331885507082006</v>
      </c>
      <c r="K232">
        <v>744.68971689663158</v>
      </c>
      <c r="L232">
        <v>0</v>
      </c>
      <c r="M232">
        <v>41.645457796192659</v>
      </c>
      <c r="N232">
        <v>346.41118007515342</v>
      </c>
      <c r="O232">
        <v>1975.5348235711995</v>
      </c>
      <c r="P232">
        <v>0</v>
      </c>
      <c r="Q232">
        <v>243.28640380658726</v>
      </c>
      <c r="R232">
        <v>552.08332878160081</v>
      </c>
      <c r="S232">
        <v>0</v>
      </c>
      <c r="T232">
        <v>161.98922318584164</v>
      </c>
      <c r="U232">
        <v>102.79232740644966</v>
      </c>
      <c r="V232">
        <v>374.98661467321426</v>
      </c>
      <c r="W232">
        <v>136.55531199674169</v>
      </c>
      <c r="X232">
        <v>92.025543324865339</v>
      </c>
      <c r="Y232">
        <v>0</v>
      </c>
      <c r="Z232">
        <v>483.25602319778318</v>
      </c>
      <c r="AA232">
        <v>227.60133058485326</v>
      </c>
      <c r="AB232">
        <v>237.4633825637743</v>
      </c>
      <c r="AC232">
        <v>0</v>
      </c>
      <c r="AD232">
        <v>253.97681455350858</v>
      </c>
      <c r="AE232">
        <v>417.39823967827897</v>
      </c>
      <c r="AF232">
        <v>0</v>
      </c>
      <c r="AG232">
        <v>196.27769563422908</v>
      </c>
      <c r="AH232">
        <v>0</v>
      </c>
      <c r="AI232">
        <v>83.302041309605556</v>
      </c>
      <c r="AJ232">
        <v>439.37774799466797</v>
      </c>
      <c r="AK232">
        <v>107.68254654144357</v>
      </c>
      <c r="AL232">
        <v>0</v>
      </c>
      <c r="AM232">
        <v>562.85011817106852</v>
      </c>
      <c r="AN232">
        <v>38.038412585384322</v>
      </c>
      <c r="AO232">
        <v>27.896055529379282</v>
      </c>
      <c r="AP232">
        <v>0</v>
      </c>
      <c r="AQ232">
        <v>179.02068217627038</v>
      </c>
      <c r="AR232">
        <v>0</v>
      </c>
      <c r="AS232">
        <v>415.93250215545459</v>
      </c>
      <c r="AT232">
        <v>573.5247483460339</v>
      </c>
      <c r="AU232">
        <v>0</v>
      </c>
      <c r="AV232">
        <v>177.520989626355</v>
      </c>
      <c r="AW232">
        <v>183.56916181224869</v>
      </c>
      <c r="AX232" s="5">
        <v>0</v>
      </c>
    </row>
    <row r="233" spans="1:50" x14ac:dyDescent="0.2">
      <c r="A233" s="4">
        <v>0</v>
      </c>
      <c r="B233">
        <v>0</v>
      </c>
      <c r="C233">
        <v>0</v>
      </c>
      <c r="D233">
        <v>0</v>
      </c>
      <c r="E233">
        <v>2014.4613111813046</v>
      </c>
      <c r="F233">
        <v>0</v>
      </c>
      <c r="G233">
        <v>0</v>
      </c>
      <c r="H233">
        <v>51.057920242912587</v>
      </c>
      <c r="I233">
        <v>1012.1535813085511</v>
      </c>
      <c r="J233">
        <v>4.98698006554514</v>
      </c>
      <c r="K233">
        <v>0</v>
      </c>
      <c r="L233">
        <v>405.98512103006397</v>
      </c>
      <c r="M233">
        <v>76.023991598947759</v>
      </c>
      <c r="N233">
        <v>792.28684271629663</v>
      </c>
      <c r="O233">
        <v>245.66620305103834</v>
      </c>
      <c r="P233">
        <v>0</v>
      </c>
      <c r="Q233">
        <v>406.87954028189733</v>
      </c>
      <c r="R233">
        <v>402.2007052250965</v>
      </c>
      <c r="S233">
        <v>419.81803767653491</v>
      </c>
      <c r="T233">
        <v>218.96367696774541</v>
      </c>
      <c r="U233">
        <v>993.19405352891636</v>
      </c>
      <c r="V233">
        <v>856.83130655151126</v>
      </c>
      <c r="W233">
        <v>0</v>
      </c>
      <c r="X233">
        <v>859.0549644691323</v>
      </c>
      <c r="Y233">
        <v>231.06643726280572</v>
      </c>
      <c r="Z233">
        <v>0</v>
      </c>
      <c r="AA233">
        <v>0</v>
      </c>
      <c r="AB233">
        <v>0</v>
      </c>
      <c r="AC233">
        <v>51.854568682038007</v>
      </c>
      <c r="AD233">
        <v>129.74397838939194</v>
      </c>
      <c r="AE233">
        <v>0</v>
      </c>
      <c r="AF233">
        <v>861.13127270958148</v>
      </c>
      <c r="AG233">
        <v>182.69145003545418</v>
      </c>
      <c r="AH233">
        <v>170.96914217191397</v>
      </c>
      <c r="AI233">
        <v>173.87571019543702</v>
      </c>
      <c r="AJ233">
        <v>892.13541413071334</v>
      </c>
      <c r="AK233">
        <v>0</v>
      </c>
      <c r="AL233">
        <v>297.5630318892554</v>
      </c>
      <c r="AM233">
        <v>553.27930014375897</v>
      </c>
      <c r="AN233">
        <v>20.569668199962507</v>
      </c>
      <c r="AO233">
        <v>0</v>
      </c>
      <c r="AP233">
        <v>275.20381312004702</v>
      </c>
      <c r="AQ233">
        <v>92.96702672763422</v>
      </c>
      <c r="AR233">
        <v>0</v>
      </c>
      <c r="AS233">
        <v>0</v>
      </c>
      <c r="AT233">
        <v>0</v>
      </c>
      <c r="AU233">
        <v>13.694922834587032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245.16613155061214</v>
      </c>
      <c r="C234">
        <v>152.5843176716794</v>
      </c>
      <c r="D234">
        <v>95.121755868080072</v>
      </c>
      <c r="E234">
        <v>41.931656581128664</v>
      </c>
      <c r="F234">
        <v>33.547367270915402</v>
      </c>
      <c r="G234">
        <v>359.93108220727981</v>
      </c>
      <c r="H234">
        <v>0</v>
      </c>
      <c r="I234">
        <v>0</v>
      </c>
      <c r="J234">
        <v>52.125907746413759</v>
      </c>
      <c r="K234">
        <v>190.54798017418079</v>
      </c>
      <c r="L234">
        <v>100.04495361687941</v>
      </c>
      <c r="M234">
        <v>258.441429740903</v>
      </c>
      <c r="N234">
        <v>0</v>
      </c>
      <c r="O234">
        <v>0</v>
      </c>
      <c r="P234">
        <v>188.86216318697052</v>
      </c>
      <c r="Q234">
        <v>0</v>
      </c>
      <c r="R234">
        <v>245.2260153683701</v>
      </c>
      <c r="S234">
        <v>0</v>
      </c>
      <c r="T234">
        <v>1316.2217893884622</v>
      </c>
      <c r="U234">
        <v>0</v>
      </c>
      <c r="V234">
        <v>468.00681250289063</v>
      </c>
      <c r="W234">
        <v>352.17455597633079</v>
      </c>
      <c r="X234">
        <v>190.87646796817899</v>
      </c>
      <c r="Y234">
        <v>565.15229446345165</v>
      </c>
      <c r="Z234">
        <v>1578.0123194346638</v>
      </c>
      <c r="AA234">
        <v>329.16355395802611</v>
      </c>
      <c r="AB234">
        <v>314.66711745029534</v>
      </c>
      <c r="AC234">
        <v>167.59301787005688</v>
      </c>
      <c r="AD234">
        <v>377.33916447816455</v>
      </c>
      <c r="AE234">
        <v>63.048685542152271</v>
      </c>
      <c r="AF234">
        <v>0</v>
      </c>
      <c r="AG234">
        <v>0</v>
      </c>
      <c r="AH234">
        <v>1048.8283729112045</v>
      </c>
      <c r="AI234">
        <v>134.35146000270925</v>
      </c>
      <c r="AJ234">
        <v>0</v>
      </c>
      <c r="AK234">
        <v>80.463988237392641</v>
      </c>
      <c r="AL234">
        <v>249.74339281399125</v>
      </c>
      <c r="AM234">
        <v>0</v>
      </c>
      <c r="AN234">
        <v>281.39584961664423</v>
      </c>
      <c r="AO234">
        <v>0</v>
      </c>
      <c r="AP234">
        <v>0</v>
      </c>
      <c r="AQ234">
        <v>0</v>
      </c>
      <c r="AR234">
        <v>64.229326420507277</v>
      </c>
      <c r="AS234">
        <v>39.297435686371955</v>
      </c>
      <c r="AT234">
        <v>0</v>
      </c>
      <c r="AU234">
        <v>0</v>
      </c>
      <c r="AV234">
        <v>98.01410239776169</v>
      </c>
      <c r="AW234">
        <v>0</v>
      </c>
      <c r="AX234" s="5">
        <v>147.6754110286447</v>
      </c>
    </row>
    <row r="235" spans="1:50" x14ac:dyDescent="0.2">
      <c r="A235" s="4">
        <v>0</v>
      </c>
      <c r="B235">
        <v>0</v>
      </c>
      <c r="C235">
        <v>131.78742812080418</v>
      </c>
      <c r="D235">
        <v>0</v>
      </c>
      <c r="E235">
        <v>156.33171832850076</v>
      </c>
      <c r="F235">
        <v>0</v>
      </c>
      <c r="G235">
        <v>0</v>
      </c>
      <c r="H235">
        <v>195.28002047350628</v>
      </c>
      <c r="I235">
        <v>0</v>
      </c>
      <c r="J235">
        <v>0</v>
      </c>
      <c r="K235">
        <v>528.55550049022304</v>
      </c>
      <c r="L235">
        <v>157.77840021118845</v>
      </c>
      <c r="M235">
        <v>11.166601920820995</v>
      </c>
      <c r="N235">
        <v>561.12323388160848</v>
      </c>
      <c r="O235">
        <v>383.77364981199844</v>
      </c>
      <c r="P235">
        <v>0</v>
      </c>
      <c r="Q235">
        <v>2101.959064442442</v>
      </c>
      <c r="R235">
        <v>144.09295481108984</v>
      </c>
      <c r="S235">
        <v>730.77139121288064</v>
      </c>
      <c r="T235">
        <v>426.99610895915839</v>
      </c>
      <c r="U235">
        <v>1339.4787659703165</v>
      </c>
      <c r="V235">
        <v>736.28568618272402</v>
      </c>
      <c r="W235">
        <v>384.44222650389702</v>
      </c>
      <c r="X235">
        <v>145.2902370625452</v>
      </c>
      <c r="Y235">
        <v>1355.9998147546371</v>
      </c>
      <c r="Z235">
        <v>194.97607473570724</v>
      </c>
      <c r="AA235">
        <v>1375.630989544677</v>
      </c>
      <c r="AB235">
        <v>0</v>
      </c>
      <c r="AC235">
        <v>933.5786557745264</v>
      </c>
      <c r="AD235">
        <v>535.98831379258854</v>
      </c>
      <c r="AE235">
        <v>169.1928876205975</v>
      </c>
      <c r="AF235">
        <v>332.9099359638758</v>
      </c>
      <c r="AG235">
        <v>467.09862933057502</v>
      </c>
      <c r="AH235">
        <v>36.387052327144374</v>
      </c>
      <c r="AI235">
        <v>135.49540792004882</v>
      </c>
      <c r="AJ235">
        <v>0</v>
      </c>
      <c r="AK235">
        <v>348.75555956966082</v>
      </c>
      <c r="AL235">
        <v>0</v>
      </c>
      <c r="AM235">
        <v>0</v>
      </c>
      <c r="AN235">
        <v>0</v>
      </c>
      <c r="AO235">
        <v>0</v>
      </c>
      <c r="AP235">
        <v>590.17694029763788</v>
      </c>
      <c r="AQ235">
        <v>0</v>
      </c>
      <c r="AR235">
        <v>69.564744913188861</v>
      </c>
      <c r="AS235">
        <v>0</v>
      </c>
      <c r="AT235">
        <v>105.69839884040312</v>
      </c>
      <c r="AU235">
        <v>146.94393598866372</v>
      </c>
      <c r="AV235">
        <v>0</v>
      </c>
      <c r="AW235">
        <v>0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0</v>
      </c>
      <c r="E236">
        <v>0</v>
      </c>
      <c r="F236">
        <v>847.87439929302764</v>
      </c>
      <c r="G236">
        <v>0</v>
      </c>
      <c r="H236">
        <v>572.69458115940688</v>
      </c>
      <c r="I236">
        <v>268.67388171813036</v>
      </c>
      <c r="J236">
        <v>11.114114133553812</v>
      </c>
      <c r="K236">
        <v>481.25289843167047</v>
      </c>
      <c r="L236">
        <v>11.577658334690568</v>
      </c>
      <c r="M236">
        <v>12.87129526434228</v>
      </c>
      <c r="N236">
        <v>377.825428838893</v>
      </c>
      <c r="O236">
        <v>0</v>
      </c>
      <c r="P236">
        <v>334.61984187528014</v>
      </c>
      <c r="Q236">
        <v>475.64842333652723</v>
      </c>
      <c r="R236">
        <v>200.37550405160664</v>
      </c>
      <c r="S236">
        <v>100.0660130907745</v>
      </c>
      <c r="T236">
        <v>0</v>
      </c>
      <c r="U236">
        <v>365.64816275159546</v>
      </c>
      <c r="V236">
        <v>674.95772370084251</v>
      </c>
      <c r="W236">
        <v>271.92006086567653</v>
      </c>
      <c r="X236">
        <v>137.69028118560482</v>
      </c>
      <c r="Y236">
        <v>143.54157615497752</v>
      </c>
      <c r="Z236">
        <v>888.16185393922569</v>
      </c>
      <c r="AA236">
        <v>151.82602084381051</v>
      </c>
      <c r="AB236">
        <v>92.261009871387614</v>
      </c>
      <c r="AC236">
        <v>603.27620028858291</v>
      </c>
      <c r="AD236">
        <v>112.01465744905636</v>
      </c>
      <c r="AE236">
        <v>0</v>
      </c>
      <c r="AF236">
        <v>0</v>
      </c>
      <c r="AG236">
        <v>28.420500817569518</v>
      </c>
      <c r="AH236">
        <v>313.36487823788275</v>
      </c>
      <c r="AI236">
        <v>0</v>
      </c>
      <c r="AJ236">
        <v>0</v>
      </c>
      <c r="AK236">
        <v>0</v>
      </c>
      <c r="AL236">
        <v>116.96123539856262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149.11930900716288</v>
      </c>
      <c r="AS236">
        <v>85.163112993714549</v>
      </c>
      <c r="AT236">
        <v>76.576431390333255</v>
      </c>
      <c r="AU236">
        <v>0</v>
      </c>
      <c r="AV236">
        <v>0</v>
      </c>
      <c r="AW236">
        <v>48.935283978214557</v>
      </c>
      <c r="AX236" s="5">
        <v>0</v>
      </c>
    </row>
    <row r="237" spans="1:50" x14ac:dyDescent="0.2">
      <c r="A237" s="4">
        <v>568.2927483711801</v>
      </c>
      <c r="B237">
        <v>0</v>
      </c>
      <c r="C237">
        <v>208.13999384521958</v>
      </c>
      <c r="D237">
        <v>0</v>
      </c>
      <c r="E237">
        <v>27.473089065395015</v>
      </c>
      <c r="F237">
        <v>510.42071883918925</v>
      </c>
      <c r="G237">
        <v>0</v>
      </c>
      <c r="H237">
        <v>813.44838293650128</v>
      </c>
      <c r="I237">
        <v>0</v>
      </c>
      <c r="J237">
        <v>0</v>
      </c>
      <c r="K237">
        <v>99.90870664119393</v>
      </c>
      <c r="L237">
        <v>114.61919001065735</v>
      </c>
      <c r="M237">
        <v>305.82379558546836</v>
      </c>
      <c r="N237">
        <v>0</v>
      </c>
      <c r="O237">
        <v>1218.5698626771778</v>
      </c>
      <c r="P237">
        <v>295.486846873584</v>
      </c>
      <c r="Q237">
        <v>0</v>
      </c>
      <c r="R237">
        <v>682.72052881143281</v>
      </c>
      <c r="S237">
        <v>22.905881140653037</v>
      </c>
      <c r="T237">
        <v>81.005404362305853</v>
      </c>
      <c r="U237">
        <v>639.25153316111573</v>
      </c>
      <c r="V237">
        <v>0</v>
      </c>
      <c r="W237">
        <v>552.90418176375988</v>
      </c>
      <c r="X237">
        <v>522.90841824839572</v>
      </c>
      <c r="Y237">
        <v>111.23850480340752</v>
      </c>
      <c r="Z237">
        <v>217.03509417217583</v>
      </c>
      <c r="AA237">
        <v>567.42009247566239</v>
      </c>
      <c r="AB237">
        <v>762.70987672714364</v>
      </c>
      <c r="AC237">
        <v>503.40673264031284</v>
      </c>
      <c r="AD237">
        <v>535.69522629275389</v>
      </c>
      <c r="AE237">
        <v>0</v>
      </c>
      <c r="AF237">
        <v>351.83845130162308</v>
      </c>
      <c r="AG237">
        <v>0</v>
      </c>
      <c r="AH237">
        <v>0</v>
      </c>
      <c r="AI237">
        <v>0</v>
      </c>
      <c r="AJ237">
        <v>573.13914521242077</v>
      </c>
      <c r="AK237">
        <v>0</v>
      </c>
      <c r="AL237">
        <v>81.352148832975217</v>
      </c>
      <c r="AM237">
        <v>107.6073596637948</v>
      </c>
      <c r="AN237">
        <v>206.13566325983174</v>
      </c>
      <c r="AO237">
        <v>0</v>
      </c>
      <c r="AP237">
        <v>0</v>
      </c>
      <c r="AQ237">
        <v>201.90782608310019</v>
      </c>
      <c r="AR237">
        <v>0</v>
      </c>
      <c r="AS237">
        <v>0</v>
      </c>
      <c r="AT237">
        <v>119.67166859425242</v>
      </c>
      <c r="AU237">
        <v>0</v>
      </c>
      <c r="AV237">
        <v>103.83372106368779</v>
      </c>
      <c r="AW237">
        <v>0</v>
      </c>
      <c r="AX237" s="5">
        <v>0</v>
      </c>
    </row>
    <row r="238" spans="1:50" x14ac:dyDescent="0.2">
      <c r="A238" s="4">
        <v>0</v>
      </c>
      <c r="B238">
        <v>31.592151232136985</v>
      </c>
      <c r="C238">
        <v>69.450506503890665</v>
      </c>
      <c r="D238">
        <v>104.74077831532259</v>
      </c>
      <c r="E238">
        <v>0</v>
      </c>
      <c r="F238">
        <v>344.56325132587472</v>
      </c>
      <c r="G238">
        <v>0</v>
      </c>
      <c r="H238">
        <v>0</v>
      </c>
      <c r="I238">
        <v>231.15793852332308</v>
      </c>
      <c r="J238">
        <v>0</v>
      </c>
      <c r="K238">
        <v>582.77276921156408</v>
      </c>
      <c r="L238">
        <v>0</v>
      </c>
      <c r="M238">
        <v>203.01219130356867</v>
      </c>
      <c r="N238">
        <v>802.48889570175925</v>
      </c>
      <c r="O238">
        <v>258.18125665875959</v>
      </c>
      <c r="P238">
        <v>243.30618837868724</v>
      </c>
      <c r="Q238">
        <v>449.14119811174078</v>
      </c>
      <c r="R238">
        <v>191.55118688097673</v>
      </c>
      <c r="S238">
        <v>147.3905332559516</v>
      </c>
      <c r="T238">
        <v>1212.39077228417</v>
      </c>
      <c r="U238">
        <v>101.16318438699864</v>
      </c>
      <c r="V238">
        <v>790.42530603459454</v>
      </c>
      <c r="W238">
        <v>729.53033566672502</v>
      </c>
      <c r="X238">
        <v>0</v>
      </c>
      <c r="Y238">
        <v>281.59079652055789</v>
      </c>
      <c r="Z238">
        <v>495.34830578576202</v>
      </c>
      <c r="AA238">
        <v>0</v>
      </c>
      <c r="AB238">
        <v>0</v>
      </c>
      <c r="AC238">
        <v>1213.4813510130311</v>
      </c>
      <c r="AD238">
        <v>0</v>
      </c>
      <c r="AE238">
        <v>623.54431250160087</v>
      </c>
      <c r="AF238">
        <v>0</v>
      </c>
      <c r="AG238">
        <v>0</v>
      </c>
      <c r="AH238">
        <v>322.59550849204334</v>
      </c>
      <c r="AI238">
        <v>0</v>
      </c>
      <c r="AJ238">
        <v>592.3800326818814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97.92110052964199</v>
      </c>
      <c r="AU238">
        <v>0</v>
      </c>
      <c r="AV238">
        <v>0</v>
      </c>
      <c r="AW238">
        <v>170.25440414135255</v>
      </c>
      <c r="AX238" s="5">
        <v>0</v>
      </c>
    </row>
    <row r="239" spans="1:50" x14ac:dyDescent="0.2">
      <c r="A239" s="4">
        <v>0</v>
      </c>
      <c r="B239">
        <v>0</v>
      </c>
      <c r="C239">
        <v>151.32136967041652</v>
      </c>
      <c r="D239">
        <v>298.08504061084204</v>
      </c>
      <c r="E239">
        <v>0</v>
      </c>
      <c r="F239">
        <v>0</v>
      </c>
      <c r="G239">
        <v>549.39865926083667</v>
      </c>
      <c r="H239">
        <v>443.6234618934227</v>
      </c>
      <c r="I239">
        <v>0</v>
      </c>
      <c r="J239">
        <v>3697.4255976850604</v>
      </c>
      <c r="K239">
        <v>0</v>
      </c>
      <c r="L239">
        <v>382.06043622786683</v>
      </c>
      <c r="M239">
        <v>318.46848087072385</v>
      </c>
      <c r="N239">
        <v>0</v>
      </c>
      <c r="O239">
        <v>0</v>
      </c>
      <c r="P239">
        <v>104.11551224560662</v>
      </c>
      <c r="Q239">
        <v>839.66167720443536</v>
      </c>
      <c r="R239">
        <v>0</v>
      </c>
      <c r="S239">
        <v>889.68563568212949</v>
      </c>
      <c r="T239">
        <v>0</v>
      </c>
      <c r="U239">
        <v>2054.57900790342</v>
      </c>
      <c r="V239">
        <v>0</v>
      </c>
      <c r="W239">
        <v>653.73003212878803</v>
      </c>
      <c r="X239">
        <v>0</v>
      </c>
      <c r="Y239">
        <v>217.01047693328292</v>
      </c>
      <c r="Z239">
        <v>121.20887284629453</v>
      </c>
      <c r="AA239">
        <v>2771.5269349832547</v>
      </c>
      <c r="AB239">
        <v>262.4109241513188</v>
      </c>
      <c r="AC239">
        <v>15.5347566289729</v>
      </c>
      <c r="AD239">
        <v>0</v>
      </c>
      <c r="AE239">
        <v>0</v>
      </c>
      <c r="AF239">
        <v>88.091289126636184</v>
      </c>
      <c r="AG239">
        <v>123.73578988602094</v>
      </c>
      <c r="AH239">
        <v>0</v>
      </c>
      <c r="AI239">
        <v>482.20613640555121</v>
      </c>
      <c r="AJ239">
        <v>0</v>
      </c>
      <c r="AK239">
        <v>0</v>
      </c>
      <c r="AL239">
        <v>0</v>
      </c>
      <c r="AM239">
        <v>280.15140724762387</v>
      </c>
      <c r="AN239">
        <v>48.506360157347444</v>
      </c>
      <c r="AO239">
        <v>123.10829654961708</v>
      </c>
      <c r="AP239">
        <v>0</v>
      </c>
      <c r="AQ239">
        <v>0</v>
      </c>
      <c r="AR239">
        <v>0</v>
      </c>
      <c r="AS239">
        <v>132.78964400445693</v>
      </c>
      <c r="AT239">
        <v>0</v>
      </c>
      <c r="AU239">
        <v>60.822962022061347</v>
      </c>
      <c r="AV239">
        <v>0</v>
      </c>
      <c r="AW239">
        <v>0</v>
      </c>
      <c r="AX239" s="5">
        <v>0</v>
      </c>
    </row>
    <row r="240" spans="1:50" x14ac:dyDescent="0.2">
      <c r="A240" s="4">
        <v>0</v>
      </c>
      <c r="B240">
        <v>125.20322461627393</v>
      </c>
      <c r="C240">
        <v>0</v>
      </c>
      <c r="D240">
        <v>1.137916516540372</v>
      </c>
      <c r="E240">
        <v>0</v>
      </c>
      <c r="F240">
        <v>71.464417657939521</v>
      </c>
      <c r="G240">
        <v>0</v>
      </c>
      <c r="H240">
        <v>55.099765050337737</v>
      </c>
      <c r="I240">
        <v>763.17068920061683</v>
      </c>
      <c r="J240">
        <v>0</v>
      </c>
      <c r="K240">
        <v>232.53685445115389</v>
      </c>
      <c r="L240">
        <v>0</v>
      </c>
      <c r="M240">
        <v>0</v>
      </c>
      <c r="N240">
        <v>218.25378064672714</v>
      </c>
      <c r="O240">
        <v>455.37515775433849</v>
      </c>
      <c r="P240">
        <v>241.402682218461</v>
      </c>
      <c r="Q240">
        <v>312.90825224224636</v>
      </c>
      <c r="R240">
        <v>8.1776896729788859</v>
      </c>
      <c r="S240">
        <v>755.81051421050506</v>
      </c>
      <c r="T240">
        <v>326.97253611858332</v>
      </c>
      <c r="U240">
        <v>186.07695653533847</v>
      </c>
      <c r="V240">
        <v>0</v>
      </c>
      <c r="W240">
        <v>508.52761776313855</v>
      </c>
      <c r="X240">
        <v>160.09620624736135</v>
      </c>
      <c r="Y240">
        <v>78.081626353951833</v>
      </c>
      <c r="Z240">
        <v>247.3516657846385</v>
      </c>
      <c r="AA240">
        <v>119.41774123311188</v>
      </c>
      <c r="AB240">
        <v>103.74698622439519</v>
      </c>
      <c r="AC240">
        <v>0</v>
      </c>
      <c r="AD240">
        <v>253.18716697366744</v>
      </c>
      <c r="AE240">
        <v>269.3954770367518</v>
      </c>
      <c r="AF240">
        <v>0</v>
      </c>
      <c r="AG240">
        <v>0</v>
      </c>
      <c r="AH240">
        <v>0</v>
      </c>
      <c r="AI240">
        <v>0</v>
      </c>
      <c r="AJ240">
        <v>281.57638773243116</v>
      </c>
      <c r="AK240">
        <v>262.56079387656973</v>
      </c>
      <c r="AL240">
        <v>0</v>
      </c>
      <c r="AM240">
        <v>0</v>
      </c>
      <c r="AN240">
        <v>180.9133546064154</v>
      </c>
      <c r="AO240">
        <v>63.708793784328009</v>
      </c>
      <c r="AP240">
        <v>0</v>
      </c>
      <c r="AQ240">
        <v>0</v>
      </c>
      <c r="AR240">
        <v>0</v>
      </c>
      <c r="AS240">
        <v>47.470618441433999</v>
      </c>
      <c r="AT240">
        <v>0</v>
      </c>
      <c r="AU240">
        <v>149.38008884604596</v>
      </c>
      <c r="AV240">
        <v>0</v>
      </c>
      <c r="AW240">
        <v>0</v>
      </c>
      <c r="AX240" s="5">
        <v>318.64505757010602</v>
      </c>
    </row>
    <row r="241" spans="1:53" x14ac:dyDescent="0.2">
      <c r="A241" s="4">
        <v>0</v>
      </c>
      <c r="B241">
        <v>133.67582791048153</v>
      </c>
      <c r="C241">
        <v>0</v>
      </c>
      <c r="D241">
        <v>72.555936335487786</v>
      </c>
      <c r="E241">
        <v>326.45193781906983</v>
      </c>
      <c r="F241">
        <v>12.696555917708338</v>
      </c>
      <c r="G241">
        <v>41.056182692133007</v>
      </c>
      <c r="H241">
        <v>195.35345366130878</v>
      </c>
      <c r="I241">
        <v>0</v>
      </c>
      <c r="J241">
        <v>255.55694295969852</v>
      </c>
      <c r="K241">
        <v>68.748253455111808</v>
      </c>
      <c r="L241">
        <v>0</v>
      </c>
      <c r="M241">
        <v>0</v>
      </c>
      <c r="N241">
        <v>198.78387802557017</v>
      </c>
      <c r="O241">
        <v>0</v>
      </c>
      <c r="P241">
        <v>176.58434945321915</v>
      </c>
      <c r="Q241">
        <v>240.48940119017016</v>
      </c>
      <c r="R241">
        <v>585.5951196528431</v>
      </c>
      <c r="S241">
        <v>170.33215019959198</v>
      </c>
      <c r="T241">
        <v>223.83772588747252</v>
      </c>
      <c r="U241">
        <v>659.6477800405828</v>
      </c>
      <c r="V241">
        <v>1058.4337874906728</v>
      </c>
      <c r="W241">
        <v>2414.7091657550422</v>
      </c>
      <c r="X241">
        <v>137.05624351066626</v>
      </c>
      <c r="Y241">
        <v>435.97250570182223</v>
      </c>
      <c r="Z241">
        <v>49.71185130330241</v>
      </c>
      <c r="AA241">
        <v>473.10427360373842</v>
      </c>
      <c r="AB241">
        <v>277.03822546214087</v>
      </c>
      <c r="AC241">
        <v>403.8486719528546</v>
      </c>
      <c r="AD241">
        <v>593.19703249703844</v>
      </c>
      <c r="AE241">
        <v>0</v>
      </c>
      <c r="AF241">
        <v>0</v>
      </c>
      <c r="AG241">
        <v>0</v>
      </c>
      <c r="AH241">
        <v>63.493402416098434</v>
      </c>
      <c r="AI241">
        <v>0</v>
      </c>
      <c r="AJ241">
        <v>100.64291413262708</v>
      </c>
      <c r="AK241">
        <v>0</v>
      </c>
      <c r="AL241">
        <v>0</v>
      </c>
      <c r="AM241">
        <v>0</v>
      </c>
      <c r="AN241">
        <v>0</v>
      </c>
      <c r="AO241">
        <v>251.22984544701239</v>
      </c>
      <c r="AP241">
        <v>0</v>
      </c>
      <c r="AQ241">
        <v>0</v>
      </c>
      <c r="AR241">
        <v>0</v>
      </c>
      <c r="AS241">
        <v>66.243041947718211</v>
      </c>
      <c r="AT241">
        <v>0</v>
      </c>
      <c r="AU241">
        <v>0</v>
      </c>
      <c r="AV241">
        <v>0</v>
      </c>
      <c r="AW241">
        <v>0</v>
      </c>
      <c r="AX241" s="5">
        <v>0</v>
      </c>
    </row>
    <row r="242" spans="1:53" x14ac:dyDescent="0.2">
      <c r="A242" s="4">
        <v>237.63990469264172</v>
      </c>
      <c r="B242">
        <v>0</v>
      </c>
      <c r="C242">
        <v>289.48203341434873</v>
      </c>
      <c r="D242">
        <v>319.20476295855315</v>
      </c>
      <c r="E242">
        <v>0</v>
      </c>
      <c r="F242">
        <v>397.22330360625983</v>
      </c>
      <c r="G242">
        <v>0</v>
      </c>
      <c r="H242">
        <v>551.34999389345012</v>
      </c>
      <c r="I242">
        <v>0</v>
      </c>
      <c r="J242">
        <v>51.755982011820834</v>
      </c>
      <c r="K242">
        <v>0</v>
      </c>
      <c r="L242">
        <v>191.1974272024645</v>
      </c>
      <c r="M242">
        <v>687.53376198256365</v>
      </c>
      <c r="N242">
        <v>135.52651840976569</v>
      </c>
      <c r="O242">
        <v>1216.7533526143375</v>
      </c>
      <c r="P242">
        <v>0</v>
      </c>
      <c r="Q242">
        <v>0</v>
      </c>
      <c r="R242">
        <v>490.28464225263497</v>
      </c>
      <c r="S242">
        <v>0</v>
      </c>
      <c r="T242">
        <v>0</v>
      </c>
      <c r="U242">
        <v>730.49950137956193</v>
      </c>
      <c r="V242">
        <v>0</v>
      </c>
      <c r="W242">
        <v>385.43613723978706</v>
      </c>
      <c r="X242">
        <v>389.82051074466381</v>
      </c>
      <c r="Y242">
        <v>279.91234963614761</v>
      </c>
      <c r="Z242">
        <v>0</v>
      </c>
      <c r="AA242">
        <v>62.6633672492394</v>
      </c>
      <c r="AB242">
        <v>142.10718636780621</v>
      </c>
      <c r="AC242">
        <v>0</v>
      </c>
      <c r="AD242">
        <v>0</v>
      </c>
      <c r="AE242">
        <v>35.373129153498667</v>
      </c>
      <c r="AF242">
        <v>0</v>
      </c>
      <c r="AG242">
        <v>25.077491609218214</v>
      </c>
      <c r="AH242">
        <v>0</v>
      </c>
      <c r="AI242">
        <v>0</v>
      </c>
      <c r="AJ242">
        <v>0</v>
      </c>
      <c r="AK242">
        <v>202.82778796984348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190.00954226066597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5">
        <v>0</v>
      </c>
    </row>
    <row r="243" spans="1:53" x14ac:dyDescent="0.2">
      <c r="A243" s="4">
        <v>279.77455244112571</v>
      </c>
      <c r="B243">
        <v>0</v>
      </c>
      <c r="C243">
        <v>0</v>
      </c>
      <c r="D243">
        <v>0</v>
      </c>
      <c r="E243">
        <v>326.02293111177141</v>
      </c>
      <c r="F243">
        <v>0</v>
      </c>
      <c r="G243">
        <v>0</v>
      </c>
      <c r="H243">
        <v>137.67019197502532</v>
      </c>
      <c r="I243">
        <v>41.373317683559435</v>
      </c>
      <c r="J243">
        <v>585.11534836587589</v>
      </c>
      <c r="K243">
        <v>0</v>
      </c>
      <c r="L243">
        <v>132.34725274227185</v>
      </c>
      <c r="M243">
        <v>0</v>
      </c>
      <c r="N243">
        <v>0</v>
      </c>
      <c r="O243">
        <v>807.40475108700912</v>
      </c>
      <c r="P243">
        <v>63.253518500789141</v>
      </c>
      <c r="Q243">
        <v>367.10042202123077</v>
      </c>
      <c r="R243">
        <v>0</v>
      </c>
      <c r="S243">
        <v>427.32264764799129</v>
      </c>
      <c r="T243">
        <v>750.54763870091256</v>
      </c>
      <c r="U243">
        <v>602.74525493185274</v>
      </c>
      <c r="V243">
        <v>0</v>
      </c>
      <c r="W243">
        <v>0</v>
      </c>
      <c r="X243">
        <v>55.56975911567497</v>
      </c>
      <c r="Y243">
        <v>0</v>
      </c>
      <c r="Z243">
        <v>8072.6787785767374</v>
      </c>
      <c r="AA243">
        <v>155.04851582642641</v>
      </c>
      <c r="AB243">
        <v>120.25467000758272</v>
      </c>
      <c r="AC243">
        <v>717.35835331651106</v>
      </c>
      <c r="AD243">
        <v>0</v>
      </c>
      <c r="AE243">
        <v>198.48443034733327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60.926010068440064</v>
      </c>
      <c r="AP243">
        <v>0</v>
      </c>
      <c r="AQ243">
        <v>0</v>
      </c>
      <c r="AR243">
        <v>0</v>
      </c>
      <c r="AS243">
        <v>30.132756799248455</v>
      </c>
      <c r="AT243">
        <v>1106.9728406761524</v>
      </c>
      <c r="AU243">
        <v>0</v>
      </c>
      <c r="AV243">
        <v>0</v>
      </c>
      <c r="AW243">
        <v>0</v>
      </c>
      <c r="AX243" s="5">
        <v>0</v>
      </c>
    </row>
    <row r="244" spans="1:53" x14ac:dyDescent="0.2">
      <c r="A244" s="4">
        <v>204.80376451398661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323.36226194243591</v>
      </c>
      <c r="H244">
        <v>0</v>
      </c>
      <c r="I244">
        <v>0</v>
      </c>
      <c r="J244">
        <v>109.17488942173668</v>
      </c>
      <c r="K244">
        <v>0</v>
      </c>
      <c r="L244">
        <v>369.69934964450295</v>
      </c>
      <c r="M244">
        <v>0</v>
      </c>
      <c r="N244">
        <v>233.06158787632876</v>
      </c>
      <c r="O244">
        <v>0</v>
      </c>
      <c r="P244">
        <v>0</v>
      </c>
      <c r="Q244">
        <v>207.07604376068048</v>
      </c>
      <c r="R244">
        <v>932.95204098895556</v>
      </c>
      <c r="S244">
        <v>0</v>
      </c>
      <c r="T244">
        <v>252.49567798824091</v>
      </c>
      <c r="U244">
        <v>256.19439481047084</v>
      </c>
      <c r="V244">
        <v>45.584676323242093</v>
      </c>
      <c r="W244">
        <v>274.82137025721886</v>
      </c>
      <c r="X244">
        <v>47.787034062764633</v>
      </c>
      <c r="Y244">
        <v>266.78325877655743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15.777695617366135</v>
      </c>
      <c r="AG244">
        <v>0</v>
      </c>
      <c r="AH244">
        <v>0</v>
      </c>
      <c r="AI244">
        <v>0</v>
      </c>
      <c r="AJ244">
        <v>6.6897887860927767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390.59001561243394</v>
      </c>
      <c r="AR244">
        <v>215.78769634303762</v>
      </c>
      <c r="AS244">
        <v>0</v>
      </c>
      <c r="AT244">
        <v>0</v>
      </c>
      <c r="AU244">
        <v>0</v>
      </c>
      <c r="AV244">
        <v>0</v>
      </c>
      <c r="AW244">
        <v>69.860397958630529</v>
      </c>
      <c r="AX244" s="5">
        <v>0</v>
      </c>
    </row>
    <row r="245" spans="1:53" x14ac:dyDescent="0.2">
      <c r="A245" s="4">
        <v>21.544701065123718</v>
      </c>
      <c r="B245">
        <v>0</v>
      </c>
      <c r="C245">
        <v>0</v>
      </c>
      <c r="D245">
        <v>0</v>
      </c>
      <c r="E245">
        <v>0</v>
      </c>
      <c r="F245">
        <v>194.786824987199</v>
      </c>
      <c r="G245">
        <v>0</v>
      </c>
      <c r="H245">
        <v>0</v>
      </c>
      <c r="I245">
        <v>185.47997545457019</v>
      </c>
      <c r="J245">
        <v>304.31156514235454</v>
      </c>
      <c r="K245">
        <v>0</v>
      </c>
      <c r="L245">
        <v>1243.0430491875873</v>
      </c>
      <c r="M245">
        <v>0</v>
      </c>
      <c r="N245">
        <v>0</v>
      </c>
      <c r="O245">
        <v>0</v>
      </c>
      <c r="P245">
        <v>1249.1038288504128</v>
      </c>
      <c r="Q245">
        <v>0</v>
      </c>
      <c r="R245">
        <v>0</v>
      </c>
      <c r="S245">
        <v>278.44462931016051</v>
      </c>
      <c r="T245">
        <v>0</v>
      </c>
      <c r="U245">
        <v>0</v>
      </c>
      <c r="V245">
        <v>3.9979664782626969</v>
      </c>
      <c r="W245">
        <v>66.8744576188883</v>
      </c>
      <c r="X245">
        <v>0</v>
      </c>
      <c r="Y245">
        <v>76.437315191534253</v>
      </c>
      <c r="Z245">
        <v>127.1389975696361</v>
      </c>
      <c r="AA245">
        <v>192.34042899479209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85.086840655444121</v>
      </c>
      <c r="AJ245">
        <v>0</v>
      </c>
      <c r="AK245">
        <v>0</v>
      </c>
      <c r="AL245">
        <v>78.821279462934854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64.715356068700203</v>
      </c>
      <c r="AU245">
        <v>0</v>
      </c>
      <c r="AV245">
        <v>4.1161055491106708</v>
      </c>
      <c r="AW245">
        <v>0</v>
      </c>
      <c r="AX245" s="5">
        <v>0</v>
      </c>
    </row>
    <row r="246" spans="1:53" x14ac:dyDescent="0.2">
      <c r="A246" s="4">
        <v>0</v>
      </c>
      <c r="B246">
        <v>155.34538891625834</v>
      </c>
      <c r="C246">
        <v>401.73373922392875</v>
      </c>
      <c r="D246">
        <v>0</v>
      </c>
      <c r="E246">
        <v>0</v>
      </c>
      <c r="F246">
        <v>34.235883045276751</v>
      </c>
      <c r="G246">
        <v>0</v>
      </c>
      <c r="H246">
        <v>0</v>
      </c>
      <c r="I246">
        <v>0</v>
      </c>
      <c r="J246">
        <v>229.14654263030525</v>
      </c>
      <c r="K246">
        <v>0</v>
      </c>
      <c r="L246">
        <v>0</v>
      </c>
      <c r="M246">
        <v>188.87669109216313</v>
      </c>
      <c r="N246">
        <v>0</v>
      </c>
      <c r="O246">
        <v>0</v>
      </c>
      <c r="P246">
        <v>233.60244594501364</v>
      </c>
      <c r="Q246">
        <v>0</v>
      </c>
      <c r="R246">
        <v>384.56118816809749</v>
      </c>
      <c r="S246">
        <v>0</v>
      </c>
      <c r="T246">
        <v>86.163725653481833</v>
      </c>
      <c r="U246">
        <v>224.08937586162165</v>
      </c>
      <c r="V246">
        <v>0</v>
      </c>
      <c r="W246">
        <v>0</v>
      </c>
      <c r="X246">
        <v>0</v>
      </c>
      <c r="Y246">
        <v>97.750290253179628</v>
      </c>
      <c r="Z246">
        <v>0</v>
      </c>
      <c r="AA246">
        <v>2111.8931578157067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232.08266418963331</v>
      </c>
      <c r="AL246">
        <v>0</v>
      </c>
      <c r="AM246">
        <v>160.67268996581379</v>
      </c>
      <c r="AN246">
        <v>0</v>
      </c>
      <c r="AO246">
        <v>0</v>
      </c>
      <c r="AP246">
        <v>0</v>
      </c>
      <c r="AQ246">
        <v>632.54053014119108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0</v>
      </c>
      <c r="B247">
        <v>32.671357642301246</v>
      </c>
      <c r="C247">
        <v>0</v>
      </c>
      <c r="D247">
        <v>0</v>
      </c>
      <c r="E247">
        <v>0</v>
      </c>
      <c r="F247">
        <v>12.292236966534801</v>
      </c>
      <c r="G247">
        <v>157.57205614410714</v>
      </c>
      <c r="H247">
        <v>0</v>
      </c>
      <c r="I247">
        <v>0</v>
      </c>
      <c r="J247">
        <v>0</v>
      </c>
      <c r="K247">
        <v>22.820184641776905</v>
      </c>
      <c r="L247">
        <v>0</v>
      </c>
      <c r="M247">
        <v>17.990349264366614</v>
      </c>
      <c r="N247">
        <v>0</v>
      </c>
      <c r="O247">
        <v>0</v>
      </c>
      <c r="P247">
        <v>0</v>
      </c>
      <c r="Q247">
        <v>2.8836887942056819</v>
      </c>
      <c r="R247">
        <v>0</v>
      </c>
      <c r="S247">
        <v>0</v>
      </c>
      <c r="T247">
        <v>597.30477788816324</v>
      </c>
      <c r="U247">
        <v>3.5271199047469963</v>
      </c>
      <c r="V247">
        <v>348.14969851573414</v>
      </c>
      <c r="W247">
        <v>0</v>
      </c>
      <c r="X247">
        <v>0</v>
      </c>
      <c r="Y247">
        <v>276.52076750750712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83.12435297033835</v>
      </c>
      <c r="AG247">
        <v>0</v>
      </c>
      <c r="AH247">
        <v>101.96606628695008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365.03811962031341</v>
      </c>
      <c r="AV247">
        <v>0</v>
      </c>
      <c r="AW247">
        <v>0</v>
      </c>
      <c r="AX247" s="5">
        <v>0</v>
      </c>
    </row>
    <row r="248" spans="1:53" x14ac:dyDescent="0.2">
      <c r="A248" s="4">
        <v>354.4824914001606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247.43723068450117</v>
      </c>
      <c r="R248">
        <v>165.73161326194031</v>
      </c>
      <c r="S248">
        <v>0</v>
      </c>
      <c r="T248">
        <v>223.96053689138898</v>
      </c>
      <c r="U248">
        <v>0</v>
      </c>
      <c r="V248">
        <v>0</v>
      </c>
      <c r="W248">
        <v>0</v>
      </c>
      <c r="X248">
        <v>230.05024203254015</v>
      </c>
      <c r="Y248">
        <v>0</v>
      </c>
      <c r="Z248">
        <v>0.44735921754045194</v>
      </c>
      <c r="AA248">
        <v>0</v>
      </c>
      <c r="AB248">
        <v>0</v>
      </c>
      <c r="AC248">
        <v>883.16315001628709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10.238234333816763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24.579990937104867</v>
      </c>
      <c r="AP248">
        <v>0</v>
      </c>
      <c r="AQ248">
        <v>461.22940281640876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5">
        <v>0</v>
      </c>
      <c r="AY248" t="s">
        <v>11</v>
      </c>
      <c r="AZ248">
        <f>AVERAGE(L214:AP244)</f>
        <v>327.15037029402055</v>
      </c>
      <c r="BA248" t="s">
        <v>6</v>
      </c>
    </row>
    <row r="249" spans="1:53" x14ac:dyDescent="0.2">
      <c r="A249" s="4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84.436903533953227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239.77590981523281</v>
      </c>
      <c r="Z249">
        <v>0</v>
      </c>
      <c r="AA249">
        <v>110.75017983708722</v>
      </c>
      <c r="AB249">
        <v>0</v>
      </c>
      <c r="AC249">
        <v>0</v>
      </c>
      <c r="AD249">
        <v>0</v>
      </c>
      <c r="AE249">
        <v>54.510280312251325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365.57095937156873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479.01893552255842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68.077825078876685</v>
      </c>
      <c r="C250" s="7">
        <v>0</v>
      </c>
      <c r="D250" s="7">
        <v>5000</v>
      </c>
      <c r="E250" s="7">
        <v>1292.2453823545707</v>
      </c>
      <c r="F250" s="7">
        <v>0</v>
      </c>
      <c r="G250" s="7">
        <v>0</v>
      </c>
      <c r="H250" s="7">
        <v>0</v>
      </c>
      <c r="I250" s="7">
        <v>716.73007076229032</v>
      </c>
      <c r="J250" s="7">
        <v>0</v>
      </c>
      <c r="K250" s="7">
        <v>0</v>
      </c>
      <c r="L250" s="7">
        <v>35.591267819213954</v>
      </c>
      <c r="M250" s="7">
        <v>0</v>
      </c>
      <c r="N250" s="7">
        <v>0</v>
      </c>
      <c r="O250" s="7">
        <v>1352.9748803890147</v>
      </c>
      <c r="P250" s="7">
        <v>246.49348306413276</v>
      </c>
      <c r="Q250" s="7">
        <v>576.33001089577556</v>
      </c>
      <c r="R250" s="7">
        <v>92.975859475279321</v>
      </c>
      <c r="S250" s="7">
        <v>680.53166203974843</v>
      </c>
      <c r="T250" s="7">
        <v>0</v>
      </c>
      <c r="U250" s="7">
        <v>0</v>
      </c>
      <c r="V250" s="7">
        <v>512.37261416608681</v>
      </c>
      <c r="W250" s="7">
        <v>40.896039898812433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60.302021867158601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510.86251929357013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8">
        <v>0</v>
      </c>
      <c r="AY250" t="s">
        <v>9</v>
      </c>
      <c r="AZ250">
        <f>AZ248*AZ249*(10^(-12))</f>
        <v>1.006052818728172E-3</v>
      </c>
      <c r="BA250" t="s">
        <v>10</v>
      </c>
    </row>
    <row r="251" spans="1:53" x14ac:dyDescent="0.2">
      <c r="A251" s="1">
        <v>499.98374182565112</v>
      </c>
      <c r="B251" s="2">
        <v>148.88504171802924</v>
      </c>
      <c r="C251" s="2">
        <v>0</v>
      </c>
      <c r="D251" s="2">
        <v>2504.8311735784141</v>
      </c>
      <c r="E251" s="2">
        <v>1257.5078070232444</v>
      </c>
      <c r="F251" s="2">
        <v>215.91088551188841</v>
      </c>
      <c r="G251" s="2">
        <v>5000</v>
      </c>
      <c r="H251" s="2">
        <v>0</v>
      </c>
      <c r="I251" s="2">
        <v>0</v>
      </c>
      <c r="J251" s="2">
        <v>0</v>
      </c>
      <c r="K251" s="2">
        <v>32.127267831031986</v>
      </c>
      <c r="L251" s="2">
        <v>5000</v>
      </c>
      <c r="M251" s="2">
        <v>0</v>
      </c>
      <c r="N251" s="2">
        <v>0</v>
      </c>
      <c r="O251" s="2">
        <v>135.32534098949145</v>
      </c>
      <c r="P251" s="2">
        <v>0</v>
      </c>
      <c r="Q251" s="2">
        <v>0</v>
      </c>
      <c r="R251" s="2">
        <v>344.25384767959304</v>
      </c>
      <c r="S251" s="2">
        <v>0</v>
      </c>
      <c r="T251" s="2">
        <v>35.845425547121977</v>
      </c>
      <c r="U251" s="2">
        <v>0</v>
      </c>
      <c r="V251" s="2">
        <v>2609.5424429321743</v>
      </c>
      <c r="W251" s="2">
        <v>0</v>
      </c>
      <c r="X251" s="2">
        <v>0</v>
      </c>
      <c r="Y251" s="2">
        <v>456.18703021380861</v>
      </c>
      <c r="Z251" s="2">
        <v>0</v>
      </c>
      <c r="AA251" s="2">
        <v>949.25434431744588</v>
      </c>
      <c r="AB251" s="2">
        <v>5000</v>
      </c>
      <c r="AC251" s="2">
        <v>0</v>
      </c>
      <c r="AD251" s="2">
        <v>5000</v>
      </c>
      <c r="AE251" s="2">
        <v>0</v>
      </c>
      <c r="AF251" s="2">
        <v>1724.6972873829122</v>
      </c>
      <c r="AG251" s="2">
        <v>5000</v>
      </c>
      <c r="AH251" s="2">
        <v>5000</v>
      </c>
      <c r="AI251" s="2">
        <v>0</v>
      </c>
      <c r="AJ251" s="2">
        <v>0</v>
      </c>
      <c r="AK251" s="2">
        <v>0</v>
      </c>
      <c r="AL251" s="2">
        <v>689.37490820735547</v>
      </c>
      <c r="AM251" s="2">
        <v>176.11072957825763</v>
      </c>
      <c r="AN251" s="2">
        <v>0</v>
      </c>
      <c r="AO251" s="2">
        <v>5000</v>
      </c>
      <c r="AP251" s="2">
        <v>458.97849949888177</v>
      </c>
      <c r="AQ251" s="2">
        <v>420.43020684639714</v>
      </c>
      <c r="AR251" s="2">
        <v>0</v>
      </c>
      <c r="AS251" s="2">
        <v>255.61641740885671</v>
      </c>
      <c r="AT251" s="2">
        <v>179.23722757828318</v>
      </c>
      <c r="AU251" s="2">
        <v>0</v>
      </c>
      <c r="AV251" s="2">
        <v>5000</v>
      </c>
      <c r="AW251" s="2">
        <v>1301.1711879906493</v>
      </c>
      <c r="AX251" s="3">
        <v>5000</v>
      </c>
    </row>
    <row r="252" spans="1:53" x14ac:dyDescent="0.2">
      <c r="A252" s="4">
        <v>76.943029995204597</v>
      </c>
      <c r="B252">
        <v>0</v>
      </c>
      <c r="C252">
        <v>0</v>
      </c>
      <c r="D252">
        <v>32.566417046294191</v>
      </c>
      <c r="E252">
        <v>24.034258949063315</v>
      </c>
      <c r="F252">
        <v>0</v>
      </c>
      <c r="G252">
        <v>0</v>
      </c>
      <c r="H252">
        <v>0</v>
      </c>
      <c r="I252">
        <v>0</v>
      </c>
      <c r="J252">
        <v>397.33193398804633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416.55063926248204</v>
      </c>
      <c r="S252">
        <v>0</v>
      </c>
      <c r="T252">
        <v>0</v>
      </c>
      <c r="U252">
        <v>528.1761128584767</v>
      </c>
      <c r="V252">
        <v>0</v>
      </c>
      <c r="W252">
        <v>939.8646177913979</v>
      </c>
      <c r="X252">
        <v>662.46200647020532</v>
      </c>
      <c r="Y252">
        <v>0</v>
      </c>
      <c r="Z252">
        <v>0</v>
      </c>
      <c r="AA252">
        <v>514.34353216632189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813.85615704682778</v>
      </c>
      <c r="AH252">
        <v>0</v>
      </c>
      <c r="AI252">
        <v>0</v>
      </c>
      <c r="AJ252">
        <v>5000</v>
      </c>
      <c r="AK252">
        <v>637.0506758624656</v>
      </c>
      <c r="AL252">
        <v>0</v>
      </c>
      <c r="AM252">
        <v>0</v>
      </c>
      <c r="AN252">
        <v>0</v>
      </c>
      <c r="AO252">
        <v>0</v>
      </c>
      <c r="AP252">
        <v>376.25306289329183</v>
      </c>
      <c r="AQ252">
        <v>0</v>
      </c>
      <c r="AR252">
        <v>0</v>
      </c>
      <c r="AS252">
        <v>189.11707462625782</v>
      </c>
      <c r="AT252">
        <v>0</v>
      </c>
      <c r="AU252">
        <v>0</v>
      </c>
      <c r="AV252">
        <v>5000</v>
      </c>
      <c r="AW252">
        <v>0</v>
      </c>
      <c r="AX252" s="5">
        <v>0</v>
      </c>
    </row>
    <row r="253" spans="1:53" x14ac:dyDescent="0.2">
      <c r="A253" s="4">
        <v>411.9236346986163</v>
      </c>
      <c r="B253">
        <v>0</v>
      </c>
      <c r="C253">
        <v>0</v>
      </c>
      <c r="D253">
        <v>1573.5542161686958</v>
      </c>
      <c r="E253">
        <v>0</v>
      </c>
      <c r="F253">
        <v>0</v>
      </c>
      <c r="G253">
        <v>0</v>
      </c>
      <c r="H253">
        <v>448.36491184915531</v>
      </c>
      <c r="I253">
        <v>0</v>
      </c>
      <c r="J253">
        <v>0</v>
      </c>
      <c r="K253">
        <v>0</v>
      </c>
      <c r="L253">
        <v>585.10178475959128</v>
      </c>
      <c r="M253">
        <v>78.005096865825635</v>
      </c>
      <c r="N253">
        <v>0</v>
      </c>
      <c r="O253">
        <v>0</v>
      </c>
      <c r="P253">
        <v>183.63021050864927</v>
      </c>
      <c r="Q253">
        <v>0</v>
      </c>
      <c r="R253">
        <v>5000</v>
      </c>
      <c r="S253">
        <v>107.23649426820748</v>
      </c>
      <c r="T253">
        <v>0</v>
      </c>
      <c r="U253">
        <v>0</v>
      </c>
      <c r="V253">
        <v>16.066524764771657</v>
      </c>
      <c r="W253">
        <v>239.12006545263603</v>
      </c>
      <c r="X253">
        <v>0</v>
      </c>
      <c r="Y253">
        <v>129.80592729882756</v>
      </c>
      <c r="Z253">
        <v>0</v>
      </c>
      <c r="AA253">
        <v>0</v>
      </c>
      <c r="AB253">
        <v>152.10647252776835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43.926963143082048</v>
      </c>
      <c r="AP253">
        <v>0</v>
      </c>
      <c r="AQ253">
        <v>0</v>
      </c>
      <c r="AR253">
        <v>758.53385750635198</v>
      </c>
      <c r="AS253">
        <v>219.71871120259902</v>
      </c>
      <c r="AT253">
        <v>0</v>
      </c>
      <c r="AU253">
        <v>135.08992003188132</v>
      </c>
      <c r="AV253">
        <v>0</v>
      </c>
      <c r="AW253">
        <v>0</v>
      </c>
      <c r="AX253" s="5">
        <v>5000</v>
      </c>
    </row>
    <row r="254" spans="1:53" x14ac:dyDescent="0.2">
      <c r="A254" s="4">
        <v>613.47510742730447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397.54445469950224</v>
      </c>
      <c r="I254">
        <v>0</v>
      </c>
      <c r="J254">
        <v>0</v>
      </c>
      <c r="K254">
        <v>0</v>
      </c>
      <c r="L254">
        <v>0</v>
      </c>
      <c r="M254">
        <v>807.46803295560585</v>
      </c>
      <c r="N254">
        <v>0</v>
      </c>
      <c r="O254">
        <v>0</v>
      </c>
      <c r="P254">
        <v>86.907926938202309</v>
      </c>
      <c r="Q254">
        <v>251.54403739540521</v>
      </c>
      <c r="R254">
        <v>1010.6310171467126</v>
      </c>
      <c r="S254">
        <v>0</v>
      </c>
      <c r="T254">
        <v>0</v>
      </c>
      <c r="U254">
        <v>86.342688791755336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29.795567577455586</v>
      </c>
      <c r="AP254">
        <v>0</v>
      </c>
      <c r="AQ254">
        <v>0</v>
      </c>
      <c r="AR254">
        <v>0</v>
      </c>
      <c r="AS254">
        <v>0</v>
      </c>
      <c r="AT254">
        <v>173.71732483547839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0</v>
      </c>
      <c r="B255">
        <v>79.428357871237949</v>
      </c>
      <c r="C255">
        <v>0</v>
      </c>
      <c r="D255">
        <v>0</v>
      </c>
      <c r="E255">
        <v>0</v>
      </c>
      <c r="F255">
        <v>119.89782642242517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348.38683942643047</v>
      </c>
      <c r="R255">
        <v>0</v>
      </c>
      <c r="S255">
        <v>0</v>
      </c>
      <c r="T255">
        <v>0</v>
      </c>
      <c r="U255">
        <v>0</v>
      </c>
      <c r="V255">
        <v>220.5120565357397</v>
      </c>
      <c r="W255">
        <v>0</v>
      </c>
      <c r="X255">
        <v>0</v>
      </c>
      <c r="Y255">
        <v>398.27334008994285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247.10485732049801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109.75067497044074</v>
      </c>
      <c r="AT255">
        <v>0</v>
      </c>
      <c r="AU255">
        <v>0</v>
      </c>
      <c r="AV255">
        <v>50.204492955303067</v>
      </c>
      <c r="AW255">
        <v>0</v>
      </c>
      <c r="AX255" s="5">
        <v>0</v>
      </c>
    </row>
    <row r="256" spans="1:53" x14ac:dyDescent="0.2">
      <c r="A256" s="4">
        <v>104.99271353291033</v>
      </c>
      <c r="B256">
        <v>0</v>
      </c>
      <c r="C256">
        <v>0</v>
      </c>
      <c r="D256">
        <v>53.487122608516074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170.7849164018744</v>
      </c>
      <c r="K256">
        <v>0</v>
      </c>
      <c r="L256">
        <v>108.83225966462578</v>
      </c>
      <c r="M256">
        <v>576.08601040757594</v>
      </c>
      <c r="N256">
        <v>0</v>
      </c>
      <c r="O256">
        <v>0</v>
      </c>
      <c r="P256">
        <v>0</v>
      </c>
      <c r="Q256">
        <v>66.720264344221505</v>
      </c>
      <c r="R256">
        <v>0</v>
      </c>
      <c r="S256">
        <v>0</v>
      </c>
      <c r="T256">
        <v>0</v>
      </c>
      <c r="U256">
        <v>124.45575559498138</v>
      </c>
      <c r="V256">
        <v>0</v>
      </c>
      <c r="W256">
        <v>0</v>
      </c>
      <c r="X256">
        <v>0</v>
      </c>
      <c r="Y256">
        <v>0</v>
      </c>
      <c r="Z256">
        <v>349.61926349840269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280.48366206744777</v>
      </c>
      <c r="AT256">
        <v>0</v>
      </c>
      <c r="AU256">
        <v>5000</v>
      </c>
      <c r="AV256">
        <v>5000</v>
      </c>
      <c r="AW256">
        <v>0</v>
      </c>
      <c r="AX256" s="5">
        <v>0</v>
      </c>
    </row>
    <row r="257" spans="1:50" x14ac:dyDescent="0.2">
      <c r="A257" s="4">
        <v>0</v>
      </c>
      <c r="B257">
        <v>495.57177835709854</v>
      </c>
      <c r="C257">
        <v>0</v>
      </c>
      <c r="D257">
        <v>0</v>
      </c>
      <c r="E257">
        <v>733.98089797808643</v>
      </c>
      <c r="F257">
        <v>339.28962325460316</v>
      </c>
      <c r="G257">
        <v>0</v>
      </c>
      <c r="H257">
        <v>181.21341261876023</v>
      </c>
      <c r="I257">
        <v>0</v>
      </c>
      <c r="J257">
        <v>77.245202544206222</v>
      </c>
      <c r="K257">
        <v>205.95360395115358</v>
      </c>
      <c r="L257">
        <v>0</v>
      </c>
      <c r="M257">
        <v>239.22678940104561</v>
      </c>
      <c r="N257">
        <v>0</v>
      </c>
      <c r="O257">
        <v>13.607494502681675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106.23031633662731</v>
      </c>
      <c r="AB257">
        <v>0</v>
      </c>
      <c r="AC257">
        <v>0</v>
      </c>
      <c r="AD257">
        <v>0</v>
      </c>
      <c r="AE257">
        <v>0</v>
      </c>
      <c r="AF257">
        <v>296.19470275877393</v>
      </c>
      <c r="AG257">
        <v>0</v>
      </c>
      <c r="AH257">
        <v>0</v>
      </c>
      <c r="AI257">
        <v>0</v>
      </c>
      <c r="AJ257">
        <v>0</v>
      </c>
      <c r="AK257">
        <v>345.21241488049372</v>
      </c>
      <c r="AL257">
        <v>0</v>
      </c>
      <c r="AM257">
        <v>2.8446099110051364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0</v>
      </c>
      <c r="B258">
        <v>737.73697840874638</v>
      </c>
      <c r="C258">
        <v>0</v>
      </c>
      <c r="D258">
        <v>737.90525356851049</v>
      </c>
      <c r="E258">
        <v>0</v>
      </c>
      <c r="F258">
        <v>1443.0963268251949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2490.7372334843217</v>
      </c>
      <c r="M258">
        <v>0</v>
      </c>
      <c r="N258">
        <v>0</v>
      </c>
      <c r="O258">
        <v>0</v>
      </c>
      <c r="P258">
        <v>453.94128845989326</v>
      </c>
      <c r="Q258">
        <v>68.494692778669105</v>
      </c>
      <c r="R258">
        <v>1519.3303090600107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78.840448603189543</v>
      </c>
      <c r="AB258">
        <v>0</v>
      </c>
      <c r="AC258">
        <v>140.66197346748913</v>
      </c>
      <c r="AD258">
        <v>0</v>
      </c>
      <c r="AE258">
        <v>0</v>
      </c>
      <c r="AF258">
        <v>0</v>
      </c>
      <c r="AG258">
        <v>182.10474691114996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82.773577459947774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628.20906084143235</v>
      </c>
      <c r="AW258">
        <v>0</v>
      </c>
      <c r="AX258" s="5">
        <v>0</v>
      </c>
    </row>
    <row r="259" spans="1:50" x14ac:dyDescent="0.2">
      <c r="A259" s="4">
        <v>274.65349428318405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2.1300061319175256</v>
      </c>
      <c r="H259">
        <v>355.97497669622408</v>
      </c>
      <c r="I259">
        <v>256.53247831789577</v>
      </c>
      <c r="J259">
        <v>0</v>
      </c>
      <c r="K259">
        <v>0</v>
      </c>
      <c r="L259">
        <v>0</v>
      </c>
      <c r="M259">
        <v>193.85018700735782</v>
      </c>
      <c r="N259">
        <v>0</v>
      </c>
      <c r="O259">
        <v>0</v>
      </c>
      <c r="P259">
        <v>57.823195660599595</v>
      </c>
      <c r="Q259">
        <v>0</v>
      </c>
      <c r="R259">
        <v>1597.621994501324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385.04975252829036</v>
      </c>
      <c r="AB259">
        <v>0</v>
      </c>
      <c r="AC259">
        <v>0</v>
      </c>
      <c r="AD259">
        <v>571.08998375601732</v>
      </c>
      <c r="AE259">
        <v>0</v>
      </c>
      <c r="AF259">
        <v>0</v>
      </c>
      <c r="AG259">
        <v>152.28213716384926</v>
      </c>
      <c r="AH259">
        <v>0</v>
      </c>
      <c r="AI259">
        <v>0</v>
      </c>
      <c r="AJ259">
        <v>0</v>
      </c>
      <c r="AK259">
        <v>160.97882215137452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225.93885972373846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65.07470096157158</v>
      </c>
      <c r="AX259" s="5">
        <v>0</v>
      </c>
    </row>
    <row r="260" spans="1:50" x14ac:dyDescent="0.2">
      <c r="A260" s="4">
        <v>315.15158932844088</v>
      </c>
      <c r="B260">
        <v>0</v>
      </c>
      <c r="C260">
        <v>28.392287051353833</v>
      </c>
      <c r="D260">
        <v>0</v>
      </c>
      <c r="E260">
        <v>0</v>
      </c>
      <c r="F260">
        <v>210.71661263020178</v>
      </c>
      <c r="G260">
        <v>0</v>
      </c>
      <c r="H260">
        <v>0</v>
      </c>
      <c r="I260">
        <v>0</v>
      </c>
      <c r="J260">
        <v>0</v>
      </c>
      <c r="K260">
        <v>100.57048856320034</v>
      </c>
      <c r="L260">
        <v>0</v>
      </c>
      <c r="M260">
        <v>0</v>
      </c>
      <c r="N260">
        <v>0</v>
      </c>
      <c r="O260">
        <v>83.468542341327975</v>
      </c>
      <c r="P260">
        <v>0</v>
      </c>
      <c r="Q260">
        <v>133.07936529444351</v>
      </c>
      <c r="R260">
        <v>0</v>
      </c>
      <c r="S260">
        <v>0</v>
      </c>
      <c r="T260">
        <v>261.43458186080034</v>
      </c>
      <c r="U260">
        <v>541.43872406196533</v>
      </c>
      <c r="V260">
        <v>0</v>
      </c>
      <c r="W260">
        <v>0</v>
      </c>
      <c r="X260">
        <v>708.45532693353016</v>
      </c>
      <c r="Y260">
        <v>0</v>
      </c>
      <c r="Z260">
        <v>547.56022826137587</v>
      </c>
      <c r="AA260">
        <v>0</v>
      </c>
      <c r="AB260">
        <v>0</v>
      </c>
      <c r="AC260">
        <v>184.79265911624589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149.91562885593066</v>
      </c>
      <c r="AK260">
        <v>0</v>
      </c>
      <c r="AL260">
        <v>0</v>
      </c>
      <c r="AM260">
        <v>0</v>
      </c>
      <c r="AN260">
        <v>0</v>
      </c>
      <c r="AO260">
        <v>271.15556800954846</v>
      </c>
      <c r="AP260">
        <v>0</v>
      </c>
      <c r="AQ260">
        <v>0</v>
      </c>
      <c r="AR260">
        <v>218.83514019958011</v>
      </c>
      <c r="AS260">
        <v>0</v>
      </c>
      <c r="AT260">
        <v>109.34938813179724</v>
      </c>
      <c r="AU260">
        <v>0</v>
      </c>
      <c r="AV260">
        <v>0</v>
      </c>
      <c r="AW260">
        <v>0</v>
      </c>
      <c r="AX260" s="5">
        <v>0</v>
      </c>
    </row>
    <row r="261" spans="1:50" x14ac:dyDescent="0.2">
      <c r="A261" s="4">
        <v>0</v>
      </c>
      <c r="B261">
        <v>346.24369708207905</v>
      </c>
      <c r="C261">
        <v>0</v>
      </c>
      <c r="D261">
        <v>0</v>
      </c>
      <c r="E261">
        <v>0</v>
      </c>
      <c r="F261">
        <v>44.396125971603396</v>
      </c>
      <c r="G261">
        <v>0</v>
      </c>
      <c r="H261">
        <v>0</v>
      </c>
      <c r="I261">
        <v>2166.2491448436417</v>
      </c>
      <c r="J261">
        <v>985.55370959066204</v>
      </c>
      <c r="K261">
        <v>0</v>
      </c>
      <c r="L261">
        <v>62.069354510679659</v>
      </c>
      <c r="M261">
        <v>38.163645643795917</v>
      </c>
      <c r="N261">
        <v>1030.346505089502</v>
      </c>
      <c r="O261">
        <v>0</v>
      </c>
      <c r="P261">
        <v>17.24208943991016</v>
      </c>
      <c r="Q261">
        <v>0</v>
      </c>
      <c r="R261">
        <v>343.94696314972907</v>
      </c>
      <c r="S261">
        <v>0</v>
      </c>
      <c r="T261">
        <v>0</v>
      </c>
      <c r="U261">
        <v>0</v>
      </c>
      <c r="V261">
        <v>0</v>
      </c>
      <c r="W261">
        <v>17.427240533146687</v>
      </c>
      <c r="X261">
        <v>132.19388976887058</v>
      </c>
      <c r="Y261">
        <v>0</v>
      </c>
      <c r="Z261">
        <v>0</v>
      </c>
      <c r="AA261">
        <v>468.89561437912926</v>
      </c>
      <c r="AB261">
        <v>0</v>
      </c>
      <c r="AC261">
        <v>716.96245676878243</v>
      </c>
      <c r="AD261">
        <v>997.39622315248425</v>
      </c>
      <c r="AE261">
        <v>0</v>
      </c>
      <c r="AF261">
        <v>1369.6037242634952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482.10341505475481</v>
      </c>
      <c r="AM261">
        <v>0</v>
      </c>
      <c r="AN261">
        <v>0</v>
      </c>
      <c r="AO261">
        <v>0</v>
      </c>
      <c r="AP261">
        <v>0</v>
      </c>
      <c r="AQ261">
        <v>42.079313777999687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5">
        <v>193.40043949196661</v>
      </c>
    </row>
    <row r="262" spans="1:50" x14ac:dyDescent="0.2">
      <c r="A262" s="4">
        <v>387.59149207363316</v>
      </c>
      <c r="B262">
        <v>1.8155676323563057</v>
      </c>
      <c r="C262">
        <v>0</v>
      </c>
      <c r="D262">
        <v>309.56790496442636</v>
      </c>
      <c r="E262">
        <v>0</v>
      </c>
      <c r="F262">
        <v>0</v>
      </c>
      <c r="G262">
        <v>227.81359993252227</v>
      </c>
      <c r="H262">
        <v>0</v>
      </c>
      <c r="I262">
        <v>258.82947762884578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225.97112010527235</v>
      </c>
      <c r="R262">
        <v>0</v>
      </c>
      <c r="S262">
        <v>0</v>
      </c>
      <c r="T262">
        <v>153.02061162180598</v>
      </c>
      <c r="U262">
        <v>0</v>
      </c>
      <c r="V262">
        <v>0</v>
      </c>
      <c r="W262">
        <v>265.91566017510695</v>
      </c>
      <c r="X262">
        <v>0</v>
      </c>
      <c r="Y262">
        <v>313.34924833778587</v>
      </c>
      <c r="Z262">
        <v>11.411351809666485</v>
      </c>
      <c r="AA262">
        <v>0</v>
      </c>
      <c r="AB262">
        <v>146.57318268343579</v>
      </c>
      <c r="AC262">
        <v>0</v>
      </c>
      <c r="AD262">
        <v>0</v>
      </c>
      <c r="AE262">
        <v>0</v>
      </c>
      <c r="AF262">
        <v>388.28553132494153</v>
      </c>
      <c r="AG262">
        <v>0</v>
      </c>
      <c r="AH262">
        <v>174.8754088354558</v>
      </c>
      <c r="AI262">
        <v>0</v>
      </c>
      <c r="AJ262">
        <v>181.71170267185926</v>
      </c>
      <c r="AK262">
        <v>619.14929443693063</v>
      </c>
      <c r="AL262">
        <v>71.514294366626928</v>
      </c>
      <c r="AM262">
        <v>970.46769331422274</v>
      </c>
      <c r="AN262">
        <v>0</v>
      </c>
      <c r="AO262">
        <v>687.64685719345835</v>
      </c>
      <c r="AP262">
        <v>0</v>
      </c>
      <c r="AQ262">
        <v>0</v>
      </c>
      <c r="AR262">
        <v>0</v>
      </c>
      <c r="AS262">
        <v>49.148596087151873</v>
      </c>
      <c r="AT262">
        <v>0</v>
      </c>
      <c r="AU262">
        <v>0</v>
      </c>
      <c r="AV262">
        <v>0</v>
      </c>
      <c r="AW262">
        <v>0</v>
      </c>
      <c r="AX262" s="5">
        <v>37.827482648084242</v>
      </c>
    </row>
    <row r="263" spans="1:50" x14ac:dyDescent="0.2">
      <c r="A263" s="4">
        <v>175.13898001840653</v>
      </c>
      <c r="B263">
        <v>0</v>
      </c>
      <c r="C263">
        <v>276.17105742115564</v>
      </c>
      <c r="D263">
        <v>0</v>
      </c>
      <c r="E263">
        <v>0</v>
      </c>
      <c r="F263">
        <v>568.71726887297109</v>
      </c>
      <c r="G263">
        <v>0</v>
      </c>
      <c r="H263">
        <v>116.58561451706828</v>
      </c>
      <c r="I263">
        <v>0</v>
      </c>
      <c r="J263">
        <v>551.67714556362262</v>
      </c>
      <c r="K263">
        <v>163.32458081839832</v>
      </c>
      <c r="L263">
        <v>0</v>
      </c>
      <c r="M263">
        <v>0</v>
      </c>
      <c r="N263">
        <v>0</v>
      </c>
      <c r="O263">
        <v>385.9153897245692</v>
      </c>
      <c r="P263">
        <v>0</v>
      </c>
      <c r="Q263">
        <v>77.412012901196704</v>
      </c>
      <c r="R263">
        <v>0</v>
      </c>
      <c r="S263">
        <v>121.1953171122891</v>
      </c>
      <c r="T263">
        <v>0</v>
      </c>
      <c r="U263">
        <v>393.38381413372554</v>
      </c>
      <c r="V263">
        <v>0</v>
      </c>
      <c r="W263">
        <v>0</v>
      </c>
      <c r="X263">
        <v>222.99795526226308</v>
      </c>
      <c r="Y263">
        <v>0</v>
      </c>
      <c r="Z263">
        <v>477.52987561223927</v>
      </c>
      <c r="AA263">
        <v>0</v>
      </c>
      <c r="AB263">
        <v>0</v>
      </c>
      <c r="AC263">
        <v>413.53575643879458</v>
      </c>
      <c r="AD263">
        <v>261.43372010076428</v>
      </c>
      <c r="AE263">
        <v>444.15503408924906</v>
      </c>
      <c r="AF263">
        <v>0</v>
      </c>
      <c r="AG263">
        <v>5.218366417731886</v>
      </c>
      <c r="AH263">
        <v>1103.6932868325953</v>
      </c>
      <c r="AI263">
        <v>172.68604523947079</v>
      </c>
      <c r="AJ263">
        <v>103.01311266885205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2750.3182261781326</v>
      </c>
      <c r="AQ263">
        <v>0</v>
      </c>
      <c r="AR263">
        <v>794.47429096494534</v>
      </c>
      <c r="AS263">
        <v>0</v>
      </c>
      <c r="AT263">
        <v>13.445892497858495</v>
      </c>
      <c r="AU263">
        <v>170.53684981185916</v>
      </c>
      <c r="AV263">
        <v>0</v>
      </c>
      <c r="AW263">
        <v>0</v>
      </c>
      <c r="AX263" s="5">
        <v>0</v>
      </c>
    </row>
    <row r="264" spans="1:50" x14ac:dyDescent="0.2">
      <c r="A264" s="4">
        <v>126.5060355141236</v>
      </c>
      <c r="B264">
        <v>0</v>
      </c>
      <c r="C264">
        <v>0</v>
      </c>
      <c r="D264">
        <v>61.620307201635114</v>
      </c>
      <c r="E264">
        <v>0</v>
      </c>
      <c r="F264">
        <v>306.2866980402132</v>
      </c>
      <c r="G264">
        <v>0</v>
      </c>
      <c r="H264">
        <v>0</v>
      </c>
      <c r="I264">
        <v>263.86130415524622</v>
      </c>
      <c r="J264">
        <v>0</v>
      </c>
      <c r="K264">
        <v>0</v>
      </c>
      <c r="L264">
        <v>0</v>
      </c>
      <c r="M264">
        <v>0</v>
      </c>
      <c r="N264">
        <v>303.13688116580943</v>
      </c>
      <c r="O264">
        <v>0</v>
      </c>
      <c r="P264">
        <v>0</v>
      </c>
      <c r="Q264">
        <v>332.27023289701447</v>
      </c>
      <c r="R264">
        <v>1112.9370342797015</v>
      </c>
      <c r="S264">
        <v>0</v>
      </c>
      <c r="T264">
        <v>375.22782423602348</v>
      </c>
      <c r="U264">
        <v>0</v>
      </c>
      <c r="V264">
        <v>5000</v>
      </c>
      <c r="W264">
        <v>0</v>
      </c>
      <c r="X264">
        <v>0</v>
      </c>
      <c r="Y264">
        <v>0</v>
      </c>
      <c r="Z264">
        <v>175.01595148569322</v>
      </c>
      <c r="AA264">
        <v>0</v>
      </c>
      <c r="AB264">
        <v>0</v>
      </c>
      <c r="AC264">
        <v>163.17911751866723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1337.2380617634067</v>
      </c>
      <c r="AN264">
        <v>0</v>
      </c>
      <c r="AO264">
        <v>0</v>
      </c>
      <c r="AP264">
        <v>73.670774606591294</v>
      </c>
      <c r="AQ264">
        <v>0</v>
      </c>
      <c r="AR264">
        <v>16.871026268300739</v>
      </c>
      <c r="AS264">
        <v>0</v>
      </c>
      <c r="AT264">
        <v>0</v>
      </c>
      <c r="AU264">
        <v>0</v>
      </c>
      <c r="AV264">
        <v>0</v>
      </c>
      <c r="AW264">
        <v>132.45757713813327</v>
      </c>
      <c r="AX264" s="5">
        <v>77.04481799524774</v>
      </c>
    </row>
    <row r="265" spans="1:50" x14ac:dyDescent="0.2">
      <c r="A265" s="4">
        <v>0</v>
      </c>
      <c r="B265">
        <v>0</v>
      </c>
      <c r="C265">
        <v>0</v>
      </c>
      <c r="D265">
        <v>0</v>
      </c>
      <c r="E265">
        <v>0</v>
      </c>
      <c r="F265">
        <v>533.47845735925694</v>
      </c>
      <c r="G265">
        <v>118.47044361365715</v>
      </c>
      <c r="H265">
        <v>372.35781529302903</v>
      </c>
      <c r="I265">
        <v>0</v>
      </c>
      <c r="J265">
        <v>0</v>
      </c>
      <c r="K265">
        <v>0</v>
      </c>
      <c r="L265">
        <v>0</v>
      </c>
      <c r="M265">
        <v>764.39685223322658</v>
      </c>
      <c r="N265">
        <v>211.6654928195826</v>
      </c>
      <c r="O265">
        <v>302.21849151940114</v>
      </c>
      <c r="P265">
        <v>0</v>
      </c>
      <c r="Q265">
        <v>268.72142007338698</v>
      </c>
      <c r="R265">
        <v>0</v>
      </c>
      <c r="S265">
        <v>186.01157548559468</v>
      </c>
      <c r="T265">
        <v>102.34021759360212</v>
      </c>
      <c r="U265">
        <v>950.51987760718112</v>
      </c>
      <c r="V265">
        <v>0</v>
      </c>
      <c r="W265">
        <v>240.67299883956093</v>
      </c>
      <c r="X265">
        <v>137.1284794557555</v>
      </c>
      <c r="Y265">
        <v>99.804644540367917</v>
      </c>
      <c r="Z265">
        <v>0</v>
      </c>
      <c r="AA265">
        <v>0</v>
      </c>
      <c r="AB265">
        <v>144.52359653966278</v>
      </c>
      <c r="AC265">
        <v>0</v>
      </c>
      <c r="AD265">
        <v>465.25223346481016</v>
      </c>
      <c r="AE265">
        <v>188.00298461802367</v>
      </c>
      <c r="AF265">
        <v>39.121181196490852</v>
      </c>
      <c r="AG265">
        <v>0</v>
      </c>
      <c r="AH265">
        <v>0</v>
      </c>
      <c r="AI265">
        <v>79.69504722252168</v>
      </c>
      <c r="AJ265">
        <v>9.4801833684678058</v>
      </c>
      <c r="AK265">
        <v>355.0151070714669</v>
      </c>
      <c r="AL265">
        <v>0</v>
      </c>
      <c r="AM265">
        <v>0</v>
      </c>
      <c r="AN265">
        <v>704.13560023322498</v>
      </c>
      <c r="AO265">
        <v>0</v>
      </c>
      <c r="AP265">
        <v>513.44659521490621</v>
      </c>
      <c r="AQ265">
        <v>115.18928135920987</v>
      </c>
      <c r="AR265">
        <v>415.39222995675073</v>
      </c>
      <c r="AS265">
        <v>470.35335462732746</v>
      </c>
      <c r="AT265">
        <v>383.69101447962339</v>
      </c>
      <c r="AU265">
        <v>0</v>
      </c>
      <c r="AV265">
        <v>0</v>
      </c>
      <c r="AW265">
        <v>0</v>
      </c>
      <c r="AX265" s="5">
        <v>87.435212683433747</v>
      </c>
    </row>
    <row r="266" spans="1:50" x14ac:dyDescent="0.2">
      <c r="A266" s="4">
        <v>167.73408745551751</v>
      </c>
      <c r="B266">
        <v>94.089797872880808</v>
      </c>
      <c r="C266">
        <v>0</v>
      </c>
      <c r="D266">
        <v>83.478629508544145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307.77507061008555</v>
      </c>
      <c r="K266">
        <v>0</v>
      </c>
      <c r="L266">
        <v>0</v>
      </c>
      <c r="M266">
        <v>0</v>
      </c>
      <c r="N266">
        <v>11.546323528911216</v>
      </c>
      <c r="O266">
        <v>53.532058895577848</v>
      </c>
      <c r="P266">
        <v>76.582924926265605</v>
      </c>
      <c r="Q266">
        <v>0</v>
      </c>
      <c r="R266">
        <v>282.70382782459956</v>
      </c>
      <c r="S266">
        <v>219.64497765573833</v>
      </c>
      <c r="T266">
        <v>421.04634388205614</v>
      </c>
      <c r="U266">
        <v>0</v>
      </c>
      <c r="V266">
        <v>0</v>
      </c>
      <c r="W266">
        <v>0</v>
      </c>
      <c r="X266">
        <v>3312.1691246868663</v>
      </c>
      <c r="Y266">
        <v>0</v>
      </c>
      <c r="Z266">
        <v>234.09615873496568</v>
      </c>
      <c r="AA266">
        <v>816.30910109420711</v>
      </c>
      <c r="AB266">
        <v>0</v>
      </c>
      <c r="AC266">
        <v>1114.6587390365689</v>
      </c>
      <c r="AD266">
        <v>0</v>
      </c>
      <c r="AE266">
        <v>706.67955134275098</v>
      </c>
      <c r="AF266">
        <v>0</v>
      </c>
      <c r="AG266">
        <v>51.363438625752678</v>
      </c>
      <c r="AH266">
        <v>0</v>
      </c>
      <c r="AI266">
        <v>0</v>
      </c>
      <c r="AJ266">
        <v>372.37945287347793</v>
      </c>
      <c r="AK266">
        <v>174.8352391657495</v>
      </c>
      <c r="AL266">
        <v>0</v>
      </c>
      <c r="AM266">
        <v>321.85405288296988</v>
      </c>
      <c r="AN266">
        <v>0</v>
      </c>
      <c r="AO266">
        <v>368.1267384577518</v>
      </c>
      <c r="AP266">
        <v>0</v>
      </c>
      <c r="AQ266">
        <v>104.03586915408232</v>
      </c>
      <c r="AR266">
        <v>0</v>
      </c>
      <c r="AS266">
        <v>2481.1135000925246</v>
      </c>
      <c r="AT266">
        <v>0</v>
      </c>
      <c r="AU266">
        <v>0</v>
      </c>
      <c r="AV266">
        <v>737.98859114377137</v>
      </c>
      <c r="AW266">
        <v>0</v>
      </c>
      <c r="AX266" s="5">
        <v>775.15876565415965</v>
      </c>
    </row>
    <row r="267" spans="1:50" x14ac:dyDescent="0.2">
      <c r="A267" s="4">
        <v>0</v>
      </c>
      <c r="B267">
        <v>0</v>
      </c>
      <c r="C267">
        <v>0</v>
      </c>
      <c r="D267">
        <v>159.03867942155421</v>
      </c>
      <c r="E267">
        <v>0</v>
      </c>
      <c r="F267">
        <v>98.511283178558642</v>
      </c>
      <c r="G267">
        <v>0</v>
      </c>
      <c r="H267">
        <v>427.12577963335434</v>
      </c>
      <c r="I267">
        <v>0</v>
      </c>
      <c r="J267">
        <v>1073.7611653962713</v>
      </c>
      <c r="K267">
        <v>0</v>
      </c>
      <c r="L267">
        <v>390.17525384167266</v>
      </c>
      <c r="M267">
        <v>227.15076106619836</v>
      </c>
      <c r="N267">
        <v>244.69444967420259</v>
      </c>
      <c r="O267">
        <v>0</v>
      </c>
      <c r="P267">
        <v>0</v>
      </c>
      <c r="Q267">
        <v>62.971462019791943</v>
      </c>
      <c r="R267">
        <v>68.51426780288557</v>
      </c>
      <c r="S267">
        <v>135.01499377051505</v>
      </c>
      <c r="T267">
        <v>0</v>
      </c>
      <c r="U267">
        <v>1440.2571150140097</v>
      </c>
      <c r="V267">
        <v>535.81130143654036</v>
      </c>
      <c r="W267">
        <v>0</v>
      </c>
      <c r="X267">
        <v>859.64932105166281</v>
      </c>
      <c r="Y267">
        <v>0</v>
      </c>
      <c r="Z267">
        <v>516.28875191470615</v>
      </c>
      <c r="AA267">
        <v>138.89049387650539</v>
      </c>
      <c r="AB267">
        <v>0</v>
      </c>
      <c r="AC267">
        <v>533.16011275219762</v>
      </c>
      <c r="AD267">
        <v>0</v>
      </c>
      <c r="AE267">
        <v>660.83247143057906</v>
      </c>
      <c r="AF267">
        <v>0</v>
      </c>
      <c r="AG267">
        <v>388.61895523223848</v>
      </c>
      <c r="AH267">
        <v>0</v>
      </c>
      <c r="AI267">
        <v>0</v>
      </c>
      <c r="AJ267">
        <v>46.546342794743396</v>
      </c>
      <c r="AK267">
        <v>0</v>
      </c>
      <c r="AL267">
        <v>83.651284162790944</v>
      </c>
      <c r="AM267">
        <v>218.65925682596708</v>
      </c>
      <c r="AN267">
        <v>258.6795738926935</v>
      </c>
      <c r="AO267">
        <v>0</v>
      </c>
      <c r="AP267">
        <v>265.06161063466698</v>
      </c>
      <c r="AQ267">
        <v>160.53150444017911</v>
      </c>
      <c r="AR267">
        <v>603.84384795849428</v>
      </c>
      <c r="AS267">
        <v>1652.2949743516424</v>
      </c>
      <c r="AT267">
        <v>392.14746396034207</v>
      </c>
      <c r="AU267">
        <v>0</v>
      </c>
      <c r="AV267">
        <v>432.34316185712441</v>
      </c>
      <c r="AW267">
        <v>0</v>
      </c>
      <c r="AX267" s="5">
        <v>0</v>
      </c>
    </row>
    <row r="268" spans="1:50" x14ac:dyDescent="0.2">
      <c r="A268" s="4">
        <v>0</v>
      </c>
      <c r="B268">
        <v>0</v>
      </c>
      <c r="C268">
        <v>255.29690081457238</v>
      </c>
      <c r="D268">
        <v>0</v>
      </c>
      <c r="E268">
        <v>0</v>
      </c>
      <c r="F268">
        <v>7.4603728974466321</v>
      </c>
      <c r="G268">
        <v>0</v>
      </c>
      <c r="H268">
        <v>111.86552276748807</v>
      </c>
      <c r="I268">
        <v>130.57866047086418</v>
      </c>
      <c r="J268">
        <v>0</v>
      </c>
      <c r="K268">
        <v>0</v>
      </c>
      <c r="L268">
        <v>0</v>
      </c>
      <c r="M268">
        <v>559.62769039608384</v>
      </c>
      <c r="N268">
        <v>0</v>
      </c>
      <c r="O268">
        <v>1098.7993989269048</v>
      </c>
      <c r="P268">
        <v>0</v>
      </c>
      <c r="Q268">
        <v>1508.09006269668</v>
      </c>
      <c r="R268">
        <v>128.13094466087477</v>
      </c>
      <c r="S268">
        <v>383.88797944047883</v>
      </c>
      <c r="T268">
        <v>0</v>
      </c>
      <c r="U268">
        <v>726.95695664738287</v>
      </c>
      <c r="V268">
        <v>14.866452290621055</v>
      </c>
      <c r="W268">
        <v>688.38441677914307</v>
      </c>
      <c r="X268">
        <v>0</v>
      </c>
      <c r="Y268">
        <v>55.468395539102858</v>
      </c>
      <c r="Z268">
        <v>423.59024118480602</v>
      </c>
      <c r="AA268">
        <v>97.942422841561438</v>
      </c>
      <c r="AB268">
        <v>0</v>
      </c>
      <c r="AC268">
        <v>324.75007367552689</v>
      </c>
      <c r="AD268">
        <v>0</v>
      </c>
      <c r="AE268">
        <v>0</v>
      </c>
      <c r="AF268">
        <v>154.12570497686738</v>
      </c>
      <c r="AG268">
        <v>352.31301293560091</v>
      </c>
      <c r="AH268">
        <v>0</v>
      </c>
      <c r="AI268">
        <v>1204.5354248834515</v>
      </c>
      <c r="AJ268">
        <v>0</v>
      </c>
      <c r="AK268">
        <v>269.21527041453464</v>
      </c>
      <c r="AL268">
        <v>0</v>
      </c>
      <c r="AM268">
        <v>0</v>
      </c>
      <c r="AN268">
        <v>0</v>
      </c>
      <c r="AO268">
        <v>511.24025189084796</v>
      </c>
      <c r="AP268">
        <v>0</v>
      </c>
      <c r="AQ268">
        <v>0</v>
      </c>
      <c r="AR268">
        <v>0</v>
      </c>
      <c r="AS268">
        <v>681.36913052132195</v>
      </c>
      <c r="AT268">
        <v>944.96169625906487</v>
      </c>
      <c r="AU268">
        <v>743.06281820129016</v>
      </c>
      <c r="AV268">
        <v>0</v>
      </c>
      <c r="AW268">
        <v>132.41535933322211</v>
      </c>
      <c r="AX268" s="5">
        <v>249.90723025773741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82.459885394586308</v>
      </c>
      <c r="J269">
        <v>3.3773593806213285</v>
      </c>
      <c r="K269">
        <v>0</v>
      </c>
      <c r="L269">
        <v>0</v>
      </c>
      <c r="M269">
        <v>1242.1184784322472</v>
      </c>
      <c r="N269">
        <v>0</v>
      </c>
      <c r="O269">
        <v>259.40738019132641</v>
      </c>
      <c r="P269">
        <v>0</v>
      </c>
      <c r="Q269">
        <v>406.37105127840096</v>
      </c>
      <c r="R269">
        <v>7.6320481182606272</v>
      </c>
      <c r="S269">
        <v>187.61484201608482</v>
      </c>
      <c r="T269">
        <v>1241.8428166548106</v>
      </c>
      <c r="U269">
        <v>219.46117556232457</v>
      </c>
      <c r="V269">
        <v>133.50495281744224</v>
      </c>
      <c r="W269">
        <v>0</v>
      </c>
      <c r="X269">
        <v>550.72071453642229</v>
      </c>
      <c r="Y269">
        <v>0</v>
      </c>
      <c r="Z269">
        <v>249.01586939112576</v>
      </c>
      <c r="AA269">
        <v>359.72020398385621</v>
      </c>
      <c r="AB269">
        <v>0</v>
      </c>
      <c r="AC269">
        <v>2205.4851670103885</v>
      </c>
      <c r="AD269">
        <v>0</v>
      </c>
      <c r="AE269">
        <v>483.64051945771644</v>
      </c>
      <c r="AF269">
        <v>317.26442352775757</v>
      </c>
      <c r="AG269">
        <v>0</v>
      </c>
      <c r="AH269">
        <v>884.43412126062231</v>
      </c>
      <c r="AI269">
        <v>0</v>
      </c>
      <c r="AJ269">
        <v>72.944340919917067</v>
      </c>
      <c r="AK269">
        <v>746.34958021299099</v>
      </c>
      <c r="AL269">
        <v>386.37023793837716</v>
      </c>
      <c r="AM269">
        <v>183.62747689571279</v>
      </c>
      <c r="AN269">
        <v>0</v>
      </c>
      <c r="AO269">
        <v>194.71394246757518</v>
      </c>
      <c r="AP269">
        <v>0</v>
      </c>
      <c r="AQ269">
        <v>157.74376440199649</v>
      </c>
      <c r="AR269">
        <v>103.15175170639213</v>
      </c>
      <c r="AS269">
        <v>0</v>
      </c>
      <c r="AT269">
        <v>104.63178328442564</v>
      </c>
      <c r="AU269">
        <v>176.5058310206341</v>
      </c>
      <c r="AV269">
        <v>0</v>
      </c>
      <c r="AW269">
        <v>48.677348625018112</v>
      </c>
      <c r="AX269" s="5">
        <v>0</v>
      </c>
    </row>
    <row r="270" spans="1:50" x14ac:dyDescent="0.2">
      <c r="A270" s="4">
        <v>0</v>
      </c>
      <c r="B270">
        <v>0</v>
      </c>
      <c r="C270">
        <v>0</v>
      </c>
      <c r="D270">
        <v>0</v>
      </c>
      <c r="E270">
        <v>319.70818577786986</v>
      </c>
      <c r="F270">
        <v>0</v>
      </c>
      <c r="G270">
        <v>0</v>
      </c>
      <c r="H270">
        <v>358.28801993155957</v>
      </c>
      <c r="I270">
        <v>0</v>
      </c>
      <c r="J270">
        <v>0</v>
      </c>
      <c r="K270">
        <v>44.539917977141613</v>
      </c>
      <c r="L270">
        <v>0</v>
      </c>
      <c r="M270">
        <v>0</v>
      </c>
      <c r="N270">
        <v>5.0852819579317838</v>
      </c>
      <c r="O270">
        <v>0</v>
      </c>
      <c r="P270">
        <v>720.56168813229624</v>
      </c>
      <c r="Q270">
        <v>0</v>
      </c>
      <c r="R270">
        <v>164.40031166832023</v>
      </c>
      <c r="S270">
        <v>292.00243733042589</v>
      </c>
      <c r="T270">
        <v>0</v>
      </c>
      <c r="U270">
        <v>129.37651848343376</v>
      </c>
      <c r="V270">
        <v>362.89695244707309</v>
      </c>
      <c r="W270">
        <v>463.05999400586188</v>
      </c>
      <c r="X270">
        <v>618.10998606959174</v>
      </c>
      <c r="Y270">
        <v>918.12262807715115</v>
      </c>
      <c r="Z270">
        <v>36.154092129931996</v>
      </c>
      <c r="AA270">
        <v>332.34931714957474</v>
      </c>
      <c r="AB270">
        <v>197.35568854892881</v>
      </c>
      <c r="AC270">
        <v>389.15103416234115</v>
      </c>
      <c r="AD270">
        <v>183.77693304001923</v>
      </c>
      <c r="AE270">
        <v>610.13537333077602</v>
      </c>
      <c r="AF270">
        <v>0</v>
      </c>
      <c r="AG270">
        <v>1044.725812886365</v>
      </c>
      <c r="AH270">
        <v>15.168351819088457</v>
      </c>
      <c r="AI270">
        <v>0</v>
      </c>
      <c r="AJ270">
        <v>44.164899327924559</v>
      </c>
      <c r="AK270">
        <v>0</v>
      </c>
      <c r="AL270">
        <v>0</v>
      </c>
      <c r="AM270">
        <v>779.2008341921337</v>
      </c>
      <c r="AN270">
        <v>0</v>
      </c>
      <c r="AO270">
        <v>0</v>
      </c>
      <c r="AP270">
        <v>1517.5994722412674</v>
      </c>
      <c r="AQ270">
        <v>0</v>
      </c>
      <c r="AR270">
        <v>0</v>
      </c>
      <c r="AS270">
        <v>472.65340360556138</v>
      </c>
      <c r="AT270">
        <v>0</v>
      </c>
      <c r="AU270">
        <v>380.23227655865003</v>
      </c>
      <c r="AV270">
        <v>0</v>
      </c>
      <c r="AW270">
        <v>299.91957064808457</v>
      </c>
      <c r="AX270" s="5">
        <v>424.46479932808779</v>
      </c>
    </row>
    <row r="271" spans="1:50" x14ac:dyDescent="0.2">
      <c r="A271" s="4">
        <v>438.58158375068615</v>
      </c>
      <c r="B271">
        <v>31.113460704827048</v>
      </c>
      <c r="C271">
        <v>0</v>
      </c>
      <c r="D271">
        <v>386.51962894506141</v>
      </c>
      <c r="E271">
        <v>0</v>
      </c>
      <c r="F271">
        <v>0</v>
      </c>
      <c r="G271">
        <v>373.70488977249443</v>
      </c>
      <c r="H271">
        <v>222.98611542993012</v>
      </c>
      <c r="I271">
        <v>0</v>
      </c>
      <c r="J271">
        <v>582.62469394434675</v>
      </c>
      <c r="K271">
        <v>2.9555151204722279</v>
      </c>
      <c r="L271">
        <v>0</v>
      </c>
      <c r="M271">
        <v>0</v>
      </c>
      <c r="N271">
        <v>0</v>
      </c>
      <c r="O271">
        <v>1617.3992022405423</v>
      </c>
      <c r="P271">
        <v>0</v>
      </c>
      <c r="Q271">
        <v>5000</v>
      </c>
      <c r="R271">
        <v>38.042074973241597</v>
      </c>
      <c r="S271">
        <v>261.0571872047326</v>
      </c>
      <c r="T271">
        <v>441.16304845684363</v>
      </c>
      <c r="U271">
        <v>4.5383011285771317</v>
      </c>
      <c r="V271">
        <v>793.19279784775017</v>
      </c>
      <c r="W271">
        <v>360.30326517207914</v>
      </c>
      <c r="X271">
        <v>585.9137943543401</v>
      </c>
      <c r="Y271">
        <v>315.24071708227893</v>
      </c>
      <c r="Z271">
        <v>62.820752658061792</v>
      </c>
      <c r="AA271">
        <v>0</v>
      </c>
      <c r="AB271">
        <v>458.00938198119047</v>
      </c>
      <c r="AC271">
        <v>221.5261252099981</v>
      </c>
      <c r="AD271">
        <v>0</v>
      </c>
      <c r="AE271">
        <v>0</v>
      </c>
      <c r="AF271">
        <v>0</v>
      </c>
      <c r="AG271">
        <v>438.91350472096838</v>
      </c>
      <c r="AH271">
        <v>0</v>
      </c>
      <c r="AI271">
        <v>220.71040290574774</v>
      </c>
      <c r="AJ271">
        <v>555.54226074684311</v>
      </c>
      <c r="AK271">
        <v>124.60417320923034</v>
      </c>
      <c r="AL271">
        <v>363.54486616585018</v>
      </c>
      <c r="AM271">
        <v>329.47031001383539</v>
      </c>
      <c r="AN271">
        <v>0</v>
      </c>
      <c r="AO271">
        <v>0</v>
      </c>
      <c r="AP271">
        <v>0</v>
      </c>
      <c r="AQ271">
        <v>309.28824477658145</v>
      </c>
      <c r="AR271">
        <v>377.83526539095828</v>
      </c>
      <c r="AS271">
        <v>0</v>
      </c>
      <c r="AT271">
        <v>692.66221762287387</v>
      </c>
      <c r="AU271">
        <v>165.13885804192887</v>
      </c>
      <c r="AV271">
        <v>0</v>
      </c>
      <c r="AW271">
        <v>0</v>
      </c>
      <c r="AX271" s="5">
        <v>60.062760657600393</v>
      </c>
    </row>
    <row r="272" spans="1:50" x14ac:dyDescent="0.2">
      <c r="A272" s="4">
        <v>0</v>
      </c>
      <c r="B272">
        <v>0</v>
      </c>
      <c r="C272">
        <v>0</v>
      </c>
      <c r="D272">
        <v>0</v>
      </c>
      <c r="E272">
        <v>0</v>
      </c>
      <c r="F272">
        <v>50.269897815576769</v>
      </c>
      <c r="G272">
        <v>0</v>
      </c>
      <c r="H272">
        <v>0</v>
      </c>
      <c r="I272">
        <v>0</v>
      </c>
      <c r="J272">
        <v>304.85689635215294</v>
      </c>
      <c r="K272">
        <v>0</v>
      </c>
      <c r="L272">
        <v>1049.1752934061105</v>
      </c>
      <c r="M272">
        <v>0</v>
      </c>
      <c r="N272">
        <v>522.83429712349289</v>
      </c>
      <c r="O272">
        <v>0</v>
      </c>
      <c r="P272">
        <v>278.77911673989183</v>
      </c>
      <c r="Q272">
        <v>159.40650400254344</v>
      </c>
      <c r="R272">
        <v>0</v>
      </c>
      <c r="S272">
        <v>230.89512607227016</v>
      </c>
      <c r="T272">
        <v>72.403489329524291</v>
      </c>
      <c r="U272">
        <v>0</v>
      </c>
      <c r="V272">
        <v>5000</v>
      </c>
      <c r="W272">
        <v>0</v>
      </c>
      <c r="X272">
        <v>181.14181146064675</v>
      </c>
      <c r="Y272">
        <v>302.66198604238116</v>
      </c>
      <c r="Z272">
        <v>1021.2729250670927</v>
      </c>
      <c r="AA272">
        <v>23.066873459126327</v>
      </c>
      <c r="AB272">
        <v>624.44385146999002</v>
      </c>
      <c r="AC272">
        <v>102.0473924470657</v>
      </c>
      <c r="AD272">
        <v>1009.9031551133985</v>
      </c>
      <c r="AE272">
        <v>370.68874125435241</v>
      </c>
      <c r="AF272">
        <v>624.15354648793618</v>
      </c>
      <c r="AG272">
        <v>729.06953758583904</v>
      </c>
      <c r="AH272">
        <v>142.15847527191727</v>
      </c>
      <c r="AI272">
        <v>344.62239003847526</v>
      </c>
      <c r="AJ272">
        <v>0</v>
      </c>
      <c r="AK272">
        <v>0</v>
      </c>
      <c r="AL272">
        <v>108.3528687969042</v>
      </c>
      <c r="AM272">
        <v>171.73725354351927</v>
      </c>
      <c r="AN272">
        <v>0</v>
      </c>
      <c r="AO272">
        <v>270.64435561399159</v>
      </c>
      <c r="AP272">
        <v>356.59882022322518</v>
      </c>
      <c r="AQ272">
        <v>0</v>
      </c>
      <c r="AR272">
        <v>0</v>
      </c>
      <c r="AS272">
        <v>0</v>
      </c>
      <c r="AT272">
        <v>358.62071650106009</v>
      </c>
      <c r="AU272">
        <v>0</v>
      </c>
      <c r="AV272">
        <v>779.0604571558315</v>
      </c>
      <c r="AW272">
        <v>55.592583367494626</v>
      </c>
      <c r="AX272" s="5">
        <v>446.04233353139034</v>
      </c>
    </row>
    <row r="273" spans="1:50" x14ac:dyDescent="0.2">
      <c r="A273" s="4">
        <v>0</v>
      </c>
      <c r="B273">
        <v>0</v>
      </c>
      <c r="C273">
        <v>0</v>
      </c>
      <c r="D273">
        <v>0</v>
      </c>
      <c r="E273">
        <v>848.05088014326702</v>
      </c>
      <c r="F273">
        <v>0</v>
      </c>
      <c r="G273">
        <v>0</v>
      </c>
      <c r="H273">
        <v>178.54811339211756</v>
      </c>
      <c r="I273">
        <v>657.90733365095093</v>
      </c>
      <c r="J273">
        <v>17.456262567595786</v>
      </c>
      <c r="K273">
        <v>0</v>
      </c>
      <c r="L273">
        <v>0</v>
      </c>
      <c r="M273">
        <v>445.49797644974342</v>
      </c>
      <c r="N273">
        <v>130.12966929280446</v>
      </c>
      <c r="O273">
        <v>247.46787434214912</v>
      </c>
      <c r="P273">
        <v>859.82781343430315</v>
      </c>
      <c r="Q273">
        <v>0</v>
      </c>
      <c r="R273">
        <v>0</v>
      </c>
      <c r="S273">
        <v>387.3995127060175</v>
      </c>
      <c r="T273">
        <v>439.93687623364167</v>
      </c>
      <c r="U273">
        <v>432.93749408427402</v>
      </c>
      <c r="V273">
        <v>325.22203731505169</v>
      </c>
      <c r="W273">
        <v>174.83475233307036</v>
      </c>
      <c r="X273">
        <v>0</v>
      </c>
      <c r="Y273">
        <v>332.85473952206621</v>
      </c>
      <c r="Z273">
        <v>93.26666354154986</v>
      </c>
      <c r="AA273">
        <v>107.86865318847276</v>
      </c>
      <c r="AB273">
        <v>424.49503982364968</v>
      </c>
      <c r="AC273">
        <v>625.42089302533986</v>
      </c>
      <c r="AD273">
        <v>518.17892238907052</v>
      </c>
      <c r="AE273">
        <v>497.28226315719121</v>
      </c>
      <c r="AF273">
        <v>269.66404688240164</v>
      </c>
      <c r="AG273">
        <v>440.21826218898696</v>
      </c>
      <c r="AH273">
        <v>0</v>
      </c>
      <c r="AI273">
        <v>500.55329532298674</v>
      </c>
      <c r="AJ273">
        <v>786.49290199576444</v>
      </c>
      <c r="AK273">
        <v>214.17080037871256</v>
      </c>
      <c r="AL273">
        <v>0</v>
      </c>
      <c r="AM273">
        <v>0</v>
      </c>
      <c r="AN273">
        <v>281.17591557850164</v>
      </c>
      <c r="AO273">
        <v>44.826745729794311</v>
      </c>
      <c r="AP273">
        <v>0</v>
      </c>
      <c r="AQ273">
        <v>86.665825347288774</v>
      </c>
      <c r="AR273">
        <v>214.39703819684382</v>
      </c>
      <c r="AS273">
        <v>271.7188306448902</v>
      </c>
      <c r="AT273">
        <v>15.823164741872006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0</v>
      </c>
      <c r="B274">
        <v>150.89807459525764</v>
      </c>
      <c r="C274">
        <v>0</v>
      </c>
      <c r="D274">
        <v>0</v>
      </c>
      <c r="E274">
        <v>203.60806514939713</v>
      </c>
      <c r="F274">
        <v>0</v>
      </c>
      <c r="G274">
        <v>0</v>
      </c>
      <c r="H274">
        <v>0</v>
      </c>
      <c r="I274">
        <v>0</v>
      </c>
      <c r="J274">
        <v>98.703785123789658</v>
      </c>
      <c r="K274">
        <v>430.70897092217865</v>
      </c>
      <c r="L274">
        <v>655.98670211605895</v>
      </c>
      <c r="M274">
        <v>13.109495955189232</v>
      </c>
      <c r="N274">
        <v>163.42712597699165</v>
      </c>
      <c r="O274">
        <v>0</v>
      </c>
      <c r="P274">
        <v>0</v>
      </c>
      <c r="Q274">
        <v>906.03160577797598</v>
      </c>
      <c r="R274">
        <v>0</v>
      </c>
      <c r="S274">
        <v>412.00915237439403</v>
      </c>
      <c r="T274">
        <v>303.09565045994077</v>
      </c>
      <c r="U274">
        <v>275.48735037989854</v>
      </c>
      <c r="V274">
        <v>803.67353250293172</v>
      </c>
      <c r="W274">
        <v>0</v>
      </c>
      <c r="X274">
        <v>5000</v>
      </c>
      <c r="Y274">
        <v>153.00926784043986</v>
      </c>
      <c r="Z274">
        <v>491.20846784619835</v>
      </c>
      <c r="AA274">
        <v>0</v>
      </c>
      <c r="AB274">
        <v>1691.2577445109114</v>
      </c>
      <c r="AC274">
        <v>0</v>
      </c>
      <c r="AD274">
        <v>448.94689967189606</v>
      </c>
      <c r="AE274">
        <v>42.361096803915189</v>
      </c>
      <c r="AF274">
        <v>321.28386357241334</v>
      </c>
      <c r="AG274">
        <v>261.9606284079764</v>
      </c>
      <c r="AH274">
        <v>406.89519267615196</v>
      </c>
      <c r="AI274">
        <v>0</v>
      </c>
      <c r="AJ274">
        <v>725.79938943891057</v>
      </c>
      <c r="AK274">
        <v>0</v>
      </c>
      <c r="AL274">
        <v>474.72842382341787</v>
      </c>
      <c r="AM274">
        <v>346.58708186243257</v>
      </c>
      <c r="AN274">
        <v>339.94534985342079</v>
      </c>
      <c r="AO274">
        <v>218.13021063498354</v>
      </c>
      <c r="AP274">
        <v>49.71166296413594</v>
      </c>
      <c r="AQ274">
        <v>88.547336184491542</v>
      </c>
      <c r="AR274">
        <v>643.37850351895759</v>
      </c>
      <c r="AS274">
        <v>0</v>
      </c>
      <c r="AT274">
        <v>114.94547550121251</v>
      </c>
      <c r="AU274">
        <v>171.69895932990448</v>
      </c>
      <c r="AV274">
        <v>0</v>
      </c>
      <c r="AW274">
        <v>0</v>
      </c>
      <c r="AX274" s="5">
        <v>788.4635043893918</v>
      </c>
    </row>
    <row r="275" spans="1:50" x14ac:dyDescent="0.2">
      <c r="A275" s="4">
        <v>0</v>
      </c>
      <c r="B275">
        <v>0</v>
      </c>
      <c r="C275">
        <v>0</v>
      </c>
      <c r="D275">
        <v>402.56344796228905</v>
      </c>
      <c r="E275">
        <v>0</v>
      </c>
      <c r="F275">
        <v>199.66247617413592</v>
      </c>
      <c r="G275">
        <v>0</v>
      </c>
      <c r="H275">
        <v>0</v>
      </c>
      <c r="I275">
        <v>236.38827274822506</v>
      </c>
      <c r="J275">
        <v>0</v>
      </c>
      <c r="K275">
        <v>901.49045961249749</v>
      </c>
      <c r="L275">
        <v>0</v>
      </c>
      <c r="M275">
        <v>0</v>
      </c>
      <c r="N275">
        <v>454.81022824031243</v>
      </c>
      <c r="O275">
        <v>558.92606451830306</v>
      </c>
      <c r="P275">
        <v>929.52010931644281</v>
      </c>
      <c r="Q275">
        <v>2598.5309961126127</v>
      </c>
      <c r="R275">
        <v>89.571212584367004</v>
      </c>
      <c r="S275">
        <v>1648.7661927238955</v>
      </c>
      <c r="T275">
        <v>418.99661225112277</v>
      </c>
      <c r="U275">
        <v>34.188588766772227</v>
      </c>
      <c r="V275">
        <v>928.31622539361388</v>
      </c>
      <c r="W275">
        <v>5000</v>
      </c>
      <c r="X275">
        <v>10.726328915883187</v>
      </c>
      <c r="Y275">
        <v>257.75148887206478</v>
      </c>
      <c r="Z275">
        <v>536.25478983502262</v>
      </c>
      <c r="AA275">
        <v>0</v>
      </c>
      <c r="AB275">
        <v>260.1849462972782</v>
      </c>
      <c r="AC275">
        <v>509.07084262065428</v>
      </c>
      <c r="AD275">
        <v>46.339228946311778</v>
      </c>
      <c r="AE275">
        <v>667.87575074508095</v>
      </c>
      <c r="AF275">
        <v>352.93653412767935</v>
      </c>
      <c r="AG275">
        <v>595.35060097585119</v>
      </c>
      <c r="AH275">
        <v>413.36821458074792</v>
      </c>
      <c r="AI275">
        <v>541.26152497412659</v>
      </c>
      <c r="AJ275">
        <v>110.12043997535375</v>
      </c>
      <c r="AK275">
        <v>128.68234645256825</v>
      </c>
      <c r="AL275">
        <v>52.175477177971516</v>
      </c>
      <c r="AM275">
        <v>0</v>
      </c>
      <c r="AN275">
        <v>12.9786063930419</v>
      </c>
      <c r="AO275">
        <v>62.585368581775583</v>
      </c>
      <c r="AP275">
        <v>34.713994522033772</v>
      </c>
      <c r="AQ275">
        <v>0</v>
      </c>
      <c r="AR275">
        <v>299.19138432976024</v>
      </c>
      <c r="AS275">
        <v>137.09939803911448</v>
      </c>
      <c r="AT275">
        <v>76.321336211608013</v>
      </c>
      <c r="AU275">
        <v>0</v>
      </c>
      <c r="AV275">
        <v>278.35178800346193</v>
      </c>
      <c r="AW275">
        <v>0</v>
      </c>
      <c r="AX275" s="5">
        <v>167.50845649517623</v>
      </c>
    </row>
    <row r="276" spans="1:50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211.43723809441917</v>
      </c>
      <c r="G276">
        <v>241.20388776618984</v>
      </c>
      <c r="H276">
        <v>11.825959141763178</v>
      </c>
      <c r="I276">
        <v>54.667198121866022</v>
      </c>
      <c r="J276">
        <v>0</v>
      </c>
      <c r="K276">
        <v>120.90960026911216</v>
      </c>
      <c r="L276">
        <v>418.73977497150781</v>
      </c>
      <c r="M276">
        <v>0</v>
      </c>
      <c r="N276">
        <v>494.64933523812442</v>
      </c>
      <c r="O276">
        <v>54.420368359955773</v>
      </c>
      <c r="P276">
        <v>0</v>
      </c>
      <c r="Q276">
        <v>14.519825231284813</v>
      </c>
      <c r="R276">
        <v>0</v>
      </c>
      <c r="S276">
        <v>0</v>
      </c>
      <c r="T276">
        <v>0</v>
      </c>
      <c r="U276">
        <v>221.06815511662217</v>
      </c>
      <c r="V276">
        <v>188.49302163286757</v>
      </c>
      <c r="W276">
        <v>2.0589374072110331</v>
      </c>
      <c r="X276">
        <v>465.26698860614988</v>
      </c>
      <c r="Y276">
        <v>0</v>
      </c>
      <c r="Z276">
        <v>0</v>
      </c>
      <c r="AA276">
        <v>0</v>
      </c>
      <c r="AB276">
        <v>49.139631112353072</v>
      </c>
      <c r="AC276">
        <v>0</v>
      </c>
      <c r="AD276">
        <v>100.48959755747819</v>
      </c>
      <c r="AE276">
        <v>400.42242140718463</v>
      </c>
      <c r="AF276">
        <v>217.59429823978417</v>
      </c>
      <c r="AG276">
        <v>0</v>
      </c>
      <c r="AH276">
        <v>824.24901317262766</v>
      </c>
      <c r="AI276">
        <v>121.45156198831592</v>
      </c>
      <c r="AJ276">
        <v>344.18158430216545</v>
      </c>
      <c r="AK276">
        <v>131.13280931489771</v>
      </c>
      <c r="AL276">
        <v>439.6655614434203</v>
      </c>
      <c r="AM276">
        <v>0</v>
      </c>
      <c r="AN276">
        <v>0</v>
      </c>
      <c r="AO276">
        <v>0</v>
      </c>
      <c r="AP276">
        <v>437.36776238861421</v>
      </c>
      <c r="AQ276">
        <v>88.832996653296959</v>
      </c>
      <c r="AR276">
        <v>0</v>
      </c>
      <c r="AS276">
        <v>146.86534965463261</v>
      </c>
      <c r="AT276">
        <v>0</v>
      </c>
      <c r="AU276">
        <v>217.27056589360973</v>
      </c>
      <c r="AV276">
        <v>0</v>
      </c>
      <c r="AW276">
        <v>0</v>
      </c>
      <c r="AX276" s="5">
        <v>3.8300344843160019</v>
      </c>
    </row>
    <row r="277" spans="1:50" x14ac:dyDescent="0.2">
      <c r="A277" s="4">
        <v>0</v>
      </c>
      <c r="B277">
        <v>0</v>
      </c>
      <c r="C277">
        <v>148.89845857515456</v>
      </c>
      <c r="D277">
        <v>174.66042643010906</v>
      </c>
      <c r="E277">
        <v>0</v>
      </c>
      <c r="F277">
        <v>432.79398435631447</v>
      </c>
      <c r="G277">
        <v>0</v>
      </c>
      <c r="H277">
        <v>200.09181365175391</v>
      </c>
      <c r="I277">
        <v>0</v>
      </c>
      <c r="J277">
        <v>261.16652973971259</v>
      </c>
      <c r="K277">
        <v>6.5267025094049131</v>
      </c>
      <c r="L277">
        <v>187.7989213066362</v>
      </c>
      <c r="M277">
        <v>390.21768255210964</v>
      </c>
      <c r="N277">
        <v>0</v>
      </c>
      <c r="O277">
        <v>338.58573031995911</v>
      </c>
      <c r="P277">
        <v>50.482657167970501</v>
      </c>
      <c r="Q277">
        <v>92.377789996834508</v>
      </c>
      <c r="R277">
        <v>143.99673172248413</v>
      </c>
      <c r="S277">
        <v>0</v>
      </c>
      <c r="T277">
        <v>0</v>
      </c>
      <c r="U277">
        <v>1162.1749992280588</v>
      </c>
      <c r="V277">
        <v>256.51002857354933</v>
      </c>
      <c r="W277">
        <v>176.01658676522584</v>
      </c>
      <c r="X277">
        <v>4.1410636415416775</v>
      </c>
      <c r="Y277">
        <v>41.139417951957967</v>
      </c>
      <c r="Z277">
        <v>5000</v>
      </c>
      <c r="AA277">
        <v>5000</v>
      </c>
      <c r="AB277">
        <v>2969.1519027220115</v>
      </c>
      <c r="AC277">
        <v>0</v>
      </c>
      <c r="AD277">
        <v>0</v>
      </c>
      <c r="AE277">
        <v>22.218990440009293</v>
      </c>
      <c r="AF277">
        <v>240.37286949863574</v>
      </c>
      <c r="AG277">
        <v>1801.7308221655153</v>
      </c>
      <c r="AH277">
        <v>234.48906291885351</v>
      </c>
      <c r="AI277">
        <v>260.2656183234817</v>
      </c>
      <c r="AJ277">
        <v>327.65995890802378</v>
      </c>
      <c r="AK277">
        <v>0</v>
      </c>
      <c r="AL277">
        <v>0</v>
      </c>
      <c r="AM277">
        <v>53.76034528826267</v>
      </c>
      <c r="AN277">
        <v>514.38856316340389</v>
      </c>
      <c r="AO277">
        <v>268.2302682193058</v>
      </c>
      <c r="AP277">
        <v>184.0951828262082</v>
      </c>
      <c r="AQ277">
        <v>16.480825832615665</v>
      </c>
      <c r="AR277">
        <v>338.84670399270499</v>
      </c>
      <c r="AS277">
        <v>0</v>
      </c>
      <c r="AT277">
        <v>299.5212552743983</v>
      </c>
      <c r="AU277">
        <v>95.909553028595838</v>
      </c>
      <c r="AV277">
        <v>0</v>
      </c>
      <c r="AW277">
        <v>113.15492627561844</v>
      </c>
      <c r="AX277" s="5">
        <v>0</v>
      </c>
    </row>
    <row r="278" spans="1:50" x14ac:dyDescent="0.2">
      <c r="A278" s="4">
        <v>384.43441646154952</v>
      </c>
      <c r="B278">
        <v>0</v>
      </c>
      <c r="C278">
        <v>979.68583820986123</v>
      </c>
      <c r="D278">
        <v>0</v>
      </c>
      <c r="E278">
        <v>0</v>
      </c>
      <c r="F278">
        <v>0</v>
      </c>
      <c r="G278">
        <v>241.56142463251399</v>
      </c>
      <c r="H278">
        <v>0</v>
      </c>
      <c r="I278">
        <v>289.18752641886476</v>
      </c>
      <c r="J278">
        <v>122.39302938911396</v>
      </c>
      <c r="K278">
        <v>0</v>
      </c>
      <c r="L278">
        <v>671.95587841450333</v>
      </c>
      <c r="M278">
        <v>341.52213395395393</v>
      </c>
      <c r="N278">
        <v>907.23463500054595</v>
      </c>
      <c r="O278">
        <v>0</v>
      </c>
      <c r="P278">
        <v>731.780973298346</v>
      </c>
      <c r="Q278">
        <v>111.89428979492504</v>
      </c>
      <c r="R278">
        <v>552.57253175611777</v>
      </c>
      <c r="S278">
        <v>493.15207041439135</v>
      </c>
      <c r="T278">
        <v>95.666311550291539</v>
      </c>
      <c r="U278">
        <v>294.50089688039179</v>
      </c>
      <c r="V278">
        <v>661.31863392043488</v>
      </c>
      <c r="W278">
        <v>604.6946683312849</v>
      </c>
      <c r="X278">
        <v>0</v>
      </c>
      <c r="Y278">
        <v>1203.8170225297276</v>
      </c>
      <c r="Z278">
        <v>545.63426652571707</v>
      </c>
      <c r="AA278">
        <v>5000</v>
      </c>
      <c r="AB278">
        <v>729.94214019190167</v>
      </c>
      <c r="AC278">
        <v>1183.6946157909456</v>
      </c>
      <c r="AD278">
        <v>0</v>
      </c>
      <c r="AE278">
        <v>269.83069335231357</v>
      </c>
      <c r="AF278">
        <v>364.88012453239526</v>
      </c>
      <c r="AG278">
        <v>0</v>
      </c>
      <c r="AH278">
        <v>344.42796219097272</v>
      </c>
      <c r="AI278">
        <v>355.99349245460053</v>
      </c>
      <c r="AJ278">
        <v>380.80481560219687</v>
      </c>
      <c r="AK278">
        <v>479.34829137195129</v>
      </c>
      <c r="AL278">
        <v>0</v>
      </c>
      <c r="AM278">
        <v>548.63302107317486</v>
      </c>
      <c r="AN278">
        <v>160.81695713665385</v>
      </c>
      <c r="AO278">
        <v>60.089032372507972</v>
      </c>
      <c r="AP278">
        <v>203.02807688932808</v>
      </c>
      <c r="AQ278">
        <v>0</v>
      </c>
      <c r="AR278">
        <v>28.165156663901598</v>
      </c>
      <c r="AS278">
        <v>717.96154270878105</v>
      </c>
      <c r="AT278">
        <v>159.49610955013759</v>
      </c>
      <c r="AU278">
        <v>113.06413122068534</v>
      </c>
      <c r="AV278">
        <v>146.98834607433491</v>
      </c>
      <c r="AW278">
        <v>0</v>
      </c>
      <c r="AX278" s="5">
        <v>0</v>
      </c>
    </row>
    <row r="279" spans="1:50" x14ac:dyDescent="0.2">
      <c r="A279" s="4">
        <v>54.177671893135084</v>
      </c>
      <c r="B279">
        <v>345.94931659674876</v>
      </c>
      <c r="C279">
        <v>0</v>
      </c>
      <c r="D279">
        <v>0</v>
      </c>
      <c r="E279">
        <v>151.95164073115893</v>
      </c>
      <c r="F279">
        <v>0</v>
      </c>
      <c r="G279">
        <v>50.046143195605964</v>
      </c>
      <c r="H279">
        <v>0</v>
      </c>
      <c r="I279">
        <v>64.749829341415079</v>
      </c>
      <c r="J279">
        <v>0</v>
      </c>
      <c r="K279">
        <v>220.3698057349352</v>
      </c>
      <c r="L279">
        <v>199.24736104926433</v>
      </c>
      <c r="M279">
        <v>0</v>
      </c>
      <c r="N279">
        <v>0</v>
      </c>
      <c r="O279">
        <v>4.28811879584282</v>
      </c>
      <c r="P279">
        <v>52.340299311728813</v>
      </c>
      <c r="Q279">
        <v>1010.1954304964302</v>
      </c>
      <c r="R279">
        <v>327.12297343029968</v>
      </c>
      <c r="S279">
        <v>403.17664914734678</v>
      </c>
      <c r="T279">
        <v>227.87282777974769</v>
      </c>
      <c r="U279">
        <v>278.331461191578</v>
      </c>
      <c r="V279">
        <v>0</v>
      </c>
      <c r="W279">
        <v>36.490131039362495</v>
      </c>
      <c r="X279">
        <v>175.41769980608206</v>
      </c>
      <c r="Y279">
        <v>478.5909950487362</v>
      </c>
      <c r="Z279">
        <v>2159.6824730934436</v>
      </c>
      <c r="AA279">
        <v>938.65958484434532</v>
      </c>
      <c r="AB279">
        <v>1416.4977582996385</v>
      </c>
      <c r="AC279">
        <v>5000</v>
      </c>
      <c r="AD279">
        <v>158.52267108449496</v>
      </c>
      <c r="AE279">
        <v>0</v>
      </c>
      <c r="AF279">
        <v>59.77968422990989</v>
      </c>
      <c r="AG279">
        <v>277.47220414674302</v>
      </c>
      <c r="AH279">
        <v>232.59810852543615</v>
      </c>
      <c r="AI279">
        <v>511.58955582825593</v>
      </c>
      <c r="AJ279">
        <v>316.0129829411776</v>
      </c>
      <c r="AK279">
        <v>0</v>
      </c>
      <c r="AL279">
        <v>316.63957190644214</v>
      </c>
      <c r="AM279">
        <v>334.80277593330129</v>
      </c>
      <c r="AN279">
        <v>0</v>
      </c>
      <c r="AO279">
        <v>0</v>
      </c>
      <c r="AP279">
        <v>0</v>
      </c>
      <c r="AQ279">
        <v>94.64121302296553</v>
      </c>
      <c r="AR279">
        <v>154.19946527755246</v>
      </c>
      <c r="AS279">
        <v>0</v>
      </c>
      <c r="AT279">
        <v>299.65921657745002</v>
      </c>
      <c r="AU279">
        <v>81.895121608602494</v>
      </c>
      <c r="AV279">
        <v>410.45200057604188</v>
      </c>
      <c r="AW279">
        <v>0</v>
      </c>
      <c r="AX279" s="5">
        <v>0</v>
      </c>
    </row>
    <row r="280" spans="1:50" x14ac:dyDescent="0.2">
      <c r="A280" s="4">
        <v>283.14911312020877</v>
      </c>
      <c r="B280">
        <v>0</v>
      </c>
      <c r="C280">
        <v>166.67587340831051</v>
      </c>
      <c r="D280">
        <v>0</v>
      </c>
      <c r="E280">
        <v>0</v>
      </c>
      <c r="F280">
        <v>86.553791855755208</v>
      </c>
      <c r="G280">
        <v>0</v>
      </c>
      <c r="H280">
        <v>80.429509493607384</v>
      </c>
      <c r="I280">
        <v>0</v>
      </c>
      <c r="J280">
        <v>0</v>
      </c>
      <c r="K280">
        <v>79.382465215082448</v>
      </c>
      <c r="L280">
        <v>170.27954908720631</v>
      </c>
      <c r="M280">
        <v>227.17888718714676</v>
      </c>
      <c r="N280">
        <v>992.09723464621129</v>
      </c>
      <c r="O280">
        <v>62.447674459909649</v>
      </c>
      <c r="P280">
        <v>401.83907482856375</v>
      </c>
      <c r="Q280">
        <v>0</v>
      </c>
      <c r="R280">
        <v>142.82832614236759</v>
      </c>
      <c r="S280">
        <v>1194.7585695910125</v>
      </c>
      <c r="T280">
        <v>1069.244939066491</v>
      </c>
      <c r="U280">
        <v>41.009727368414588</v>
      </c>
      <c r="V280">
        <v>449.03900520995376</v>
      </c>
      <c r="W280">
        <v>0</v>
      </c>
      <c r="X280">
        <v>44.78107214306192</v>
      </c>
      <c r="Y280">
        <v>5000</v>
      </c>
      <c r="Z280">
        <v>5000</v>
      </c>
      <c r="AA280">
        <v>5000</v>
      </c>
      <c r="AB280">
        <v>1693.2519414797384</v>
      </c>
      <c r="AC280">
        <v>681.86633664704596</v>
      </c>
      <c r="AD280">
        <v>0</v>
      </c>
      <c r="AE280">
        <v>0</v>
      </c>
      <c r="AF280">
        <v>720.58934368125256</v>
      </c>
      <c r="AG280">
        <v>169.24652118304812</v>
      </c>
      <c r="AH280">
        <v>0</v>
      </c>
      <c r="AI280">
        <v>235.44926050279764</v>
      </c>
      <c r="AJ280">
        <v>454.27613000418751</v>
      </c>
      <c r="AK280">
        <v>218.94132777814866</v>
      </c>
      <c r="AL280">
        <v>781.29911468520459</v>
      </c>
      <c r="AM280">
        <v>5000</v>
      </c>
      <c r="AN280">
        <v>5000</v>
      </c>
      <c r="AO280">
        <v>520.18094220016746</v>
      </c>
      <c r="AP280">
        <v>1259.9982841268079</v>
      </c>
      <c r="AQ280">
        <v>215.85927007477949</v>
      </c>
      <c r="AR280">
        <v>0</v>
      </c>
      <c r="AS280">
        <v>122.67437956717413</v>
      </c>
      <c r="AT280">
        <v>67.052625168302256</v>
      </c>
      <c r="AU280">
        <v>0</v>
      </c>
      <c r="AV280">
        <v>43.320908475435317</v>
      </c>
      <c r="AW280">
        <v>0</v>
      </c>
      <c r="AX280" s="5">
        <v>0</v>
      </c>
    </row>
    <row r="281" spans="1:50" x14ac:dyDescent="0.2">
      <c r="A281" s="4">
        <v>0</v>
      </c>
      <c r="B281">
        <v>166.8308343502631</v>
      </c>
      <c r="C281">
        <v>591.41906113082587</v>
      </c>
      <c r="D281">
        <v>571.6255606747236</v>
      </c>
      <c r="E281">
        <v>143.52643948924015</v>
      </c>
      <c r="F281">
        <v>0</v>
      </c>
      <c r="G281">
        <v>547.11119181648064</v>
      </c>
      <c r="H281">
        <v>50.225605263876332</v>
      </c>
      <c r="I281">
        <v>196.37410465576431</v>
      </c>
      <c r="J281">
        <v>189.41578559179379</v>
      </c>
      <c r="K281">
        <v>0</v>
      </c>
      <c r="L281">
        <v>142.49079250015848</v>
      </c>
      <c r="M281">
        <v>623.33843001079185</v>
      </c>
      <c r="N281">
        <v>0</v>
      </c>
      <c r="O281">
        <v>0</v>
      </c>
      <c r="P281">
        <v>546.30104327105892</v>
      </c>
      <c r="Q281">
        <v>0</v>
      </c>
      <c r="R281">
        <v>103.64143068504882</v>
      </c>
      <c r="S281">
        <v>0</v>
      </c>
      <c r="T281">
        <v>851.89875246020938</v>
      </c>
      <c r="U281">
        <v>2111.2242192673516</v>
      </c>
      <c r="V281">
        <v>860.66124550574204</v>
      </c>
      <c r="W281">
        <v>191.9585480883693</v>
      </c>
      <c r="X281">
        <v>0</v>
      </c>
      <c r="Y281">
        <v>306.90505398409323</v>
      </c>
      <c r="Z281">
        <v>5000</v>
      </c>
      <c r="AA281">
        <v>5000</v>
      </c>
      <c r="AB281">
        <v>2326.2684890588075</v>
      </c>
      <c r="AC281">
        <v>57.501607029910701</v>
      </c>
      <c r="AD281">
        <v>0</v>
      </c>
      <c r="AE281">
        <v>0</v>
      </c>
      <c r="AF281">
        <v>1005.3094662902899</v>
      </c>
      <c r="AG281">
        <v>46.373115408996</v>
      </c>
      <c r="AH281">
        <v>2333.9148188595286</v>
      </c>
      <c r="AI281">
        <v>488.61371516976214</v>
      </c>
      <c r="AJ281">
        <v>0</v>
      </c>
      <c r="AK281">
        <v>5000</v>
      </c>
      <c r="AL281">
        <v>112.81094497279719</v>
      </c>
      <c r="AM281">
        <v>592.58205618898319</v>
      </c>
      <c r="AN281">
        <v>568.35875790141017</v>
      </c>
      <c r="AO281">
        <v>377.7266419438597</v>
      </c>
      <c r="AP281">
        <v>0.88548642007481249</v>
      </c>
      <c r="AQ281">
        <v>24.401384167844299</v>
      </c>
      <c r="AR281">
        <v>250.5225369561922</v>
      </c>
      <c r="AS281">
        <v>34.78008683570215</v>
      </c>
      <c r="AT281">
        <v>0</v>
      </c>
      <c r="AU281">
        <v>0</v>
      </c>
      <c r="AV281">
        <v>43.524618422662115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0</v>
      </c>
      <c r="D282">
        <v>401.89731290668533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25.619622837931729</v>
      </c>
      <c r="K282">
        <v>1362.9547274874089</v>
      </c>
      <c r="L282">
        <v>0</v>
      </c>
      <c r="M282">
        <v>70.959667238592374</v>
      </c>
      <c r="N282">
        <v>571.4460724195842</v>
      </c>
      <c r="O282">
        <v>1822.6033090235428</v>
      </c>
      <c r="P282">
        <v>0</v>
      </c>
      <c r="Q282">
        <v>276.06474836158759</v>
      </c>
      <c r="R282">
        <v>563.33430160867374</v>
      </c>
      <c r="S282">
        <v>0</v>
      </c>
      <c r="T282">
        <v>210.5935560473672</v>
      </c>
      <c r="U282">
        <v>7.5860175679458735</v>
      </c>
      <c r="V282">
        <v>457.84445733222401</v>
      </c>
      <c r="W282">
        <v>36.648000851337656</v>
      </c>
      <c r="X282">
        <v>0</v>
      </c>
      <c r="Y282">
        <v>0</v>
      </c>
      <c r="Z282">
        <v>398.9347889841888</v>
      </c>
      <c r="AA282">
        <v>223.788175903705</v>
      </c>
      <c r="AB282">
        <v>199.57222058907837</v>
      </c>
      <c r="AC282">
        <v>0</v>
      </c>
      <c r="AD282">
        <v>262.87904313300896</v>
      </c>
      <c r="AE282">
        <v>384.52513617617387</v>
      </c>
      <c r="AF282">
        <v>0</v>
      </c>
      <c r="AG282">
        <v>271.36716089438551</v>
      </c>
      <c r="AH282">
        <v>90.095931613810535</v>
      </c>
      <c r="AI282">
        <v>104.6253841678199</v>
      </c>
      <c r="AJ282">
        <v>598.03141597161721</v>
      </c>
      <c r="AK282">
        <v>111.92903754970166</v>
      </c>
      <c r="AL282">
        <v>0</v>
      </c>
      <c r="AM282">
        <v>412.89553121164727</v>
      </c>
      <c r="AN282">
        <v>3.8633593077370278</v>
      </c>
      <c r="AO282">
        <v>0</v>
      </c>
      <c r="AP282">
        <v>0</v>
      </c>
      <c r="AQ282">
        <v>254.27017828643375</v>
      </c>
      <c r="AR282">
        <v>0</v>
      </c>
      <c r="AS282">
        <v>599.80564905065467</v>
      </c>
      <c r="AT282">
        <v>670.67593700559246</v>
      </c>
      <c r="AU282">
        <v>0</v>
      </c>
      <c r="AV282">
        <v>392.29998373230683</v>
      </c>
      <c r="AW282">
        <v>157.40176216777581</v>
      </c>
      <c r="AX282" s="5">
        <v>0</v>
      </c>
    </row>
    <row r="283" spans="1:50" x14ac:dyDescent="0.2">
      <c r="A283" s="4">
        <v>0</v>
      </c>
      <c r="B283">
        <v>0</v>
      </c>
      <c r="C283">
        <v>58.954068273443227</v>
      </c>
      <c r="D283">
        <v>0</v>
      </c>
      <c r="E283">
        <v>2637.9388141802442</v>
      </c>
      <c r="F283">
        <v>0</v>
      </c>
      <c r="G283">
        <v>112.31726785022374</v>
      </c>
      <c r="H283">
        <v>174.77217874667713</v>
      </c>
      <c r="I283">
        <v>1209.4125151849707</v>
      </c>
      <c r="J283">
        <v>0</v>
      </c>
      <c r="K283">
        <v>0</v>
      </c>
      <c r="L283">
        <v>635.61590275095978</v>
      </c>
      <c r="M283">
        <v>0</v>
      </c>
      <c r="N283">
        <v>565.66602793959873</v>
      </c>
      <c r="O283">
        <v>269.64319495657855</v>
      </c>
      <c r="P283">
        <v>0</v>
      </c>
      <c r="Q283">
        <v>652.03603445740191</v>
      </c>
      <c r="R283">
        <v>560.1493924403153</v>
      </c>
      <c r="S283">
        <v>403.69148088483507</v>
      </c>
      <c r="T283">
        <v>284.75344494645515</v>
      </c>
      <c r="U283">
        <v>1077.0185167788941</v>
      </c>
      <c r="V283">
        <v>683.37663946970588</v>
      </c>
      <c r="W283">
        <v>0</v>
      </c>
      <c r="X283">
        <v>1309.4198059617042</v>
      </c>
      <c r="Y283">
        <v>97.796202341026856</v>
      </c>
      <c r="Z283">
        <v>16.764339073339215</v>
      </c>
      <c r="AA283">
        <v>0</v>
      </c>
      <c r="AB283">
        <v>0</v>
      </c>
      <c r="AC283">
        <v>76.629738674059354</v>
      </c>
      <c r="AD283">
        <v>188.86002513166659</v>
      </c>
      <c r="AE283">
        <v>0</v>
      </c>
      <c r="AF283">
        <v>1198.1317259766688</v>
      </c>
      <c r="AG283">
        <v>275.52554823012042</v>
      </c>
      <c r="AH283">
        <v>221.75062193034319</v>
      </c>
      <c r="AI283">
        <v>264.82976336910906</v>
      </c>
      <c r="AJ283">
        <v>906.61342631038451</v>
      </c>
      <c r="AK283">
        <v>0</v>
      </c>
      <c r="AL283">
        <v>409.36822740622074</v>
      </c>
      <c r="AM283">
        <v>724.28627473382494</v>
      </c>
      <c r="AN283">
        <v>0</v>
      </c>
      <c r="AO283">
        <v>24.061256598281943</v>
      </c>
      <c r="AP283">
        <v>274.33006449822597</v>
      </c>
      <c r="AQ283">
        <v>56.532102072158068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5">
        <v>0</v>
      </c>
    </row>
    <row r="284" spans="1:50" x14ac:dyDescent="0.2">
      <c r="A284" s="4">
        <v>22.664555271696372</v>
      </c>
      <c r="B284">
        <v>413.2003458419963</v>
      </c>
      <c r="C284">
        <v>4.99751725033002</v>
      </c>
      <c r="D284">
        <v>251.0601573128497</v>
      </c>
      <c r="E284">
        <v>143.83568941765361</v>
      </c>
      <c r="F284">
        <v>61.74369542318027</v>
      </c>
      <c r="G284">
        <v>500.15263132805239</v>
      </c>
      <c r="H284">
        <v>0</v>
      </c>
      <c r="I284">
        <v>0</v>
      </c>
      <c r="J284">
        <v>30.821972649266172</v>
      </c>
      <c r="K284">
        <v>287.21168298692919</v>
      </c>
      <c r="L284">
        <v>183.89867190248242</v>
      </c>
      <c r="M284">
        <v>228.38546927487505</v>
      </c>
      <c r="N284">
        <v>0</v>
      </c>
      <c r="O284">
        <v>0</v>
      </c>
      <c r="P284">
        <v>421.06794092178689</v>
      </c>
      <c r="Q284">
        <v>0</v>
      </c>
      <c r="R284">
        <v>332.0210657180096</v>
      </c>
      <c r="S284">
        <v>0</v>
      </c>
      <c r="T284">
        <v>2169.7241920088977</v>
      </c>
      <c r="U284">
        <v>0</v>
      </c>
      <c r="V284">
        <v>414.97536520091262</v>
      </c>
      <c r="W284">
        <v>367.91507461721176</v>
      </c>
      <c r="X284">
        <v>346.15358932619847</v>
      </c>
      <c r="Y284">
        <v>743.47767616489045</v>
      </c>
      <c r="Z284">
        <v>1550.3536183301271</v>
      </c>
      <c r="AA284">
        <v>213.17307027107472</v>
      </c>
      <c r="AB284">
        <v>369.08575073750671</v>
      </c>
      <c r="AC284">
        <v>81.578041873360689</v>
      </c>
      <c r="AD284">
        <v>662.12417579486464</v>
      </c>
      <c r="AE284">
        <v>0</v>
      </c>
      <c r="AF284">
        <v>0</v>
      </c>
      <c r="AG284">
        <v>0</v>
      </c>
      <c r="AH284">
        <v>1324.1082463448242</v>
      </c>
      <c r="AI284">
        <v>124.83894946038617</v>
      </c>
      <c r="AJ284">
        <v>0</v>
      </c>
      <c r="AK284">
        <v>44.708383114113985</v>
      </c>
      <c r="AL284">
        <v>304.64776292946772</v>
      </c>
      <c r="AM284">
        <v>0</v>
      </c>
      <c r="AN284">
        <v>210.22031372134461</v>
      </c>
      <c r="AO284">
        <v>0</v>
      </c>
      <c r="AP284">
        <v>41.000351262173808</v>
      </c>
      <c r="AQ284">
        <v>0</v>
      </c>
      <c r="AR284">
        <v>32.979152982197775</v>
      </c>
      <c r="AS284">
        <v>49.198999338248541</v>
      </c>
      <c r="AT284">
        <v>0</v>
      </c>
      <c r="AU284">
        <v>0</v>
      </c>
      <c r="AV284">
        <v>93.948159510052847</v>
      </c>
      <c r="AW284">
        <v>0</v>
      </c>
      <c r="AX284" s="5">
        <v>169.1114907496717</v>
      </c>
    </row>
    <row r="285" spans="1:50" x14ac:dyDescent="0.2">
      <c r="A285" s="4">
        <v>0</v>
      </c>
      <c r="B285">
        <v>0</v>
      </c>
      <c r="C285">
        <v>217.02189316512977</v>
      </c>
      <c r="D285">
        <v>0</v>
      </c>
      <c r="E285">
        <v>329.51791495536145</v>
      </c>
      <c r="F285">
        <v>0.13889486541074803</v>
      </c>
      <c r="G285">
        <v>139.82116509610069</v>
      </c>
      <c r="H285">
        <v>216.75524309545699</v>
      </c>
      <c r="I285">
        <v>0</v>
      </c>
      <c r="J285">
        <v>0</v>
      </c>
      <c r="K285">
        <v>728.77804972105969</v>
      </c>
      <c r="L285">
        <v>175.16246012576721</v>
      </c>
      <c r="M285">
        <v>47.553294796174214</v>
      </c>
      <c r="N285">
        <v>675.65633830954948</v>
      </c>
      <c r="O285">
        <v>408.74072321283211</v>
      </c>
      <c r="P285">
        <v>0</v>
      </c>
      <c r="Q285">
        <v>2188.3569336903433</v>
      </c>
      <c r="R285">
        <v>88.515077228503287</v>
      </c>
      <c r="S285">
        <v>699.36284093271024</v>
      </c>
      <c r="T285">
        <v>165.03799497358159</v>
      </c>
      <c r="U285">
        <v>1495.9069168946376</v>
      </c>
      <c r="V285">
        <v>951.87517913176407</v>
      </c>
      <c r="W285">
        <v>446.12890581230931</v>
      </c>
      <c r="X285">
        <v>136.79718005078303</v>
      </c>
      <c r="Y285">
        <v>1700.8918743883391</v>
      </c>
      <c r="Z285">
        <v>204.01683708818655</v>
      </c>
      <c r="AA285">
        <v>1359.1145797699824</v>
      </c>
      <c r="AB285">
        <v>0</v>
      </c>
      <c r="AC285">
        <v>1791.0534780852181</v>
      </c>
      <c r="AD285">
        <v>394.35895707634972</v>
      </c>
      <c r="AE285">
        <v>291.22669212155006</v>
      </c>
      <c r="AF285">
        <v>337.74553977634832</v>
      </c>
      <c r="AG285">
        <v>543.33039921335194</v>
      </c>
      <c r="AH285">
        <v>0</v>
      </c>
      <c r="AI285">
        <v>112.46645470284238</v>
      </c>
      <c r="AJ285">
        <v>0</v>
      </c>
      <c r="AK285">
        <v>348.65148535358276</v>
      </c>
      <c r="AL285">
        <v>0</v>
      </c>
      <c r="AM285">
        <v>168.63379163863192</v>
      </c>
      <c r="AN285">
        <v>0</v>
      </c>
      <c r="AO285">
        <v>0</v>
      </c>
      <c r="AP285">
        <v>1109.6716272787053</v>
      </c>
      <c r="AQ285">
        <v>0</v>
      </c>
      <c r="AR285">
        <v>335.23874496919962</v>
      </c>
      <c r="AS285">
        <v>0</v>
      </c>
      <c r="AT285">
        <v>248.22997541562654</v>
      </c>
      <c r="AU285">
        <v>124.31603004270755</v>
      </c>
      <c r="AV285">
        <v>0</v>
      </c>
      <c r="AW285">
        <v>0</v>
      </c>
      <c r="AX285" s="5">
        <v>0</v>
      </c>
    </row>
    <row r="286" spans="1:50" x14ac:dyDescent="0.2">
      <c r="A286" s="4">
        <v>0</v>
      </c>
      <c r="B286">
        <v>0</v>
      </c>
      <c r="C286">
        <v>30.932288195079764</v>
      </c>
      <c r="D286">
        <v>0</v>
      </c>
      <c r="E286">
        <v>0</v>
      </c>
      <c r="F286">
        <v>1229.6884268236449</v>
      </c>
      <c r="G286">
        <v>0</v>
      </c>
      <c r="H286">
        <v>638.43591527744684</v>
      </c>
      <c r="I286">
        <v>319.76524382745811</v>
      </c>
      <c r="J286">
        <v>130.11633785705726</v>
      </c>
      <c r="K286">
        <v>541.21108566909197</v>
      </c>
      <c r="L286">
        <v>4.1174937866508117</v>
      </c>
      <c r="M286">
        <v>0</v>
      </c>
      <c r="N286">
        <v>431.25396709488768</v>
      </c>
      <c r="O286">
        <v>0</v>
      </c>
      <c r="P286">
        <v>243.37753535852562</v>
      </c>
      <c r="Q286">
        <v>579.29667708897477</v>
      </c>
      <c r="R286">
        <v>263.25057524058502</v>
      </c>
      <c r="S286">
        <v>175.31420407085943</v>
      </c>
      <c r="T286">
        <v>8.7710172737370158</v>
      </c>
      <c r="U286">
        <v>359.36855565154929</v>
      </c>
      <c r="V286">
        <v>857.55670996128583</v>
      </c>
      <c r="W286">
        <v>298.67434874076525</v>
      </c>
      <c r="X286">
        <v>100.99038100116695</v>
      </c>
      <c r="Y286">
        <v>253.20182792564538</v>
      </c>
      <c r="Z286">
        <v>667.70924652162239</v>
      </c>
      <c r="AA286">
        <v>231.57681258944376</v>
      </c>
      <c r="AB286">
        <v>8.69229431583517</v>
      </c>
      <c r="AC286">
        <v>714.73680127282296</v>
      </c>
      <c r="AD286">
        <v>8.8147214551490833</v>
      </c>
      <c r="AE286">
        <v>0</v>
      </c>
      <c r="AF286">
        <v>48.566786150819098</v>
      </c>
      <c r="AG286">
        <v>106.93536684454011</v>
      </c>
      <c r="AH286">
        <v>538.73216880089922</v>
      </c>
      <c r="AI286">
        <v>0</v>
      </c>
      <c r="AJ286">
        <v>0</v>
      </c>
      <c r="AK286">
        <v>0</v>
      </c>
      <c r="AL286">
        <v>166.92903602721117</v>
      </c>
      <c r="AM286">
        <v>12.564609652085437</v>
      </c>
      <c r="AN286">
        <v>0</v>
      </c>
      <c r="AO286">
        <v>8.1570953101654595</v>
      </c>
      <c r="AP286">
        <v>0</v>
      </c>
      <c r="AQ286">
        <v>0</v>
      </c>
      <c r="AR286">
        <v>339.85300469788626</v>
      </c>
      <c r="AS286">
        <v>36.937235063959179</v>
      </c>
      <c r="AT286">
        <v>18.728795469609395</v>
      </c>
      <c r="AU286">
        <v>0</v>
      </c>
      <c r="AV286">
        <v>0</v>
      </c>
      <c r="AW286">
        <v>72.949954467878797</v>
      </c>
      <c r="AX286" s="5">
        <v>0</v>
      </c>
    </row>
    <row r="287" spans="1:50" x14ac:dyDescent="0.2">
      <c r="A287" s="4">
        <v>672.64145669107666</v>
      </c>
      <c r="B287">
        <v>0</v>
      </c>
      <c r="C287">
        <v>235.14260316110995</v>
      </c>
      <c r="D287">
        <v>0</v>
      </c>
      <c r="E287">
        <v>98.820479840811458</v>
      </c>
      <c r="F287">
        <v>505.74404658087406</v>
      </c>
      <c r="G287">
        <v>0</v>
      </c>
      <c r="H287">
        <v>1334.3527085223845</v>
      </c>
      <c r="I287">
        <v>0</v>
      </c>
      <c r="J287">
        <v>0</v>
      </c>
      <c r="K287">
        <v>222.85893647738885</v>
      </c>
      <c r="L287">
        <v>0</v>
      </c>
      <c r="M287">
        <v>311.39949050106907</v>
      </c>
      <c r="N287">
        <v>0</v>
      </c>
      <c r="O287">
        <v>1617.3684517803072</v>
      </c>
      <c r="P287">
        <v>331.56405877875932</v>
      </c>
      <c r="Q287">
        <v>0</v>
      </c>
      <c r="R287">
        <v>469.94373122561365</v>
      </c>
      <c r="S287">
        <v>99.940885472718037</v>
      </c>
      <c r="T287">
        <v>36.330842836962802</v>
      </c>
      <c r="U287">
        <v>475.7692438942945</v>
      </c>
      <c r="V287">
        <v>0</v>
      </c>
      <c r="W287">
        <v>960.38017159052924</v>
      </c>
      <c r="X287">
        <v>393.22986157371497</v>
      </c>
      <c r="Y287">
        <v>115.90774881167363</v>
      </c>
      <c r="Z287">
        <v>147.47466342104008</v>
      </c>
      <c r="AA287">
        <v>838.38112618643254</v>
      </c>
      <c r="AB287">
        <v>1150.3008644668857</v>
      </c>
      <c r="AC287">
        <v>831.11414288816877</v>
      </c>
      <c r="AD287">
        <v>677.90015448414442</v>
      </c>
      <c r="AE287">
        <v>6.3219028620264908</v>
      </c>
      <c r="AF287">
        <v>316.74019087766646</v>
      </c>
      <c r="AG287">
        <v>0</v>
      </c>
      <c r="AH287">
        <v>0</v>
      </c>
      <c r="AI287">
        <v>84.915226803428141</v>
      </c>
      <c r="AJ287">
        <v>715.64216015043394</v>
      </c>
      <c r="AK287">
        <v>113.32740270432396</v>
      </c>
      <c r="AL287">
        <v>48.943870650585268</v>
      </c>
      <c r="AM287">
        <v>0</v>
      </c>
      <c r="AN287">
        <v>91.064774771659813</v>
      </c>
      <c r="AO287">
        <v>0</v>
      </c>
      <c r="AP287">
        <v>0</v>
      </c>
      <c r="AQ287">
        <v>295.23494928499304</v>
      </c>
      <c r="AR287">
        <v>0</v>
      </c>
      <c r="AS287">
        <v>0</v>
      </c>
      <c r="AT287">
        <v>120.96352587037791</v>
      </c>
      <c r="AU287">
        <v>0</v>
      </c>
      <c r="AV287">
        <v>295.75778510319924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7.0035642756920424E-3</v>
      </c>
      <c r="D288">
        <v>0.55691609425502975</v>
      </c>
      <c r="E288">
        <v>0</v>
      </c>
      <c r="F288">
        <v>290.9495761703779</v>
      </c>
      <c r="G288">
        <v>0</v>
      </c>
      <c r="H288">
        <v>0</v>
      </c>
      <c r="I288">
        <v>244.14198559426541</v>
      </c>
      <c r="J288">
        <v>0</v>
      </c>
      <c r="K288">
        <v>715.19532471233788</v>
      </c>
      <c r="L288">
        <v>36.474718639418825</v>
      </c>
      <c r="M288">
        <v>213.07172651305655</v>
      </c>
      <c r="N288">
        <v>1455.7354404730008</v>
      </c>
      <c r="O288">
        <v>237.90674999222801</v>
      </c>
      <c r="P288">
        <v>602.31422443880638</v>
      </c>
      <c r="Q288">
        <v>433.88953250874874</v>
      </c>
      <c r="R288">
        <v>181.95753689195681</v>
      </c>
      <c r="S288">
        <v>483.30269488975728</v>
      </c>
      <c r="T288">
        <v>980.50817570902973</v>
      </c>
      <c r="U288">
        <v>126.51173127857874</v>
      </c>
      <c r="V288">
        <v>342.12960942653763</v>
      </c>
      <c r="W288">
        <v>802.79541397452249</v>
      </c>
      <c r="X288">
        <v>0</v>
      </c>
      <c r="Y288">
        <v>364.14559670287917</v>
      </c>
      <c r="Z288">
        <v>642.22081264398503</v>
      </c>
      <c r="AA288">
        <v>0</v>
      </c>
      <c r="AB288">
        <v>0</v>
      </c>
      <c r="AC288">
        <v>990.06630736636271</v>
      </c>
      <c r="AD288">
        <v>0</v>
      </c>
      <c r="AE288">
        <v>1063.1043676261011</v>
      </c>
      <c r="AF288">
        <v>14.785746854322042</v>
      </c>
      <c r="AG288">
        <v>0</v>
      </c>
      <c r="AH288">
        <v>211.25504669313023</v>
      </c>
      <c r="AI288">
        <v>0</v>
      </c>
      <c r="AJ288">
        <v>703.64856636804825</v>
      </c>
      <c r="AK288">
        <v>0</v>
      </c>
      <c r="AL288">
        <v>0</v>
      </c>
      <c r="AM288">
        <v>1.008676559761625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179.06936883039771</v>
      </c>
      <c r="AU288">
        <v>0</v>
      </c>
      <c r="AV288">
        <v>8.2465694058682857</v>
      </c>
      <c r="AW288">
        <v>0</v>
      </c>
      <c r="AX288" s="5">
        <v>0</v>
      </c>
    </row>
    <row r="289" spans="1:53" x14ac:dyDescent="0.2">
      <c r="A289" s="4">
        <v>0</v>
      </c>
      <c r="B289">
        <v>0</v>
      </c>
      <c r="C289">
        <v>200.68412089744379</v>
      </c>
      <c r="D289">
        <v>460.28642870680824</v>
      </c>
      <c r="E289">
        <v>0</v>
      </c>
      <c r="F289">
        <v>1.465237098659145</v>
      </c>
      <c r="G289">
        <v>536.22660152427807</v>
      </c>
      <c r="H289">
        <v>312.14195465267312</v>
      </c>
      <c r="I289">
        <v>0</v>
      </c>
      <c r="J289">
        <v>5000</v>
      </c>
      <c r="K289">
        <v>0</v>
      </c>
      <c r="L289">
        <v>744.04853165977966</v>
      </c>
      <c r="M289">
        <v>402.81382577178829</v>
      </c>
      <c r="N289">
        <v>0</v>
      </c>
      <c r="O289">
        <v>0</v>
      </c>
      <c r="P289">
        <v>99.900625488574406</v>
      </c>
      <c r="Q289">
        <v>891.97646235244929</v>
      </c>
      <c r="R289">
        <v>0</v>
      </c>
      <c r="S289">
        <v>1256.968428919427</v>
      </c>
      <c r="T289">
        <v>0</v>
      </c>
      <c r="U289">
        <v>3857.0101102034828</v>
      </c>
      <c r="V289">
        <v>0</v>
      </c>
      <c r="W289">
        <v>742.65936660924899</v>
      </c>
      <c r="X289">
        <v>0</v>
      </c>
      <c r="Y289">
        <v>366.99791003146083</v>
      </c>
      <c r="Z289">
        <v>132.90607914793418</v>
      </c>
      <c r="AA289">
        <v>2066.165232905521</v>
      </c>
      <c r="AB289">
        <v>280.06113497739943</v>
      </c>
      <c r="AC289">
        <v>0</v>
      </c>
      <c r="AD289">
        <v>0</v>
      </c>
      <c r="AE289">
        <v>150.81515309232645</v>
      </c>
      <c r="AF289">
        <v>296.13664410212186</v>
      </c>
      <c r="AG289">
        <v>172.81341624867991</v>
      </c>
      <c r="AH289">
        <v>0</v>
      </c>
      <c r="AI289">
        <v>185.7792014216202</v>
      </c>
      <c r="AJ289">
        <v>1.5885453875348503</v>
      </c>
      <c r="AK289">
        <v>82.657063792353711</v>
      </c>
      <c r="AL289">
        <v>0</v>
      </c>
      <c r="AM289">
        <v>107.56910866971339</v>
      </c>
      <c r="AN289">
        <v>25.356047996695906</v>
      </c>
      <c r="AO289">
        <v>108.76251500664148</v>
      </c>
      <c r="AP289">
        <v>36.183431696115349</v>
      </c>
      <c r="AQ289">
        <v>0</v>
      </c>
      <c r="AR289">
        <v>0</v>
      </c>
      <c r="AS289">
        <v>287.56713531943569</v>
      </c>
      <c r="AT289">
        <v>0</v>
      </c>
      <c r="AU289">
        <v>0</v>
      </c>
      <c r="AV289">
        <v>0</v>
      </c>
      <c r="AW289">
        <v>0</v>
      </c>
      <c r="AX289" s="5">
        <v>0</v>
      </c>
    </row>
    <row r="290" spans="1:53" x14ac:dyDescent="0.2">
      <c r="A290" s="4">
        <v>0</v>
      </c>
      <c r="B290">
        <v>207.91666446951513</v>
      </c>
      <c r="C290">
        <v>0</v>
      </c>
      <c r="D290">
        <v>99.902197433402762</v>
      </c>
      <c r="E290">
        <v>0</v>
      </c>
      <c r="F290">
        <v>201.78573933360212</v>
      </c>
      <c r="G290">
        <v>0</v>
      </c>
      <c r="H290">
        <v>220.63274941365262</v>
      </c>
      <c r="I290">
        <v>1140.3306225176052</v>
      </c>
      <c r="J290">
        <v>0</v>
      </c>
      <c r="K290">
        <v>246.6149079955585</v>
      </c>
      <c r="L290">
        <v>0</v>
      </c>
      <c r="M290">
        <v>251.93004736811054</v>
      </c>
      <c r="N290">
        <v>195.9798422411277</v>
      </c>
      <c r="O290">
        <v>399.76482729666986</v>
      </c>
      <c r="P290">
        <v>364.75709898612695</v>
      </c>
      <c r="Q290">
        <v>375.15275409770129</v>
      </c>
      <c r="R290">
        <v>0</v>
      </c>
      <c r="S290">
        <v>805.36149487859166</v>
      </c>
      <c r="T290">
        <v>411.81676863890243</v>
      </c>
      <c r="U290">
        <v>55.851426455329602</v>
      </c>
      <c r="V290">
        <v>0</v>
      </c>
      <c r="W290">
        <v>657.91967524160691</v>
      </c>
      <c r="X290">
        <v>0</v>
      </c>
      <c r="Y290">
        <v>87.439832148722417</v>
      </c>
      <c r="Z290">
        <v>293.6521016705351</v>
      </c>
      <c r="AA290">
        <v>23.875947891164742</v>
      </c>
      <c r="AB290">
        <v>36.246879435735082</v>
      </c>
      <c r="AC290">
        <v>0</v>
      </c>
      <c r="AD290">
        <v>342.58705386209613</v>
      </c>
      <c r="AE290">
        <v>393.08829544546552</v>
      </c>
      <c r="AF290">
        <v>0</v>
      </c>
      <c r="AG290">
        <v>0</v>
      </c>
      <c r="AH290">
        <v>14.648038472611915</v>
      </c>
      <c r="AI290">
        <v>0</v>
      </c>
      <c r="AJ290">
        <v>315.74163225967641</v>
      </c>
      <c r="AK290">
        <v>294.10400044521612</v>
      </c>
      <c r="AL290">
        <v>0</v>
      </c>
      <c r="AM290">
        <v>0</v>
      </c>
      <c r="AN290">
        <v>429.52351553974677</v>
      </c>
      <c r="AO290">
        <v>98.007477265454327</v>
      </c>
      <c r="AP290">
        <v>0</v>
      </c>
      <c r="AQ290">
        <v>40.055483464816916</v>
      </c>
      <c r="AR290">
        <v>25.415592290258246</v>
      </c>
      <c r="AS290">
        <v>0</v>
      </c>
      <c r="AT290">
        <v>0</v>
      </c>
      <c r="AU290">
        <v>811.02757753456171</v>
      </c>
      <c r="AV290">
        <v>0</v>
      </c>
      <c r="AW290">
        <v>0</v>
      </c>
      <c r="AX290" s="5">
        <v>360.45605801467491</v>
      </c>
    </row>
    <row r="291" spans="1:53" x14ac:dyDescent="0.2">
      <c r="A291" s="4">
        <v>0</v>
      </c>
      <c r="B291">
        <v>291.70244737964822</v>
      </c>
      <c r="C291">
        <v>0</v>
      </c>
      <c r="D291">
        <v>0</v>
      </c>
      <c r="E291">
        <v>265.00376198354752</v>
      </c>
      <c r="F291">
        <v>163.327355711976</v>
      </c>
      <c r="G291">
        <v>83.712459096442217</v>
      </c>
      <c r="H291">
        <v>100.23154555174006</v>
      </c>
      <c r="I291">
        <v>0</v>
      </c>
      <c r="J291">
        <v>471.48439140472328</v>
      </c>
      <c r="K291">
        <v>132.32933368055092</v>
      </c>
      <c r="L291">
        <v>47.656862555672433</v>
      </c>
      <c r="M291">
        <v>0</v>
      </c>
      <c r="N291">
        <v>252.76249273296298</v>
      </c>
      <c r="O291">
        <v>0</v>
      </c>
      <c r="P291">
        <v>253.8982050635891</v>
      </c>
      <c r="Q291">
        <v>317.98376987332358</v>
      </c>
      <c r="R291">
        <v>599.8264297672622</v>
      </c>
      <c r="S291">
        <v>293.50083504332179</v>
      </c>
      <c r="T291">
        <v>345.36169354747881</v>
      </c>
      <c r="U291">
        <v>735.56102136012214</v>
      </c>
      <c r="V291">
        <v>1118.9237498849457</v>
      </c>
      <c r="W291">
        <v>2744.2276582530226</v>
      </c>
      <c r="X291">
        <v>270.77613800526296</v>
      </c>
      <c r="Y291">
        <v>464.10122582392341</v>
      </c>
      <c r="Z291">
        <v>176.33273858664461</v>
      </c>
      <c r="AA291">
        <v>700.09827862757584</v>
      </c>
      <c r="AB291">
        <v>298.71155189702904</v>
      </c>
      <c r="AC291">
        <v>256.87611103524887</v>
      </c>
      <c r="AD291">
        <v>557.64597400166713</v>
      </c>
      <c r="AE291">
        <v>0</v>
      </c>
      <c r="AF291">
        <v>0</v>
      </c>
      <c r="AG291">
        <v>0</v>
      </c>
      <c r="AH291">
        <v>42.432576307290219</v>
      </c>
      <c r="AI291">
        <v>0</v>
      </c>
      <c r="AJ291">
        <v>0</v>
      </c>
      <c r="AK291">
        <v>0</v>
      </c>
      <c r="AL291">
        <v>41.634555211464885</v>
      </c>
      <c r="AM291">
        <v>0</v>
      </c>
      <c r="AN291">
        <v>0</v>
      </c>
      <c r="AO291">
        <v>247.55650676734422</v>
      </c>
      <c r="AP291">
        <v>26.549559162798687</v>
      </c>
      <c r="AQ291">
        <v>247.70338275276299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5">
        <v>0</v>
      </c>
    </row>
    <row r="292" spans="1:53" x14ac:dyDescent="0.2">
      <c r="A292" s="4">
        <v>83.200327985271997</v>
      </c>
      <c r="B292">
        <v>0</v>
      </c>
      <c r="C292">
        <v>345.411947201148</v>
      </c>
      <c r="D292">
        <v>418.81692473838075</v>
      </c>
      <c r="E292">
        <v>0</v>
      </c>
      <c r="F292">
        <v>386.65927327872623</v>
      </c>
      <c r="G292">
        <v>0</v>
      </c>
      <c r="H292">
        <v>592.93408541983672</v>
      </c>
      <c r="I292">
        <v>0</v>
      </c>
      <c r="J292">
        <v>0</v>
      </c>
      <c r="K292">
        <v>0</v>
      </c>
      <c r="L292">
        <v>357.79834333573626</v>
      </c>
      <c r="M292">
        <v>750.24925814361495</v>
      </c>
      <c r="N292">
        <v>115.61866796726963</v>
      </c>
      <c r="O292">
        <v>1280.151496210276</v>
      </c>
      <c r="P292">
        <v>0</v>
      </c>
      <c r="Q292">
        <v>0</v>
      </c>
      <c r="R292">
        <v>553.49771201762587</v>
      </c>
      <c r="S292">
        <v>0</v>
      </c>
      <c r="T292">
        <v>0</v>
      </c>
      <c r="U292">
        <v>956.24528912513006</v>
      </c>
      <c r="V292">
        <v>0</v>
      </c>
      <c r="W292">
        <v>420.38876286475897</v>
      </c>
      <c r="X292">
        <v>619.75810108891073</v>
      </c>
      <c r="Y292">
        <v>562.56477915120013</v>
      </c>
      <c r="Z292">
        <v>0</v>
      </c>
      <c r="AA292">
        <v>62.36653643544696</v>
      </c>
      <c r="AB292">
        <v>0</v>
      </c>
      <c r="AC292">
        <v>0</v>
      </c>
      <c r="AD292">
        <v>0</v>
      </c>
      <c r="AE292">
        <v>16.139255159413096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339.83256602878191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224.51137944683251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5">
        <v>0</v>
      </c>
    </row>
    <row r="293" spans="1:53" x14ac:dyDescent="0.2">
      <c r="A293" s="4">
        <v>166.85058872262789</v>
      </c>
      <c r="B293">
        <v>0</v>
      </c>
      <c r="C293">
        <v>0</v>
      </c>
      <c r="D293">
        <v>0</v>
      </c>
      <c r="E293">
        <v>785.47556562846285</v>
      </c>
      <c r="F293">
        <v>0</v>
      </c>
      <c r="G293">
        <v>17.793555131868743</v>
      </c>
      <c r="H293">
        <v>77.133385625069423</v>
      </c>
      <c r="I293">
        <v>0</v>
      </c>
      <c r="J293">
        <v>490.24612569583678</v>
      </c>
      <c r="K293">
        <v>0</v>
      </c>
      <c r="L293">
        <v>226.66750124187729</v>
      </c>
      <c r="M293">
        <v>20.895428194366104</v>
      </c>
      <c r="N293">
        <v>0</v>
      </c>
      <c r="O293">
        <v>692.60723572339566</v>
      </c>
      <c r="P293">
        <v>6.4552632682016338</v>
      </c>
      <c r="Q293">
        <v>342.05561483447582</v>
      </c>
      <c r="R293">
        <v>133.84595997523547</v>
      </c>
      <c r="S293">
        <v>206.09687961864984</v>
      </c>
      <c r="T293">
        <v>857.36446664040659</v>
      </c>
      <c r="U293">
        <v>852.86658943093289</v>
      </c>
      <c r="V293">
        <v>0</v>
      </c>
      <c r="W293">
        <v>0</v>
      </c>
      <c r="X293">
        <v>112.27153466664322</v>
      </c>
      <c r="Y293">
        <v>0</v>
      </c>
      <c r="Z293">
        <v>5000</v>
      </c>
      <c r="AA293">
        <v>110.5512766056695</v>
      </c>
      <c r="AB293">
        <v>86.001490680106144</v>
      </c>
      <c r="AC293">
        <v>1502.3861356425182</v>
      </c>
      <c r="AD293">
        <v>0</v>
      </c>
      <c r="AE293">
        <v>24.079543791131528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1.7323505198296516</v>
      </c>
      <c r="AL293">
        <v>0</v>
      </c>
      <c r="AM293">
        <v>37.550203245161811</v>
      </c>
      <c r="AN293">
        <v>0</v>
      </c>
      <c r="AO293">
        <v>26.60420553658787</v>
      </c>
      <c r="AP293">
        <v>0</v>
      </c>
      <c r="AQ293">
        <v>81.501432162875062</v>
      </c>
      <c r="AR293">
        <v>0</v>
      </c>
      <c r="AS293">
        <v>111.89129860330104</v>
      </c>
      <c r="AT293">
        <v>1633.8821044205492</v>
      </c>
      <c r="AU293">
        <v>0</v>
      </c>
      <c r="AV293">
        <v>0</v>
      </c>
      <c r="AW293">
        <v>0</v>
      </c>
      <c r="AX293" s="5">
        <v>0</v>
      </c>
    </row>
    <row r="294" spans="1:53" x14ac:dyDescent="0.2">
      <c r="A294" s="4">
        <v>373.29514517618554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462.75725761690728</v>
      </c>
      <c r="H294">
        <v>0</v>
      </c>
      <c r="I294">
        <v>0</v>
      </c>
      <c r="J294">
        <v>82.980563903673101</v>
      </c>
      <c r="K294">
        <v>0</v>
      </c>
      <c r="L294">
        <v>539.32252692828797</v>
      </c>
      <c r="M294">
        <v>0</v>
      </c>
      <c r="N294">
        <v>221.355093834115</v>
      </c>
      <c r="O294">
        <v>0</v>
      </c>
      <c r="P294">
        <v>0</v>
      </c>
      <c r="Q294">
        <v>131.06155747612365</v>
      </c>
      <c r="R294">
        <v>899.04245073896345</v>
      </c>
      <c r="S294">
        <v>0</v>
      </c>
      <c r="T294">
        <v>327.62733777216317</v>
      </c>
      <c r="U294">
        <v>394.86406380728795</v>
      </c>
      <c r="V294">
        <v>59.394270144654456</v>
      </c>
      <c r="W294">
        <v>274.49284552152722</v>
      </c>
      <c r="X294">
        <v>34.265081331203419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4.6512963539685188</v>
      </c>
      <c r="AG294">
        <v>0</v>
      </c>
      <c r="AH294">
        <v>0</v>
      </c>
      <c r="AI294">
        <v>0</v>
      </c>
      <c r="AJ294">
        <v>130.25370257513168</v>
      </c>
      <c r="AK294">
        <v>0</v>
      </c>
      <c r="AL294">
        <v>5.3881479218121058</v>
      </c>
      <c r="AM294">
        <v>0</v>
      </c>
      <c r="AN294">
        <v>0</v>
      </c>
      <c r="AO294">
        <v>0</v>
      </c>
      <c r="AP294">
        <v>0</v>
      </c>
      <c r="AQ294">
        <v>598.80922611232836</v>
      </c>
      <c r="AR294">
        <v>9.1439880072898632</v>
      </c>
      <c r="AS294">
        <v>0</v>
      </c>
      <c r="AT294">
        <v>0</v>
      </c>
      <c r="AU294">
        <v>0</v>
      </c>
      <c r="AV294">
        <v>0</v>
      </c>
      <c r="AW294">
        <v>154.19759714307884</v>
      </c>
      <c r="AX294" s="5">
        <v>0</v>
      </c>
    </row>
    <row r="295" spans="1:53" x14ac:dyDescent="0.2">
      <c r="A295" s="4">
        <v>0</v>
      </c>
      <c r="B295">
        <v>0</v>
      </c>
      <c r="C295">
        <v>0</v>
      </c>
      <c r="D295">
        <v>0</v>
      </c>
      <c r="E295">
        <v>0</v>
      </c>
      <c r="F295">
        <v>256.21840950366777</v>
      </c>
      <c r="G295">
        <v>0</v>
      </c>
      <c r="H295">
        <v>0</v>
      </c>
      <c r="I295">
        <v>335.64941644894498</v>
      </c>
      <c r="J295">
        <v>249.70077396969054</v>
      </c>
      <c r="K295">
        <v>0</v>
      </c>
      <c r="L295">
        <v>2821.0907622543268</v>
      </c>
      <c r="M295">
        <v>0</v>
      </c>
      <c r="N295">
        <v>0</v>
      </c>
      <c r="O295">
        <v>0</v>
      </c>
      <c r="P295">
        <v>2013.5052184352649</v>
      </c>
      <c r="Q295">
        <v>0</v>
      </c>
      <c r="R295">
        <v>0</v>
      </c>
      <c r="S295">
        <v>296.33331033755894</v>
      </c>
      <c r="T295">
        <v>0</v>
      </c>
      <c r="U295">
        <v>64.897326918061481</v>
      </c>
      <c r="V295">
        <v>19.165756933771718</v>
      </c>
      <c r="W295">
        <v>100.60547033729881</v>
      </c>
      <c r="X295">
        <v>0</v>
      </c>
      <c r="Y295">
        <v>923.05644542441632</v>
      </c>
      <c r="Z295">
        <v>175.48823255704383</v>
      </c>
      <c r="AA295">
        <v>294.14138423248323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139.23333290972323</v>
      </c>
      <c r="AJ295">
        <v>0</v>
      </c>
      <c r="AK295">
        <v>0</v>
      </c>
      <c r="AL295">
        <v>165.72416245850673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54.483303953344603</v>
      </c>
      <c r="AW295">
        <v>0</v>
      </c>
      <c r="AX295" s="5">
        <v>0</v>
      </c>
    </row>
    <row r="296" spans="1:53" x14ac:dyDescent="0.2">
      <c r="A296" s="4">
        <v>0</v>
      </c>
      <c r="B296">
        <v>42.848147770370815</v>
      </c>
      <c r="C296">
        <v>410.27680368814799</v>
      </c>
      <c r="D296">
        <v>0</v>
      </c>
      <c r="E296">
        <v>0</v>
      </c>
      <c r="F296">
        <v>138.7783947324001</v>
      </c>
      <c r="G296">
        <v>0</v>
      </c>
      <c r="H296">
        <v>0</v>
      </c>
      <c r="I296">
        <v>0</v>
      </c>
      <c r="J296">
        <v>225.69098430166696</v>
      </c>
      <c r="K296">
        <v>0</v>
      </c>
      <c r="L296">
        <v>0</v>
      </c>
      <c r="M296">
        <v>121.14313428009837</v>
      </c>
      <c r="N296">
        <v>0</v>
      </c>
      <c r="O296">
        <v>0</v>
      </c>
      <c r="P296">
        <v>218.12987334390755</v>
      </c>
      <c r="Q296">
        <v>0</v>
      </c>
      <c r="R296">
        <v>769.24324591062168</v>
      </c>
      <c r="S296">
        <v>0</v>
      </c>
      <c r="T296">
        <v>0</v>
      </c>
      <c r="U296">
        <v>232.64190551639604</v>
      </c>
      <c r="V296">
        <v>0</v>
      </c>
      <c r="W296">
        <v>0</v>
      </c>
      <c r="X296">
        <v>0</v>
      </c>
      <c r="Y296">
        <v>188.2846403534877</v>
      </c>
      <c r="Z296">
        <v>0</v>
      </c>
      <c r="AA296">
        <v>3248.9629167236085</v>
      </c>
      <c r="AB296">
        <v>0</v>
      </c>
      <c r="AC296">
        <v>0</v>
      </c>
      <c r="AD296">
        <v>79.775689852087453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199.13757804080478</v>
      </c>
      <c r="AL296">
        <v>0</v>
      </c>
      <c r="AM296">
        <v>118.72803740493964</v>
      </c>
      <c r="AN296">
        <v>0</v>
      </c>
      <c r="AO296">
        <v>0</v>
      </c>
      <c r="AP296">
        <v>0</v>
      </c>
      <c r="AQ296">
        <v>693.49594374328399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3.3940989304992399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60.018916041895864</v>
      </c>
      <c r="G297">
        <v>29.930002341468935</v>
      </c>
      <c r="H297">
        <v>0</v>
      </c>
      <c r="I297">
        <v>0</v>
      </c>
      <c r="J297">
        <v>0</v>
      </c>
      <c r="K297">
        <v>34.986522473182958</v>
      </c>
      <c r="L297">
        <v>9.2015810994375897</v>
      </c>
      <c r="M297">
        <v>18.400083732475196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695.96010535353844</v>
      </c>
      <c r="U297">
        <v>30.712656828995023</v>
      </c>
      <c r="V297">
        <v>469.73213429049611</v>
      </c>
      <c r="W297">
        <v>0</v>
      </c>
      <c r="X297">
        <v>0</v>
      </c>
      <c r="Y297">
        <v>304.00553871000147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200.5019124206824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445.85134151993361</v>
      </c>
      <c r="AV297">
        <v>0</v>
      </c>
      <c r="AW297">
        <v>0</v>
      </c>
      <c r="AX297" s="5">
        <v>0</v>
      </c>
    </row>
    <row r="298" spans="1:53" x14ac:dyDescent="0.2">
      <c r="A298" s="4">
        <v>594.3363195718448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148.99861097311123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604.2303387497077</v>
      </c>
      <c r="R298">
        <v>201.08529455042617</v>
      </c>
      <c r="S298">
        <v>0</v>
      </c>
      <c r="T298">
        <v>412.68060425578688</v>
      </c>
      <c r="U298">
        <v>0</v>
      </c>
      <c r="V298">
        <v>0</v>
      </c>
      <c r="W298">
        <v>0</v>
      </c>
      <c r="X298">
        <v>404.2076966550535</v>
      </c>
      <c r="Y298">
        <v>0</v>
      </c>
      <c r="Z298">
        <v>66.817629975281307</v>
      </c>
      <c r="AA298">
        <v>50.655264490723312</v>
      </c>
      <c r="AB298">
        <v>0</v>
      </c>
      <c r="AC298">
        <v>712.54560013529272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151.36979600429731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138.24573537623837</v>
      </c>
      <c r="AP298">
        <v>0</v>
      </c>
      <c r="AQ298">
        <v>505.65458536935148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5">
        <v>0</v>
      </c>
      <c r="AY298" t="s">
        <v>11</v>
      </c>
      <c r="AZ298">
        <f>AVERAGE(L264:AP294)</f>
        <v>377.83143877432218</v>
      </c>
      <c r="BA298" t="s">
        <v>6</v>
      </c>
    </row>
    <row r="299" spans="1:53" x14ac:dyDescent="0.2">
      <c r="A299" s="4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96.773038188993269</v>
      </c>
      <c r="M299">
        <v>0</v>
      </c>
      <c r="N299">
        <v>0</v>
      </c>
      <c r="O299">
        <v>0</v>
      </c>
      <c r="P299">
        <v>0</v>
      </c>
      <c r="Q299">
        <v>23.365426370128262</v>
      </c>
      <c r="R299">
        <v>0</v>
      </c>
      <c r="S299">
        <v>0</v>
      </c>
      <c r="T299">
        <v>0</v>
      </c>
      <c r="U299">
        <v>24.325699553702634</v>
      </c>
      <c r="V299">
        <v>0</v>
      </c>
      <c r="W299">
        <v>0</v>
      </c>
      <c r="X299">
        <v>0</v>
      </c>
      <c r="Y299">
        <v>478.10515396574283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224.49173655857339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586.93219282735072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513.4864501998527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110.25685576802016</v>
      </c>
      <c r="C300">
        <v>0</v>
      </c>
      <c r="D300">
        <v>5000</v>
      </c>
      <c r="E300">
        <v>1840.074635267551</v>
      </c>
      <c r="F300">
        <v>0</v>
      </c>
      <c r="G300">
        <v>0</v>
      </c>
      <c r="H300">
        <v>0</v>
      </c>
      <c r="I300">
        <v>1124.3024228656122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5000</v>
      </c>
      <c r="P300">
        <v>369.40672544870267</v>
      </c>
      <c r="Q300">
        <v>631.72487625221265</v>
      </c>
      <c r="R300">
        <v>78.68719508090544</v>
      </c>
      <c r="S300">
        <v>954.92019136827139</v>
      </c>
      <c r="T300">
        <v>0</v>
      </c>
      <c r="U300">
        <v>0</v>
      </c>
      <c r="V300">
        <v>891.79640241362495</v>
      </c>
      <c r="W300">
        <v>15.781471968196456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62.613322538737521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614.0354888556667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1.1619072405187954E-3</v>
      </c>
      <c r="BA300" t="s">
        <v>10</v>
      </c>
    </row>
    <row r="301" spans="1:53" x14ac:dyDescent="0.2">
      <c r="A301" s="1">
        <v>291.55630541217215</v>
      </c>
      <c r="B301" s="2">
        <v>394.04163443776724</v>
      </c>
      <c r="C301" s="2">
        <v>0</v>
      </c>
      <c r="D301" s="2">
        <v>2596.8908647563208</v>
      </c>
      <c r="E301" s="2">
        <v>5000</v>
      </c>
      <c r="F301" s="2">
        <v>0</v>
      </c>
      <c r="G301" s="2">
        <v>5000</v>
      </c>
      <c r="H301" s="2">
        <v>0</v>
      </c>
      <c r="I301" s="2">
        <v>0</v>
      </c>
      <c r="J301" s="2">
        <v>0</v>
      </c>
      <c r="K301" s="2">
        <v>0</v>
      </c>
      <c r="L301" s="2">
        <v>5000</v>
      </c>
      <c r="M301" s="2">
        <v>82.809905946006438</v>
      </c>
      <c r="N301" s="2">
        <v>359.50725680002688</v>
      </c>
      <c r="O301" s="2">
        <v>735.99317654448168</v>
      </c>
      <c r="P301" s="2">
        <v>0</v>
      </c>
      <c r="Q301" s="2">
        <v>0</v>
      </c>
      <c r="R301" s="2">
        <v>365.1731661904987</v>
      </c>
      <c r="S301" s="2">
        <v>0</v>
      </c>
      <c r="T301" s="2">
        <v>459.54815125315326</v>
      </c>
      <c r="U301" s="2">
        <v>0</v>
      </c>
      <c r="V301" s="2">
        <v>5000</v>
      </c>
      <c r="W301" s="2">
        <v>0</v>
      </c>
      <c r="X301" s="2">
        <v>0</v>
      </c>
      <c r="Y301" s="2">
        <v>392.72415348758977</v>
      </c>
      <c r="Z301" s="2">
        <v>44.127896103650528</v>
      </c>
      <c r="AA301" s="2">
        <v>988.78010863074996</v>
      </c>
      <c r="AB301" s="2">
        <v>5000</v>
      </c>
      <c r="AC301" s="2">
        <v>234.01075689311756</v>
      </c>
      <c r="AD301" s="2">
        <v>5000</v>
      </c>
      <c r="AE301" s="2">
        <v>0</v>
      </c>
      <c r="AF301" s="2">
        <v>5000</v>
      </c>
      <c r="AG301" s="2">
        <v>5000</v>
      </c>
      <c r="AH301" s="2">
        <v>5000</v>
      </c>
      <c r="AI301" s="2">
        <v>0</v>
      </c>
      <c r="AJ301" s="2">
        <v>0</v>
      </c>
      <c r="AK301" s="2">
        <v>0</v>
      </c>
      <c r="AL301" s="2">
        <v>2892.3766184914243</v>
      </c>
      <c r="AM301" s="2">
        <v>1022.2003781517501</v>
      </c>
      <c r="AN301" s="2">
        <v>0</v>
      </c>
      <c r="AO301" s="2">
        <v>5000</v>
      </c>
      <c r="AP301" s="2">
        <v>1658.1597329826186</v>
      </c>
      <c r="AQ301" s="2">
        <v>1873.3077441435021</v>
      </c>
      <c r="AR301" s="2">
        <v>203.2545510182058</v>
      </c>
      <c r="AS301" s="2">
        <v>521.51747777961782</v>
      </c>
      <c r="AT301" s="2">
        <v>970.04873501347265</v>
      </c>
      <c r="AU301" s="2">
        <v>0</v>
      </c>
      <c r="AV301" s="2">
        <v>5000</v>
      </c>
      <c r="AW301" s="2">
        <v>2175.7250120277354</v>
      </c>
      <c r="AX301" s="3">
        <v>2538.4938053597757</v>
      </c>
    </row>
    <row r="302" spans="1:53" x14ac:dyDescent="0.2">
      <c r="A302" s="4">
        <v>104.12577664117816</v>
      </c>
      <c r="B302">
        <v>0</v>
      </c>
      <c r="C302">
        <v>0</v>
      </c>
      <c r="D302">
        <v>0</v>
      </c>
      <c r="E302">
        <v>0</v>
      </c>
      <c r="F302">
        <v>216.32361469267335</v>
      </c>
      <c r="G302">
        <v>0</v>
      </c>
      <c r="H302">
        <v>0</v>
      </c>
      <c r="I302">
        <v>0</v>
      </c>
      <c r="J302">
        <v>481.95608536449618</v>
      </c>
      <c r="K302">
        <v>0</v>
      </c>
      <c r="L302">
        <v>0</v>
      </c>
      <c r="M302">
        <v>75.403672660851043</v>
      </c>
      <c r="N302">
        <v>0</v>
      </c>
      <c r="O302">
        <v>0</v>
      </c>
      <c r="P302">
        <v>0</v>
      </c>
      <c r="Q302">
        <v>0</v>
      </c>
      <c r="R302">
        <v>434.22472666366366</v>
      </c>
      <c r="S302">
        <v>0</v>
      </c>
      <c r="T302">
        <v>276.45971942719507</v>
      </c>
      <c r="U302">
        <v>1790.9017871401306</v>
      </c>
      <c r="V302">
        <v>1144.572682327444</v>
      </c>
      <c r="W302">
        <v>2371.0295140707672</v>
      </c>
      <c r="X302">
        <v>937.21741632755902</v>
      </c>
      <c r="Y302">
        <v>0</v>
      </c>
      <c r="Z302">
        <v>0</v>
      </c>
      <c r="AA302">
        <v>651.82630434140765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1046.5878390990147</v>
      </c>
      <c r="AH302">
        <v>0</v>
      </c>
      <c r="AI302">
        <v>85.157438197204101</v>
      </c>
      <c r="AJ302">
        <v>5000</v>
      </c>
      <c r="AK302">
        <v>952.77694323709466</v>
      </c>
      <c r="AL302">
        <v>0</v>
      </c>
      <c r="AM302">
        <v>0</v>
      </c>
      <c r="AN302">
        <v>0</v>
      </c>
      <c r="AO302">
        <v>0</v>
      </c>
      <c r="AP302">
        <v>680.84307683155976</v>
      </c>
      <c r="AQ302">
        <v>0</v>
      </c>
      <c r="AR302">
        <v>0</v>
      </c>
      <c r="AS302">
        <v>43.479411007886938</v>
      </c>
      <c r="AT302">
        <v>0</v>
      </c>
      <c r="AU302">
        <v>0</v>
      </c>
      <c r="AV302">
        <v>5000</v>
      </c>
      <c r="AW302">
        <v>395.55205549323455</v>
      </c>
      <c r="AX302" s="5">
        <v>0</v>
      </c>
    </row>
    <row r="303" spans="1:53" x14ac:dyDescent="0.2">
      <c r="A303" s="4">
        <v>404.2686603550469</v>
      </c>
      <c r="B303">
        <v>0</v>
      </c>
      <c r="C303">
        <v>0</v>
      </c>
      <c r="D303">
        <v>1417.2804046285669</v>
      </c>
      <c r="E303">
        <v>0</v>
      </c>
      <c r="F303">
        <v>0</v>
      </c>
      <c r="G303">
        <v>0</v>
      </c>
      <c r="H303">
        <v>401.29033347341601</v>
      </c>
      <c r="I303">
        <v>0</v>
      </c>
      <c r="J303">
        <v>0</v>
      </c>
      <c r="K303">
        <v>0</v>
      </c>
      <c r="L303">
        <v>596.08029260185322</v>
      </c>
      <c r="M303">
        <v>232.77005856340475</v>
      </c>
      <c r="N303">
        <v>0</v>
      </c>
      <c r="O303">
        <v>0</v>
      </c>
      <c r="P303">
        <v>413.58300215868394</v>
      </c>
      <c r="Q303">
        <v>119.69882663763974</v>
      </c>
      <c r="R303">
        <v>5000</v>
      </c>
      <c r="S303">
        <v>54.541763403648019</v>
      </c>
      <c r="T303">
        <v>0</v>
      </c>
      <c r="U303">
        <v>0</v>
      </c>
      <c r="V303">
        <v>961.4381065897046</v>
      </c>
      <c r="W303">
        <v>282.45985657637493</v>
      </c>
      <c r="X303">
        <v>4.8713729916867123</v>
      </c>
      <c r="Y303">
        <v>322.82362315146429</v>
      </c>
      <c r="Z303">
        <v>0</v>
      </c>
      <c r="AA303">
        <v>0</v>
      </c>
      <c r="AB303">
        <v>125.13249580913089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196.41503803692149</v>
      </c>
      <c r="AP303">
        <v>0</v>
      </c>
      <c r="AQ303">
        <v>0</v>
      </c>
      <c r="AR303">
        <v>935.50839779312992</v>
      </c>
      <c r="AS303">
        <v>117.14359277319045</v>
      </c>
      <c r="AT303">
        <v>0</v>
      </c>
      <c r="AU303">
        <v>0</v>
      </c>
      <c r="AV303">
        <v>0</v>
      </c>
      <c r="AW303">
        <v>0</v>
      </c>
      <c r="AX303" s="5">
        <v>5000</v>
      </c>
    </row>
    <row r="304" spans="1:53" x14ac:dyDescent="0.2">
      <c r="A304" s="4">
        <v>671.58059015819981</v>
      </c>
      <c r="B304">
        <v>35.552832213470538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447.3239965816415</v>
      </c>
      <c r="I304">
        <v>0</v>
      </c>
      <c r="J304">
        <v>0</v>
      </c>
      <c r="K304">
        <v>0</v>
      </c>
      <c r="L304">
        <v>0</v>
      </c>
      <c r="M304">
        <v>442.23444059820622</v>
      </c>
      <c r="N304">
        <v>0</v>
      </c>
      <c r="O304">
        <v>0</v>
      </c>
      <c r="P304">
        <v>219.87939151389673</v>
      </c>
      <c r="Q304">
        <v>180.94259884555322</v>
      </c>
      <c r="R304">
        <v>640.76578132698432</v>
      </c>
      <c r="S304">
        <v>0</v>
      </c>
      <c r="T304">
        <v>0</v>
      </c>
      <c r="U304">
        <v>115.77104469249571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427.15455047547039</v>
      </c>
      <c r="AU304">
        <v>0</v>
      </c>
      <c r="AV304">
        <v>71.498155117045826</v>
      </c>
      <c r="AW304">
        <v>0</v>
      </c>
      <c r="AX304" s="5">
        <v>0</v>
      </c>
    </row>
    <row r="305" spans="1:50" x14ac:dyDescent="0.2">
      <c r="A305" s="4">
        <v>0</v>
      </c>
      <c r="B305">
        <v>37.565204548059228</v>
      </c>
      <c r="C305">
        <v>0</v>
      </c>
      <c r="D305">
        <v>0</v>
      </c>
      <c r="E305">
        <v>0</v>
      </c>
      <c r="F305">
        <v>312.39290044153904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176.08326686976125</v>
      </c>
      <c r="R305">
        <v>0</v>
      </c>
      <c r="S305">
        <v>131.5767821977629</v>
      </c>
      <c r="T305">
        <v>0</v>
      </c>
      <c r="U305">
        <v>0</v>
      </c>
      <c r="V305">
        <v>236.06028304068695</v>
      </c>
      <c r="W305">
        <v>0</v>
      </c>
      <c r="X305">
        <v>0</v>
      </c>
      <c r="Y305">
        <v>340.88488985575668</v>
      </c>
      <c r="Z305">
        <v>0</v>
      </c>
      <c r="AA305">
        <v>0</v>
      </c>
      <c r="AB305">
        <v>0</v>
      </c>
      <c r="AC305">
        <v>54.810713395193488</v>
      </c>
      <c r="AD305">
        <v>0</v>
      </c>
      <c r="AE305">
        <v>0</v>
      </c>
      <c r="AF305">
        <v>0</v>
      </c>
      <c r="AG305">
        <v>251.29244701485368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5">
        <v>0</v>
      </c>
    </row>
    <row r="306" spans="1:50" x14ac:dyDescent="0.2">
      <c r="A306" s="4">
        <v>32.564857186403515</v>
      </c>
      <c r="B306">
        <v>0</v>
      </c>
      <c r="C306">
        <v>0</v>
      </c>
      <c r="D306">
        <v>71.512380386925997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452.94709431336696</v>
      </c>
      <c r="K306">
        <v>11.13374469164728</v>
      </c>
      <c r="L306">
        <v>0</v>
      </c>
      <c r="M306">
        <v>292.29905270821655</v>
      </c>
      <c r="N306">
        <v>0</v>
      </c>
      <c r="O306">
        <v>0</v>
      </c>
      <c r="P306">
        <v>0</v>
      </c>
      <c r="Q306">
        <v>4.1452520776133497</v>
      </c>
      <c r="R306">
        <v>0</v>
      </c>
      <c r="S306">
        <v>0</v>
      </c>
      <c r="T306">
        <v>0</v>
      </c>
      <c r="U306">
        <v>83.783777564690809</v>
      </c>
      <c r="V306">
        <v>0</v>
      </c>
      <c r="W306">
        <v>0</v>
      </c>
      <c r="X306">
        <v>0</v>
      </c>
      <c r="Y306">
        <v>0</v>
      </c>
      <c r="Z306">
        <v>183.49826589427539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161.882741123909</v>
      </c>
      <c r="AT306">
        <v>0</v>
      </c>
      <c r="AU306">
        <v>2541.3184219625541</v>
      </c>
      <c r="AV306">
        <v>2830.7863082235012</v>
      </c>
      <c r="AW306">
        <v>0</v>
      </c>
      <c r="AX306" s="5">
        <v>0</v>
      </c>
    </row>
    <row r="307" spans="1:50" x14ac:dyDescent="0.2">
      <c r="A307" s="4">
        <v>0</v>
      </c>
      <c r="B307">
        <v>268.06123203509105</v>
      </c>
      <c r="C307">
        <v>30.786584490814676</v>
      </c>
      <c r="D307">
        <v>0</v>
      </c>
      <c r="E307">
        <v>787.19159593135601</v>
      </c>
      <c r="F307">
        <v>325.86412141336677</v>
      </c>
      <c r="G307">
        <v>0</v>
      </c>
      <c r="H307">
        <v>207.423955663382</v>
      </c>
      <c r="I307">
        <v>0</v>
      </c>
      <c r="J307">
        <v>154.57865312580589</v>
      </c>
      <c r="K307">
        <v>334.75308411408741</v>
      </c>
      <c r="L307">
        <v>0</v>
      </c>
      <c r="M307">
        <v>124.07117585983133</v>
      </c>
      <c r="N307">
        <v>0</v>
      </c>
      <c r="O307">
        <v>47.544053581784283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14.501886565543373</v>
      </c>
      <c r="X307">
        <v>0</v>
      </c>
      <c r="Y307">
        <v>0</v>
      </c>
      <c r="Z307">
        <v>0</v>
      </c>
      <c r="AA307">
        <v>53.741968039629228</v>
      </c>
      <c r="AB307">
        <v>0</v>
      </c>
      <c r="AC307">
        <v>0</v>
      </c>
      <c r="AD307">
        <v>0</v>
      </c>
      <c r="AE307">
        <v>0</v>
      </c>
      <c r="AF307">
        <v>394.05032327741401</v>
      </c>
      <c r="AG307">
        <v>0</v>
      </c>
      <c r="AH307">
        <v>0</v>
      </c>
      <c r="AI307">
        <v>0</v>
      </c>
      <c r="AJ307">
        <v>0</v>
      </c>
      <c r="AK307">
        <v>593.34897262390359</v>
      </c>
      <c r="AL307">
        <v>0</v>
      </c>
      <c r="AM307">
        <v>64.325859020559619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3.2324602555290767</v>
      </c>
      <c r="AV307">
        <v>0</v>
      </c>
      <c r="AW307">
        <v>0</v>
      </c>
      <c r="AX307" s="5">
        <v>0</v>
      </c>
    </row>
    <row r="308" spans="1:50" x14ac:dyDescent="0.2">
      <c r="A308" s="4">
        <v>0</v>
      </c>
      <c r="B308">
        <v>350.159822118992</v>
      </c>
      <c r="C308">
        <v>0</v>
      </c>
      <c r="D308">
        <v>260.11405172776495</v>
      </c>
      <c r="E308">
        <v>0</v>
      </c>
      <c r="F308">
        <v>1587.8396622630221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1750.6268989146151</v>
      </c>
      <c r="M308">
        <v>0</v>
      </c>
      <c r="N308">
        <v>0</v>
      </c>
      <c r="O308">
        <v>0</v>
      </c>
      <c r="P308">
        <v>213.22803039106884</v>
      </c>
      <c r="Q308">
        <v>84.224121997097882</v>
      </c>
      <c r="R308">
        <v>1130.3913008765635</v>
      </c>
      <c r="S308">
        <v>0</v>
      </c>
      <c r="T308">
        <v>16.095101870764665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94.735274379235761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281.85148535225653</v>
      </c>
      <c r="AW308">
        <v>0</v>
      </c>
      <c r="AX308" s="5">
        <v>35.121353515334704</v>
      </c>
    </row>
    <row r="309" spans="1:50" x14ac:dyDescent="0.2">
      <c r="A309" s="4">
        <v>449.98701955313982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289.19232766413234</v>
      </c>
      <c r="I309">
        <v>456.00077899435564</v>
      </c>
      <c r="J309">
        <v>0</v>
      </c>
      <c r="K309">
        <v>0</v>
      </c>
      <c r="L309">
        <v>0</v>
      </c>
      <c r="M309">
        <v>272.6849571955072</v>
      </c>
      <c r="N309">
        <v>0</v>
      </c>
      <c r="O309">
        <v>0</v>
      </c>
      <c r="P309">
        <v>0</v>
      </c>
      <c r="Q309">
        <v>0</v>
      </c>
      <c r="R309">
        <v>2015.468314069753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256.37584153909484</v>
      </c>
      <c r="AB309">
        <v>0</v>
      </c>
      <c r="AC309">
        <v>0</v>
      </c>
      <c r="AD309">
        <v>145.93669339826511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63.33109728588397</v>
      </c>
      <c r="AQ309">
        <v>524.07222144248681</v>
      </c>
      <c r="AR309">
        <v>0</v>
      </c>
      <c r="AS309">
        <v>108.83875810387553</v>
      </c>
      <c r="AT309">
        <v>0</v>
      </c>
      <c r="AU309">
        <v>0</v>
      </c>
      <c r="AV309">
        <v>0</v>
      </c>
      <c r="AW309">
        <v>78.641508085923306</v>
      </c>
      <c r="AX309" s="5">
        <v>0</v>
      </c>
    </row>
    <row r="310" spans="1:50" x14ac:dyDescent="0.2">
      <c r="A310" s="4">
        <v>311.0649176883735</v>
      </c>
      <c r="B310">
        <v>0</v>
      </c>
      <c r="C310">
        <v>0</v>
      </c>
      <c r="D310">
        <v>0</v>
      </c>
      <c r="E310">
        <v>0</v>
      </c>
      <c r="F310">
        <v>205.32804056258783</v>
      </c>
      <c r="G310">
        <v>0</v>
      </c>
      <c r="H310">
        <v>41.751108448306695</v>
      </c>
      <c r="I310">
        <v>0</v>
      </c>
      <c r="J310">
        <v>0</v>
      </c>
      <c r="K310">
        <v>39.305382502109751</v>
      </c>
      <c r="L310">
        <v>0</v>
      </c>
      <c r="M310">
        <v>0</v>
      </c>
      <c r="N310">
        <v>0</v>
      </c>
      <c r="O310">
        <v>31.958158022850057</v>
      </c>
      <c r="P310">
        <v>0</v>
      </c>
      <c r="Q310">
        <v>121.63883680230629</v>
      </c>
      <c r="R310">
        <v>0</v>
      </c>
      <c r="S310">
        <v>0</v>
      </c>
      <c r="T310">
        <v>183.74774668866212</v>
      </c>
      <c r="U310">
        <v>398.62123206812521</v>
      </c>
      <c r="V310">
        <v>0</v>
      </c>
      <c r="W310">
        <v>0</v>
      </c>
      <c r="X310">
        <v>538.04842571412382</v>
      </c>
      <c r="Y310">
        <v>0</v>
      </c>
      <c r="Z310">
        <v>335.49896453408974</v>
      </c>
      <c r="AA310">
        <v>0</v>
      </c>
      <c r="AB310">
        <v>0</v>
      </c>
      <c r="AC310">
        <v>180.27751615184798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287.96528939598011</v>
      </c>
      <c r="AK310">
        <v>96.431658591110136</v>
      </c>
      <c r="AL310">
        <v>0</v>
      </c>
      <c r="AM310">
        <v>0</v>
      </c>
      <c r="AN310">
        <v>0</v>
      </c>
      <c r="AO310">
        <v>255.2949766984475</v>
      </c>
      <c r="AP310">
        <v>0</v>
      </c>
      <c r="AQ310">
        <v>0</v>
      </c>
      <c r="AR310">
        <v>333.10891014333447</v>
      </c>
      <c r="AS310">
        <v>0</v>
      </c>
      <c r="AT310">
        <v>0</v>
      </c>
      <c r="AU310">
        <v>0</v>
      </c>
      <c r="AV310">
        <v>0</v>
      </c>
      <c r="AW310">
        <v>0</v>
      </c>
      <c r="AX310" s="5">
        <v>0</v>
      </c>
    </row>
    <row r="311" spans="1:50" x14ac:dyDescent="0.2">
      <c r="A311" s="4">
        <v>0</v>
      </c>
      <c r="B311">
        <v>321.94342388799578</v>
      </c>
      <c r="C311">
        <v>0</v>
      </c>
      <c r="D311">
        <v>0</v>
      </c>
      <c r="E311">
        <v>0</v>
      </c>
      <c r="F311">
        <v>133.7379383164498</v>
      </c>
      <c r="G311">
        <v>0</v>
      </c>
      <c r="H311">
        <v>0</v>
      </c>
      <c r="I311">
        <v>1346.967935521478</v>
      </c>
      <c r="J311">
        <v>888.92888391004954</v>
      </c>
      <c r="K311">
        <v>0</v>
      </c>
      <c r="L311">
        <v>114.78313820243102</v>
      </c>
      <c r="M311">
        <v>0</v>
      </c>
      <c r="N311">
        <v>690.82780391780534</v>
      </c>
      <c r="O311">
        <v>0</v>
      </c>
      <c r="P311">
        <v>36.251325561596332</v>
      </c>
      <c r="Q311">
        <v>0</v>
      </c>
      <c r="R311">
        <v>122.52179233279412</v>
      </c>
      <c r="S311">
        <v>0</v>
      </c>
      <c r="T311">
        <v>0</v>
      </c>
      <c r="U311">
        <v>0</v>
      </c>
      <c r="V311">
        <v>0</v>
      </c>
      <c r="W311">
        <v>54.694291949917442</v>
      </c>
      <c r="X311">
        <v>302.38742251063832</v>
      </c>
      <c r="Y311">
        <v>0</v>
      </c>
      <c r="Z311">
        <v>0</v>
      </c>
      <c r="AA311">
        <v>444.09392994222117</v>
      </c>
      <c r="AB311">
        <v>0</v>
      </c>
      <c r="AC311">
        <v>436.03889315105789</v>
      </c>
      <c r="AD311">
        <v>757.40894184703393</v>
      </c>
      <c r="AE311">
        <v>0</v>
      </c>
      <c r="AF311">
        <v>1145.550023232106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266.24868604848052</v>
      </c>
      <c r="AM311">
        <v>0</v>
      </c>
      <c r="AN311">
        <v>0</v>
      </c>
      <c r="AO311">
        <v>0</v>
      </c>
      <c r="AP311">
        <v>211.56989219301431</v>
      </c>
      <c r="AQ311">
        <v>154.60060976534623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125.87376231090138</v>
      </c>
      <c r="AX311" s="5">
        <v>138.67864691372733</v>
      </c>
    </row>
    <row r="312" spans="1:50" x14ac:dyDescent="0.2">
      <c r="A312" s="4">
        <v>517.12091748067587</v>
      </c>
      <c r="B312">
        <v>0</v>
      </c>
      <c r="C312">
        <v>0</v>
      </c>
      <c r="D312">
        <v>299.97164064492245</v>
      </c>
      <c r="E312">
        <v>0</v>
      </c>
      <c r="F312">
        <v>77.108910373728122</v>
      </c>
      <c r="G312">
        <v>101.95012901421615</v>
      </c>
      <c r="H312">
        <v>0</v>
      </c>
      <c r="I312">
        <v>104.27203206856893</v>
      </c>
      <c r="J312">
        <v>39.790551262458848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393.54312459617995</v>
      </c>
      <c r="R312">
        <v>0</v>
      </c>
      <c r="S312">
        <v>0</v>
      </c>
      <c r="T312">
        <v>289.82192283540508</v>
      </c>
      <c r="U312">
        <v>0</v>
      </c>
      <c r="V312">
        <v>0</v>
      </c>
      <c r="W312">
        <v>197.59940916645428</v>
      </c>
      <c r="X312">
        <v>0</v>
      </c>
      <c r="Y312">
        <v>214.10777582017545</v>
      </c>
      <c r="Z312">
        <v>0</v>
      </c>
      <c r="AA312">
        <v>0</v>
      </c>
      <c r="AB312">
        <v>85.559579938263596</v>
      </c>
      <c r="AC312">
        <v>0</v>
      </c>
      <c r="AD312">
        <v>0</v>
      </c>
      <c r="AE312">
        <v>0</v>
      </c>
      <c r="AF312">
        <v>540.27796756853422</v>
      </c>
      <c r="AG312">
        <v>0</v>
      </c>
      <c r="AH312">
        <v>71.011826719056899</v>
      </c>
      <c r="AI312">
        <v>0</v>
      </c>
      <c r="AJ312">
        <v>174.52008446528771</v>
      </c>
      <c r="AK312">
        <v>595.168958490764</v>
      </c>
      <c r="AL312">
        <v>0</v>
      </c>
      <c r="AM312">
        <v>1361.1806403184305</v>
      </c>
      <c r="AN312">
        <v>0</v>
      </c>
      <c r="AO312">
        <v>927.80116257794589</v>
      </c>
      <c r="AP312">
        <v>0</v>
      </c>
      <c r="AQ312">
        <v>0</v>
      </c>
      <c r="AR312">
        <v>0</v>
      </c>
      <c r="AS312">
        <v>29.898222114839882</v>
      </c>
      <c r="AT312">
        <v>0</v>
      </c>
      <c r="AU312">
        <v>0</v>
      </c>
      <c r="AV312">
        <v>0</v>
      </c>
      <c r="AW312">
        <v>0</v>
      </c>
      <c r="AX312" s="5">
        <v>0</v>
      </c>
    </row>
    <row r="313" spans="1:50" x14ac:dyDescent="0.2">
      <c r="A313" s="4">
        <v>202.71304467896971</v>
      </c>
      <c r="B313">
        <v>0</v>
      </c>
      <c r="C313">
        <v>124.18617411745117</v>
      </c>
      <c r="D313">
        <v>0</v>
      </c>
      <c r="E313">
        <v>0</v>
      </c>
      <c r="F313">
        <v>409.67771041374181</v>
      </c>
      <c r="G313">
        <v>0</v>
      </c>
      <c r="H313">
        <v>0</v>
      </c>
      <c r="I313">
        <v>0</v>
      </c>
      <c r="J313">
        <v>762.66225109153766</v>
      </c>
      <c r="K313">
        <v>259.01470322290288</v>
      </c>
      <c r="L313">
        <v>0</v>
      </c>
      <c r="M313">
        <v>0</v>
      </c>
      <c r="N313">
        <v>0</v>
      </c>
      <c r="O313">
        <v>188.30106374223988</v>
      </c>
      <c r="P313">
        <v>0</v>
      </c>
      <c r="Q313">
        <v>102.93099898260243</v>
      </c>
      <c r="R313">
        <v>0</v>
      </c>
      <c r="S313">
        <v>45.778646628377828</v>
      </c>
      <c r="T313">
        <v>0</v>
      </c>
      <c r="U313">
        <v>451.60767563480886</v>
      </c>
      <c r="V313">
        <v>0</v>
      </c>
      <c r="W313">
        <v>0</v>
      </c>
      <c r="X313">
        <v>460.02788242777797</v>
      </c>
      <c r="Y313">
        <v>0</v>
      </c>
      <c r="Z313">
        <v>344.74315241427576</v>
      </c>
      <c r="AA313">
        <v>0</v>
      </c>
      <c r="AB313">
        <v>0</v>
      </c>
      <c r="AC313">
        <v>328.08718366883659</v>
      </c>
      <c r="AD313">
        <v>197.71696996186301</v>
      </c>
      <c r="AE313">
        <v>542.45720693730937</v>
      </c>
      <c r="AF313">
        <v>0</v>
      </c>
      <c r="AG313">
        <v>0</v>
      </c>
      <c r="AH313">
        <v>1245.5530092790309</v>
      </c>
      <c r="AI313">
        <v>144.75721087293778</v>
      </c>
      <c r="AJ313">
        <v>331.63443347132306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1777.9311966504779</v>
      </c>
      <c r="AQ313">
        <v>0</v>
      </c>
      <c r="AR313">
        <v>553.47584137610875</v>
      </c>
      <c r="AS313">
        <v>0</v>
      </c>
      <c r="AT313">
        <v>0</v>
      </c>
      <c r="AU313">
        <v>235.26985404329116</v>
      </c>
      <c r="AV313">
        <v>0</v>
      </c>
      <c r="AW313">
        <v>0</v>
      </c>
      <c r="AX313" s="5">
        <v>0</v>
      </c>
    </row>
    <row r="314" spans="1:50" x14ac:dyDescent="0.2">
      <c r="A314" s="4">
        <v>120.50321056906932</v>
      </c>
      <c r="B314">
        <v>0</v>
      </c>
      <c r="C314">
        <v>0</v>
      </c>
      <c r="D314">
        <v>164.73567984550391</v>
      </c>
      <c r="E314">
        <v>0</v>
      </c>
      <c r="F314">
        <v>88.648236518127305</v>
      </c>
      <c r="G314">
        <v>0</v>
      </c>
      <c r="H314">
        <v>0</v>
      </c>
      <c r="I314">
        <v>193.24956499459131</v>
      </c>
      <c r="J314">
        <v>0</v>
      </c>
      <c r="K314">
        <v>0</v>
      </c>
      <c r="L314">
        <v>0</v>
      </c>
      <c r="M314">
        <v>0</v>
      </c>
      <c r="N314">
        <v>238.8914410245211</v>
      </c>
      <c r="O314">
        <v>0</v>
      </c>
      <c r="P314">
        <v>0</v>
      </c>
      <c r="Q314">
        <v>486.04247265093318</v>
      </c>
      <c r="R314">
        <v>873.6313806426233</v>
      </c>
      <c r="S314">
        <v>0</v>
      </c>
      <c r="T314">
        <v>458.10875899858138</v>
      </c>
      <c r="U314">
        <v>0</v>
      </c>
      <c r="V314">
        <v>6466.5059543766001</v>
      </c>
      <c r="W314">
        <v>0</v>
      </c>
      <c r="X314">
        <v>0</v>
      </c>
      <c r="Y314">
        <v>28.95416542752946</v>
      </c>
      <c r="Z314">
        <v>294.82455496491684</v>
      </c>
      <c r="AA314" s="20">
        <v>0</v>
      </c>
      <c r="AB314">
        <v>0</v>
      </c>
      <c r="AC314">
        <v>234.31299202007949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1673.9863071567102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196.1464764609982</v>
      </c>
      <c r="AX314" s="5">
        <v>50.808476956133291</v>
      </c>
    </row>
    <row r="315" spans="1:50" x14ac:dyDescent="0.2">
      <c r="A315" s="4">
        <v>0</v>
      </c>
      <c r="B315">
        <v>0</v>
      </c>
      <c r="C315">
        <v>0</v>
      </c>
      <c r="D315">
        <v>0</v>
      </c>
      <c r="E315">
        <v>0</v>
      </c>
      <c r="F315">
        <v>429.92404338489041</v>
      </c>
      <c r="G315">
        <v>218.2165973680294</v>
      </c>
      <c r="H315">
        <v>598.74793536481275</v>
      </c>
      <c r="I315">
        <v>0</v>
      </c>
      <c r="J315">
        <v>40.460987599380587</v>
      </c>
      <c r="K315">
        <v>0</v>
      </c>
      <c r="L315">
        <v>0</v>
      </c>
      <c r="M315">
        <v>534.29504887539906</v>
      </c>
      <c r="N315">
        <v>202.6955385423571</v>
      </c>
      <c r="O315">
        <v>495.17260110728512</v>
      </c>
      <c r="P315">
        <v>0</v>
      </c>
      <c r="Q315">
        <v>104.3070781868505</v>
      </c>
      <c r="R315">
        <v>0</v>
      </c>
      <c r="S315">
        <v>0</v>
      </c>
      <c r="T315">
        <v>0</v>
      </c>
      <c r="U315">
        <v>1242.4896046905556</v>
      </c>
      <c r="V315">
        <v>0</v>
      </c>
      <c r="W315">
        <v>335.1157905974419</v>
      </c>
      <c r="X315">
        <v>127.05618931953768</v>
      </c>
      <c r="Y315">
        <v>0</v>
      </c>
      <c r="Z315">
        <v>0</v>
      </c>
      <c r="AA315" s="18">
        <v>9.2842525575774744</v>
      </c>
      <c r="AB315">
        <v>330.04093660845956</v>
      </c>
      <c r="AC315">
        <v>0</v>
      </c>
      <c r="AD315">
        <v>628.61188025477759</v>
      </c>
      <c r="AE315">
        <v>58.870587671133308</v>
      </c>
      <c r="AF315">
        <v>62.509323607158876</v>
      </c>
      <c r="AG315">
        <v>12.993295595380005</v>
      </c>
      <c r="AH315">
        <v>0</v>
      </c>
      <c r="AI315">
        <v>336.65743789213502</v>
      </c>
      <c r="AJ315">
        <v>0</v>
      </c>
      <c r="AK315">
        <v>469.37564322444632</v>
      </c>
      <c r="AL315">
        <v>0</v>
      </c>
      <c r="AM315">
        <v>0</v>
      </c>
      <c r="AN315">
        <v>664.11816342833345</v>
      </c>
      <c r="AO315">
        <v>0</v>
      </c>
      <c r="AP315">
        <v>442.45392519593133</v>
      </c>
      <c r="AQ315">
        <v>105.50349960090898</v>
      </c>
      <c r="AR315">
        <v>356.51411699565961</v>
      </c>
      <c r="AS315">
        <v>788.85295490262388</v>
      </c>
      <c r="AT315">
        <v>5000</v>
      </c>
      <c r="AU315">
        <v>0</v>
      </c>
      <c r="AV315">
        <v>0</v>
      </c>
      <c r="AW315">
        <v>0</v>
      </c>
      <c r="AX315" s="5">
        <v>0</v>
      </c>
    </row>
    <row r="316" spans="1:50" x14ac:dyDescent="0.2">
      <c r="A316" s="4">
        <v>91.726900615926752</v>
      </c>
      <c r="B316">
        <v>0</v>
      </c>
      <c r="C316">
        <v>0</v>
      </c>
      <c r="D316">
        <v>61.289174125754926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51.206308427864315</v>
      </c>
      <c r="K316">
        <v>59.43536973549044</v>
      </c>
      <c r="L316">
        <v>0</v>
      </c>
      <c r="M316">
        <v>0</v>
      </c>
      <c r="N316">
        <v>0</v>
      </c>
      <c r="O316">
        <v>0</v>
      </c>
      <c r="P316">
        <v>70.114875145814949</v>
      </c>
      <c r="Q316">
        <v>0</v>
      </c>
      <c r="R316">
        <v>243.20120025847018</v>
      </c>
      <c r="S316">
        <v>98.661218748716692</v>
      </c>
      <c r="T316">
        <v>563.04816084195227</v>
      </c>
      <c r="U316">
        <v>264.2317292015523</v>
      </c>
      <c r="V316">
        <v>0</v>
      </c>
      <c r="W316">
        <v>0</v>
      </c>
      <c r="X316">
        <v>5000</v>
      </c>
      <c r="Y316">
        <v>0</v>
      </c>
      <c r="Z316">
        <v>271.25413533882693</v>
      </c>
      <c r="AA316" s="18">
        <v>646.08015461909463</v>
      </c>
      <c r="AB316">
        <v>0</v>
      </c>
      <c r="AC316">
        <v>438.86035481751333</v>
      </c>
      <c r="AD316">
        <v>0</v>
      </c>
      <c r="AE316">
        <v>646.39419258255066</v>
      </c>
      <c r="AF316">
        <v>0</v>
      </c>
      <c r="AG316">
        <v>0</v>
      </c>
      <c r="AH316">
        <v>167.12998108383545</v>
      </c>
      <c r="AI316">
        <v>0</v>
      </c>
      <c r="AJ316">
        <v>233.15378817879264</v>
      </c>
      <c r="AK316">
        <v>241.18227871080444</v>
      </c>
      <c r="AL316">
        <v>0</v>
      </c>
      <c r="AM316">
        <v>561.36224152054001</v>
      </c>
      <c r="AN316">
        <v>0</v>
      </c>
      <c r="AO316">
        <v>207.91173276131622</v>
      </c>
      <c r="AP316">
        <v>0</v>
      </c>
      <c r="AQ316">
        <v>39.955819890903513</v>
      </c>
      <c r="AR316">
        <v>0</v>
      </c>
      <c r="AS316">
        <v>5000</v>
      </c>
      <c r="AT316">
        <v>688.42482680218018</v>
      </c>
      <c r="AU316">
        <v>0</v>
      </c>
      <c r="AV316">
        <v>709.68877163646994</v>
      </c>
      <c r="AW316">
        <v>0</v>
      </c>
      <c r="AX316" s="5">
        <v>1297.5079162907546</v>
      </c>
    </row>
    <row r="317" spans="1:50" x14ac:dyDescent="0.2">
      <c r="A317" s="4">
        <v>0</v>
      </c>
      <c r="B317">
        <v>0</v>
      </c>
      <c r="C317">
        <v>0</v>
      </c>
      <c r="D317">
        <v>0</v>
      </c>
      <c r="E317">
        <v>0</v>
      </c>
      <c r="F317">
        <v>191.61838484913642</v>
      </c>
      <c r="G317">
        <v>0</v>
      </c>
      <c r="H317">
        <v>326.87541166254732</v>
      </c>
      <c r="I317">
        <v>0</v>
      </c>
      <c r="J317">
        <v>1225.0089312290479</v>
      </c>
      <c r="K317">
        <v>0</v>
      </c>
      <c r="L317">
        <v>213.79889087519086</v>
      </c>
      <c r="M317">
        <v>66.291926302767479</v>
      </c>
      <c r="N317">
        <v>170.16972336083199</v>
      </c>
      <c r="O317">
        <v>0</v>
      </c>
      <c r="P317">
        <v>0</v>
      </c>
      <c r="Q317">
        <v>254.36960511630105</v>
      </c>
      <c r="R317">
        <v>73.370129048952094</v>
      </c>
      <c r="S317">
        <v>93.653196765769735</v>
      </c>
      <c r="T317">
        <v>0</v>
      </c>
      <c r="U317">
        <v>1597.2576546087998</v>
      </c>
      <c r="V317">
        <v>390.5405431969989</v>
      </c>
      <c r="W317">
        <v>0</v>
      </c>
      <c r="X317">
        <v>874.18572881745649</v>
      </c>
      <c r="Y317">
        <v>0</v>
      </c>
      <c r="Z317">
        <v>338.23124517583256</v>
      </c>
      <c r="AA317" s="18">
        <v>184.5535932648927</v>
      </c>
      <c r="AB317">
        <v>0</v>
      </c>
      <c r="AC317">
        <v>472.63525160011977</v>
      </c>
      <c r="AD317">
        <v>0</v>
      </c>
      <c r="AE317">
        <v>275.49106166575029</v>
      </c>
      <c r="AF317">
        <v>0</v>
      </c>
      <c r="AG317">
        <v>481.87195263288595</v>
      </c>
      <c r="AH317">
        <v>0</v>
      </c>
      <c r="AI317">
        <v>6.1113839135032322E-2</v>
      </c>
      <c r="AJ317">
        <v>63.392602364209324</v>
      </c>
      <c r="AK317">
        <v>0</v>
      </c>
      <c r="AL317">
        <v>0</v>
      </c>
      <c r="AM317">
        <v>74.369727795969993</v>
      </c>
      <c r="AN317">
        <v>310.36583355477796</v>
      </c>
      <c r="AO317">
        <v>0</v>
      </c>
      <c r="AP317">
        <v>369.36391829727381</v>
      </c>
      <c r="AQ317">
        <v>232.55950553565253</v>
      </c>
      <c r="AR317">
        <v>618.29961790026664</v>
      </c>
      <c r="AS317">
        <v>2273.1338773936054</v>
      </c>
      <c r="AT317">
        <v>0</v>
      </c>
      <c r="AU317">
        <v>0</v>
      </c>
      <c r="AV317">
        <v>598.44788564088276</v>
      </c>
      <c r="AW317">
        <v>0</v>
      </c>
      <c r="AX317" s="5">
        <v>0</v>
      </c>
    </row>
    <row r="318" spans="1:50" x14ac:dyDescent="0.2">
      <c r="A318" s="4">
        <v>0</v>
      </c>
      <c r="B318">
        <v>0</v>
      </c>
      <c r="C318">
        <v>10.151663919196835</v>
      </c>
      <c r="D318">
        <v>0</v>
      </c>
      <c r="E318">
        <v>0</v>
      </c>
      <c r="F318">
        <v>0</v>
      </c>
      <c r="G318">
        <v>0</v>
      </c>
      <c r="H318">
        <v>100.99350128882725</v>
      </c>
      <c r="I318">
        <v>26.489223736215536</v>
      </c>
      <c r="J318">
        <v>0</v>
      </c>
      <c r="K318">
        <v>12.987451048029925</v>
      </c>
      <c r="L318">
        <v>0</v>
      </c>
      <c r="M318">
        <v>315.99935607701991</v>
      </c>
      <c r="N318">
        <v>0</v>
      </c>
      <c r="O318">
        <v>705.44258866123255</v>
      </c>
      <c r="P318">
        <v>0</v>
      </c>
      <c r="Q318">
        <v>1214.2445217835188</v>
      </c>
      <c r="R318">
        <v>229.40164808243799</v>
      </c>
      <c r="S318">
        <v>288.76401150906031</v>
      </c>
      <c r="T318">
        <v>0</v>
      </c>
      <c r="U318">
        <v>519.15378796261439</v>
      </c>
      <c r="V318">
        <v>0</v>
      </c>
      <c r="W318">
        <v>736.36592308635409</v>
      </c>
      <c r="X318">
        <v>0</v>
      </c>
      <c r="Y318">
        <v>46.353220262951254</v>
      </c>
      <c r="Z318">
        <v>420.40923575215493</v>
      </c>
      <c r="AA318" s="18">
        <v>291.24329831761042</v>
      </c>
      <c r="AB318">
        <v>0</v>
      </c>
      <c r="AC318">
        <v>196.97378166341377</v>
      </c>
      <c r="AD318">
        <v>0</v>
      </c>
      <c r="AE318">
        <v>202.15107469444138</v>
      </c>
      <c r="AF318">
        <v>165.62813786536526</v>
      </c>
      <c r="AG318">
        <v>556.96753104334175</v>
      </c>
      <c r="AH318">
        <v>0</v>
      </c>
      <c r="AI318">
        <v>1381.158587147836</v>
      </c>
      <c r="AJ318">
        <v>226.95510434746848</v>
      </c>
      <c r="AK318">
        <v>130.16302590434316</v>
      </c>
      <c r="AL318">
        <v>0</v>
      </c>
      <c r="AM318">
        <v>0</v>
      </c>
      <c r="AN318">
        <v>0</v>
      </c>
      <c r="AO318">
        <v>372.92461613142541</v>
      </c>
      <c r="AP318">
        <v>0</v>
      </c>
      <c r="AQ318">
        <v>4.8323284539624183</v>
      </c>
      <c r="AR318">
        <v>0</v>
      </c>
      <c r="AS318">
        <v>869.94093802779935</v>
      </c>
      <c r="AT318">
        <v>1528.7273991001498</v>
      </c>
      <c r="AU318">
        <v>1467.8918173323723</v>
      </c>
      <c r="AV318">
        <v>0</v>
      </c>
      <c r="AW318">
        <v>0</v>
      </c>
      <c r="AX318" s="5">
        <v>181.65547850270923</v>
      </c>
    </row>
    <row r="319" spans="1:50" x14ac:dyDescent="0.2">
      <c r="A319" s="4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145.30371559349851</v>
      </c>
      <c r="J319">
        <v>0</v>
      </c>
      <c r="K319">
        <v>56.822623938899142</v>
      </c>
      <c r="L319">
        <v>0</v>
      </c>
      <c r="M319">
        <v>836.29863070148122</v>
      </c>
      <c r="N319">
        <v>0</v>
      </c>
      <c r="O319">
        <v>328.01590817987972</v>
      </c>
      <c r="P319">
        <v>0</v>
      </c>
      <c r="Q319">
        <v>287.12457058162181</v>
      </c>
      <c r="R319">
        <v>0</v>
      </c>
      <c r="S319">
        <v>224.20974810978851</v>
      </c>
      <c r="T319">
        <v>1061.1862702522321</v>
      </c>
      <c r="U319">
        <v>479.1156009765059</v>
      </c>
      <c r="V319">
        <v>178.96362266893902</v>
      </c>
      <c r="W319">
        <v>0</v>
      </c>
      <c r="X319">
        <v>439.60185280320911</v>
      </c>
      <c r="Y319">
        <v>0</v>
      </c>
      <c r="Z319">
        <v>204.68463801686812</v>
      </c>
      <c r="AA319" s="18">
        <v>439.63237582561806</v>
      </c>
      <c r="AB319">
        <v>0</v>
      </c>
      <c r="AC319">
        <v>1548.9446298154749</v>
      </c>
      <c r="AD319">
        <v>0</v>
      </c>
      <c r="AE319">
        <v>553.11776685203631</v>
      </c>
      <c r="AF319">
        <v>542.52858996643772</v>
      </c>
      <c r="AG319">
        <v>0</v>
      </c>
      <c r="AH319">
        <v>590.09624426076061</v>
      </c>
      <c r="AI319">
        <v>0</v>
      </c>
      <c r="AJ319">
        <v>0</v>
      </c>
      <c r="AK319">
        <v>875.01419220106482</v>
      </c>
      <c r="AL319">
        <v>275.19143300058067</v>
      </c>
      <c r="AM319">
        <v>309.77605939473415</v>
      </c>
      <c r="AN319">
        <v>0</v>
      </c>
      <c r="AO319">
        <v>264.82482004211715</v>
      </c>
      <c r="AP319">
        <v>70.439814824580935</v>
      </c>
      <c r="AQ319">
        <v>191.82317950646438</v>
      </c>
      <c r="AR319">
        <v>0</v>
      </c>
      <c r="AS319">
        <v>0</v>
      </c>
      <c r="AT319">
        <v>0</v>
      </c>
      <c r="AU319">
        <v>100.21972824665409</v>
      </c>
      <c r="AV319">
        <v>11.409281552541415</v>
      </c>
      <c r="AW319">
        <v>0</v>
      </c>
      <c r="AX319" s="5">
        <v>0</v>
      </c>
    </row>
    <row r="320" spans="1:50" x14ac:dyDescent="0.2">
      <c r="A320" s="4">
        <v>0</v>
      </c>
      <c r="B320">
        <v>0</v>
      </c>
      <c r="C320">
        <v>0</v>
      </c>
      <c r="D320">
        <v>0</v>
      </c>
      <c r="E320">
        <v>191.99330020133402</v>
      </c>
      <c r="F320">
        <v>0</v>
      </c>
      <c r="G320">
        <v>0</v>
      </c>
      <c r="H320">
        <v>496.73365788985757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3.2353827909901156E-3</v>
      </c>
      <c r="O320">
        <v>0</v>
      </c>
      <c r="P320">
        <v>695.56685169803541</v>
      </c>
      <c r="Q320">
        <v>0</v>
      </c>
      <c r="R320">
        <v>16.90993484085584</v>
      </c>
      <c r="S320">
        <v>377.6356991911598</v>
      </c>
      <c r="T320">
        <v>120.9029357385848</v>
      </c>
      <c r="U320">
        <v>30.313761099217118</v>
      </c>
      <c r="V320">
        <v>214.37086665412789</v>
      </c>
      <c r="W320">
        <v>619.90737605365302</v>
      </c>
      <c r="X320">
        <v>867.0690823199634</v>
      </c>
      <c r="Y320">
        <v>1789.4574268088704</v>
      </c>
      <c r="Z320">
        <v>55.0083768916179</v>
      </c>
      <c r="AA320" s="18">
        <v>744.29048506791514</v>
      </c>
      <c r="AB320">
        <v>245.33731516154558</v>
      </c>
      <c r="AC320">
        <v>286.43538524898759</v>
      </c>
      <c r="AD320">
        <v>364.96518604732501</v>
      </c>
      <c r="AE320">
        <v>680.38313682463422</v>
      </c>
      <c r="AF320">
        <v>0</v>
      </c>
      <c r="AG320">
        <v>785.08428728203444</v>
      </c>
      <c r="AH320">
        <v>0</v>
      </c>
      <c r="AI320">
        <v>40.397300435261059</v>
      </c>
      <c r="AJ320">
        <v>0</v>
      </c>
      <c r="AK320">
        <v>0</v>
      </c>
      <c r="AL320">
        <v>0</v>
      </c>
      <c r="AM320">
        <v>800.64529180955424</v>
      </c>
      <c r="AN320">
        <v>0</v>
      </c>
      <c r="AO320">
        <v>0</v>
      </c>
      <c r="AP320">
        <v>1463.4246891668731</v>
      </c>
      <c r="AQ320">
        <v>0</v>
      </c>
      <c r="AR320">
        <v>6.0167780174347172</v>
      </c>
      <c r="AS320">
        <v>287.7969230540848</v>
      </c>
      <c r="AT320">
        <v>0</v>
      </c>
      <c r="AU320">
        <v>269.1796874429042</v>
      </c>
      <c r="AV320">
        <v>0</v>
      </c>
      <c r="AW320">
        <v>354.52357862239069</v>
      </c>
      <c r="AX320" s="5">
        <v>423.34069553384461</v>
      </c>
    </row>
    <row r="321" spans="1:50" x14ac:dyDescent="0.2">
      <c r="A321" s="4">
        <v>301.31068193477631</v>
      </c>
      <c r="B321">
        <v>0</v>
      </c>
      <c r="C321">
        <v>0</v>
      </c>
      <c r="D321">
        <v>584.03820361812086</v>
      </c>
      <c r="E321">
        <v>0</v>
      </c>
      <c r="F321">
        <v>0</v>
      </c>
      <c r="G321">
        <v>491.79595653619526</v>
      </c>
      <c r="H321">
        <v>149.53281994465306</v>
      </c>
      <c r="I321">
        <v>0</v>
      </c>
      <c r="J321">
        <v>435.397321038271</v>
      </c>
      <c r="K321">
        <v>9.2119805137635922</v>
      </c>
      <c r="L321">
        <v>0</v>
      </c>
      <c r="M321">
        <v>0</v>
      </c>
      <c r="N321">
        <v>0</v>
      </c>
      <c r="O321">
        <v>1645.446474271524</v>
      </c>
      <c r="P321">
        <v>0</v>
      </c>
      <c r="Q321">
        <v>5000</v>
      </c>
      <c r="R321">
        <v>329.04747856296308</v>
      </c>
      <c r="S321">
        <v>163.06110524857786</v>
      </c>
      <c r="T321">
        <v>809.85832242224842</v>
      </c>
      <c r="U321">
        <v>79.260678997862215</v>
      </c>
      <c r="V321">
        <v>653.32061551034167</v>
      </c>
      <c r="W321">
        <v>357.91669869861062</v>
      </c>
      <c r="X321">
        <v>573.08163948910715</v>
      </c>
      <c r="Y321">
        <v>201.8067129877777</v>
      </c>
      <c r="Z321">
        <v>1.1115074912249838</v>
      </c>
      <c r="AA321" s="18">
        <v>0</v>
      </c>
      <c r="AB321">
        <v>452.9847953389426</v>
      </c>
      <c r="AC321">
        <v>168.25910082059045</v>
      </c>
      <c r="AD321">
        <v>0</v>
      </c>
      <c r="AE321">
        <v>0</v>
      </c>
      <c r="AF321">
        <v>51.628046961019663</v>
      </c>
      <c r="AG321">
        <v>425.02025477407187</v>
      </c>
      <c r="AH321">
        <v>0</v>
      </c>
      <c r="AI321">
        <v>257.22490443728293</v>
      </c>
      <c r="AJ321">
        <v>650.88441085718523</v>
      </c>
      <c r="AK321">
        <v>261.92671913550248</v>
      </c>
      <c r="AL321">
        <v>286.81858975567457</v>
      </c>
      <c r="AM321">
        <v>266.31374171868038</v>
      </c>
      <c r="AN321">
        <v>0</v>
      </c>
      <c r="AO321">
        <v>0</v>
      </c>
      <c r="AP321">
        <v>0</v>
      </c>
      <c r="AQ321">
        <v>147.13661507680854</v>
      </c>
      <c r="AR321">
        <v>454.56168504714651</v>
      </c>
      <c r="AS321">
        <v>0</v>
      </c>
      <c r="AT321">
        <v>564.04796034240553</v>
      </c>
      <c r="AU321">
        <v>216.96571264651902</v>
      </c>
      <c r="AV321">
        <v>0</v>
      </c>
      <c r="AW321">
        <v>0</v>
      </c>
      <c r="AX321" s="5">
        <v>0</v>
      </c>
    </row>
    <row r="322" spans="1:50" x14ac:dyDescent="0.2">
      <c r="A322" s="4">
        <v>0</v>
      </c>
      <c r="B322">
        <v>0</v>
      </c>
      <c r="C322">
        <v>0</v>
      </c>
      <c r="D322">
        <v>0</v>
      </c>
      <c r="E322">
        <v>0</v>
      </c>
      <c r="F322">
        <v>106.51063671085149</v>
      </c>
      <c r="G322">
        <v>0</v>
      </c>
      <c r="H322">
        <v>0</v>
      </c>
      <c r="I322">
        <v>0</v>
      </c>
      <c r="J322">
        <v>352.73759727419656</v>
      </c>
      <c r="K322">
        <v>13.27229065729216</v>
      </c>
      <c r="L322">
        <v>697.41911667213208</v>
      </c>
      <c r="M322">
        <v>0</v>
      </c>
      <c r="N322">
        <v>388.55531876506075</v>
      </c>
      <c r="O322">
        <v>0</v>
      </c>
      <c r="P322">
        <v>247.07717566640304</v>
      </c>
      <c r="Q322">
        <v>237.46848134197126</v>
      </c>
      <c r="R322">
        <v>0</v>
      </c>
      <c r="S322">
        <v>201.12957437244904</v>
      </c>
      <c r="T322">
        <v>63.340856402609006</v>
      </c>
      <c r="U322">
        <v>0</v>
      </c>
      <c r="V322">
        <v>1792.6948740325201</v>
      </c>
      <c r="W322">
        <v>17.447867854091328</v>
      </c>
      <c r="X322">
        <v>214.00074904964913</v>
      </c>
      <c r="Y322">
        <v>501.8811756974842</v>
      </c>
      <c r="Z322">
        <v>1075.3944573575286</v>
      </c>
      <c r="AA322" s="18">
        <v>133.66398727592559</v>
      </c>
      <c r="AB322">
        <v>419.06798156924788</v>
      </c>
      <c r="AC322">
        <v>50.311307550614401</v>
      </c>
      <c r="AD322">
        <v>794.70982065397675</v>
      </c>
      <c r="AE322">
        <v>435.48026634237976</v>
      </c>
      <c r="AF322">
        <v>612.38326998044886</v>
      </c>
      <c r="AG322">
        <v>722.84506215458396</v>
      </c>
      <c r="AH322">
        <v>265.93252985376921</v>
      </c>
      <c r="AI322">
        <v>356.4090100350727</v>
      </c>
      <c r="AJ322">
        <v>0</v>
      </c>
      <c r="AK322">
        <v>111.05977861919973</v>
      </c>
      <c r="AL322">
        <v>114.12596038090214</v>
      </c>
      <c r="AM322">
        <v>263.72078689561249</v>
      </c>
      <c r="AN322">
        <v>49.22490638801446</v>
      </c>
      <c r="AO322">
        <v>269.26974216394547</v>
      </c>
      <c r="AP322">
        <v>264.13876196687488</v>
      </c>
      <c r="AQ322">
        <v>0</v>
      </c>
      <c r="AR322">
        <v>0</v>
      </c>
      <c r="AS322">
        <v>0</v>
      </c>
      <c r="AT322">
        <v>295.09948983166532</v>
      </c>
      <c r="AU322">
        <v>0</v>
      </c>
      <c r="AV322">
        <v>659.29914223609921</v>
      </c>
      <c r="AW322">
        <v>17.912837963173843</v>
      </c>
      <c r="AX322" s="5">
        <v>206.38003010215243</v>
      </c>
    </row>
    <row r="323" spans="1:50" x14ac:dyDescent="0.2">
      <c r="A323" s="4">
        <v>0</v>
      </c>
      <c r="B323">
        <v>0</v>
      </c>
      <c r="C323">
        <v>0</v>
      </c>
      <c r="D323">
        <v>0</v>
      </c>
      <c r="E323">
        <v>620.12429077806519</v>
      </c>
      <c r="F323">
        <v>0</v>
      </c>
      <c r="G323">
        <v>0</v>
      </c>
      <c r="H323">
        <v>217.28303159460347</v>
      </c>
      <c r="I323">
        <v>648.32383983649925</v>
      </c>
      <c r="J323">
        <v>245.02230158970224</v>
      </c>
      <c r="K323">
        <v>0</v>
      </c>
      <c r="L323">
        <v>0</v>
      </c>
      <c r="M323">
        <v>435.07823364015985</v>
      </c>
      <c r="N323">
        <v>108.47226234312393</v>
      </c>
      <c r="O323">
        <v>208.04850582434665</v>
      </c>
      <c r="P323">
        <v>1067.0037437137239</v>
      </c>
      <c r="Q323">
        <v>98.565224961813328</v>
      </c>
      <c r="R323">
        <v>26.496773645482335</v>
      </c>
      <c r="S323">
        <v>346.61354563668237</v>
      </c>
      <c r="T323">
        <v>534.51292014978981</v>
      </c>
      <c r="U323">
        <v>677.5274563560024</v>
      </c>
      <c r="V323">
        <v>305.12404134295639</v>
      </c>
      <c r="W323">
        <v>337.00299894636146</v>
      </c>
      <c r="X323">
        <v>0</v>
      </c>
      <c r="Y323">
        <v>139.30299415672971</v>
      </c>
      <c r="Z323">
        <v>335.84253267265012</v>
      </c>
      <c r="AA323" s="18">
        <v>411.97433676774699</v>
      </c>
      <c r="AB323">
        <v>435.83656657328447</v>
      </c>
      <c r="AC323">
        <v>695.10828326981891</v>
      </c>
      <c r="AD323">
        <v>966.77395957190174</v>
      </c>
      <c r="AE323">
        <v>518.54738108338825</v>
      </c>
      <c r="AF323">
        <v>399.93631684843785</v>
      </c>
      <c r="AG323">
        <v>397.50223168965977</v>
      </c>
      <c r="AH323">
        <v>50.905319938654884</v>
      </c>
      <c r="AI323">
        <v>477.72996899639566</v>
      </c>
      <c r="AJ323">
        <v>651.4553036456723</v>
      </c>
      <c r="AK323">
        <v>297.3430777115218</v>
      </c>
      <c r="AL323">
        <v>0</v>
      </c>
      <c r="AM323">
        <v>0</v>
      </c>
      <c r="AN323">
        <v>256.5310966830807</v>
      </c>
      <c r="AO323">
        <v>0</v>
      </c>
      <c r="AP323">
        <v>0</v>
      </c>
      <c r="AQ323">
        <v>23.693685771462242</v>
      </c>
      <c r="AR323">
        <v>167.51472621186986</v>
      </c>
      <c r="AS323">
        <v>117.24019527700011</v>
      </c>
      <c r="AT323">
        <v>104.33534691523982</v>
      </c>
      <c r="AU323">
        <v>0</v>
      </c>
      <c r="AV323">
        <v>26.744372278480569</v>
      </c>
      <c r="AW323">
        <v>0</v>
      </c>
      <c r="AX323" s="5">
        <v>0</v>
      </c>
    </row>
    <row r="324" spans="1:50" x14ac:dyDescent="0.2">
      <c r="A324" s="4">
        <v>0</v>
      </c>
      <c r="B324">
        <v>55.673270889425112</v>
      </c>
      <c r="C324">
        <v>0</v>
      </c>
      <c r="D324">
        <v>0</v>
      </c>
      <c r="E324">
        <v>45.170690167791236</v>
      </c>
      <c r="F324">
        <v>0</v>
      </c>
      <c r="G324">
        <v>0</v>
      </c>
      <c r="H324">
        <v>0</v>
      </c>
      <c r="I324">
        <v>0</v>
      </c>
      <c r="J324">
        <v>18.792020347910693</v>
      </c>
      <c r="K324">
        <v>496.66610921671145</v>
      </c>
      <c r="L324">
        <v>672.96188288887652</v>
      </c>
      <c r="M324">
        <v>43.903767007746865</v>
      </c>
      <c r="N324">
        <v>64.786509335847768</v>
      </c>
      <c r="O324">
        <v>0</v>
      </c>
      <c r="P324">
        <v>0</v>
      </c>
      <c r="Q324">
        <v>726.81965717887306</v>
      </c>
      <c r="R324">
        <v>0</v>
      </c>
      <c r="S324">
        <v>415.56043898977441</v>
      </c>
      <c r="T324">
        <v>388.26767577705778</v>
      </c>
      <c r="U324">
        <v>364.937701139816</v>
      </c>
      <c r="V324">
        <v>571.06025435254151</v>
      </c>
      <c r="W324">
        <v>0</v>
      </c>
      <c r="X324">
        <v>5000</v>
      </c>
      <c r="Y324">
        <v>273.16037681516536</v>
      </c>
      <c r="Z324">
        <v>447.77432952576828</v>
      </c>
      <c r="AA324" s="18">
        <v>0</v>
      </c>
      <c r="AB324">
        <v>1680.265952443046</v>
      </c>
      <c r="AC324">
        <v>0</v>
      </c>
      <c r="AD324">
        <v>613.32955966961617</v>
      </c>
      <c r="AE324">
        <v>0</v>
      </c>
      <c r="AF324">
        <v>318.09242365079444</v>
      </c>
      <c r="AG324">
        <v>406.12888476353237</v>
      </c>
      <c r="AH324">
        <v>252.88102009579688</v>
      </c>
      <c r="AI324">
        <v>0</v>
      </c>
      <c r="AJ324">
        <v>605.76846921142078</v>
      </c>
      <c r="AK324">
        <v>0</v>
      </c>
      <c r="AL324">
        <v>493.45650588613353</v>
      </c>
      <c r="AM324">
        <v>413.8965893939253</v>
      </c>
      <c r="AN324">
        <v>301.97031101800849</v>
      </c>
      <c r="AO324">
        <v>301.45237808883758</v>
      </c>
      <c r="AP324">
        <v>0</v>
      </c>
      <c r="AQ324">
        <v>217.79977179354228</v>
      </c>
      <c r="AR324">
        <v>827.03891495478001</v>
      </c>
      <c r="AS324">
        <v>0.38735205805005535</v>
      </c>
      <c r="AT324">
        <v>291.73559321207176</v>
      </c>
      <c r="AU324">
        <v>191.61515309377546</v>
      </c>
      <c r="AV324">
        <v>50.194491308908709</v>
      </c>
      <c r="AW324">
        <v>0</v>
      </c>
      <c r="AX324" s="5">
        <v>377.96861794551523</v>
      </c>
    </row>
    <row r="325" spans="1:50" x14ac:dyDescent="0.2">
      <c r="A325" s="4">
        <v>0</v>
      </c>
      <c r="B325">
        <v>209.91003122172651</v>
      </c>
      <c r="C325">
        <v>0</v>
      </c>
      <c r="D325">
        <v>276.70906546930064</v>
      </c>
      <c r="E325">
        <v>0</v>
      </c>
      <c r="F325">
        <v>67.488365558463101</v>
      </c>
      <c r="G325">
        <v>0</v>
      </c>
      <c r="H325">
        <v>0</v>
      </c>
      <c r="I325">
        <v>465.07653319440078</v>
      </c>
      <c r="J325">
        <v>0</v>
      </c>
      <c r="K325">
        <v>772.70407725362156</v>
      </c>
      <c r="L325">
        <v>0</v>
      </c>
      <c r="M325">
        <v>0</v>
      </c>
      <c r="N325">
        <v>341.1374923247613</v>
      </c>
      <c r="O325">
        <v>737.18173659203148</v>
      </c>
      <c r="P325">
        <v>545.48091758423061</v>
      </c>
      <c r="Q325">
        <v>5000</v>
      </c>
      <c r="R325">
        <v>0</v>
      </c>
      <c r="S325">
        <v>1453.4262421663529</v>
      </c>
      <c r="T325">
        <v>635.94356506583426</v>
      </c>
      <c r="U325">
        <v>0</v>
      </c>
      <c r="V325">
        <v>890.57868946628514</v>
      </c>
      <c r="W325">
        <v>5000</v>
      </c>
      <c r="X325">
        <v>1.6140473626860512</v>
      </c>
      <c r="Y325">
        <v>169.68189683327955</v>
      </c>
      <c r="Z325">
        <v>503.40784721139835</v>
      </c>
      <c r="AA325" s="18">
        <v>0</v>
      </c>
      <c r="AB325">
        <v>356.58224346424231</v>
      </c>
      <c r="AC325">
        <v>475.13594660038552</v>
      </c>
      <c r="AD325">
        <v>0</v>
      </c>
      <c r="AE325">
        <v>784.00632284565472</v>
      </c>
      <c r="AF325">
        <v>406.83948330244084</v>
      </c>
      <c r="AG325">
        <v>767.93542913803867</v>
      </c>
      <c r="AH325">
        <v>381.60273575121482</v>
      </c>
      <c r="AI325">
        <v>430.7871760624912</v>
      </c>
      <c r="AJ325">
        <v>76.83787345919518</v>
      </c>
      <c r="AK325">
        <v>191.49151884171397</v>
      </c>
      <c r="AL325">
        <v>36.733693595936074</v>
      </c>
      <c r="AM325">
        <v>0</v>
      </c>
      <c r="AN325">
        <v>102.36033504362649</v>
      </c>
      <c r="AO325">
        <v>97.790759258137314</v>
      </c>
      <c r="AP325">
        <v>0</v>
      </c>
      <c r="AQ325">
        <v>0</v>
      </c>
      <c r="AR325">
        <v>159.08422993591785</v>
      </c>
      <c r="AS325">
        <v>150.20295024068037</v>
      </c>
      <c r="AT325">
        <v>0.55366551581118983</v>
      </c>
      <c r="AU325">
        <v>0</v>
      </c>
      <c r="AV325">
        <v>417.46678433345824</v>
      </c>
      <c r="AW325">
        <v>0</v>
      </c>
      <c r="AX325" s="5">
        <v>0</v>
      </c>
    </row>
    <row r="326" spans="1:50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189.54153949863849</v>
      </c>
      <c r="G326">
        <v>124.31651572004148</v>
      </c>
      <c r="H326">
        <v>0</v>
      </c>
      <c r="I326">
        <v>117.41112088349155</v>
      </c>
      <c r="J326">
        <v>0</v>
      </c>
      <c r="K326">
        <v>100.31253678737767</v>
      </c>
      <c r="L326">
        <v>708.33805088683312</v>
      </c>
      <c r="M326">
        <v>0</v>
      </c>
      <c r="N326">
        <v>427.82299012026942</v>
      </c>
      <c r="O326">
        <v>190.73830647304794</v>
      </c>
      <c r="P326">
        <v>0</v>
      </c>
      <c r="Q326">
        <v>51.310215538388093</v>
      </c>
      <c r="R326">
        <v>0</v>
      </c>
      <c r="S326">
        <v>12.709321362918672</v>
      </c>
      <c r="T326">
        <v>0</v>
      </c>
      <c r="U326">
        <v>137.04876668543329</v>
      </c>
      <c r="V326">
        <v>123.95834483932185</v>
      </c>
      <c r="W326">
        <v>98.232969181075077</v>
      </c>
      <c r="X326">
        <v>399.03925266402166</v>
      </c>
      <c r="Y326">
        <v>0</v>
      </c>
      <c r="Z326">
        <v>0</v>
      </c>
      <c r="AA326" s="18">
        <v>0</v>
      </c>
      <c r="AB326">
        <v>153.11184787161028</v>
      </c>
      <c r="AC326">
        <v>0</v>
      </c>
      <c r="AD326">
        <v>169.80053515576583</v>
      </c>
      <c r="AE326">
        <v>354.32648216621192</v>
      </c>
      <c r="AF326">
        <v>264.56167044199947</v>
      </c>
      <c r="AG326">
        <v>70.935483494215987</v>
      </c>
      <c r="AH326">
        <v>499.88156435339488</v>
      </c>
      <c r="AI326">
        <v>268.37551272877317</v>
      </c>
      <c r="AJ326">
        <v>350.31053410404775</v>
      </c>
      <c r="AK326">
        <v>213.01845659169385</v>
      </c>
      <c r="AL326">
        <v>528.17761022055765</v>
      </c>
      <c r="AM326">
        <v>41.83163737975292</v>
      </c>
      <c r="AN326">
        <v>11.938669647561255</v>
      </c>
      <c r="AO326">
        <v>0</v>
      </c>
      <c r="AP326">
        <v>395.93161439080632</v>
      </c>
      <c r="AQ326">
        <v>298.49420886855614</v>
      </c>
      <c r="AR326">
        <v>0</v>
      </c>
      <c r="AS326">
        <v>90.804752898088736</v>
      </c>
      <c r="AT326">
        <v>0</v>
      </c>
      <c r="AU326">
        <v>353.44441180003014</v>
      </c>
      <c r="AV326">
        <v>0</v>
      </c>
      <c r="AW326">
        <v>0</v>
      </c>
      <c r="AX326" s="5">
        <v>68.853850385527494</v>
      </c>
    </row>
    <row r="327" spans="1:50" x14ac:dyDescent="0.2">
      <c r="A327" s="4">
        <v>2.4412584847891594</v>
      </c>
      <c r="B327">
        <v>0</v>
      </c>
      <c r="C327">
        <v>173.17133242932323</v>
      </c>
      <c r="D327">
        <v>366.13836495217174</v>
      </c>
      <c r="E327">
        <v>0</v>
      </c>
      <c r="F327">
        <v>243.08100555955889</v>
      </c>
      <c r="G327">
        <v>0</v>
      </c>
      <c r="H327">
        <v>337.16746748808919</v>
      </c>
      <c r="I327">
        <v>0</v>
      </c>
      <c r="J327">
        <v>168.94147894798925</v>
      </c>
      <c r="K327">
        <v>110.22052304318231</v>
      </c>
      <c r="L327">
        <v>331.63919631792078</v>
      </c>
      <c r="M327">
        <v>383.17370233090742</v>
      </c>
      <c r="N327">
        <v>0</v>
      </c>
      <c r="O327">
        <v>455.08358840376195</v>
      </c>
      <c r="P327">
        <v>246.49240532981139</v>
      </c>
      <c r="Q327">
        <v>199.63939107969554</v>
      </c>
      <c r="R327">
        <v>76.503989054205704</v>
      </c>
      <c r="S327">
        <v>63.148016633773295</v>
      </c>
      <c r="T327">
        <v>0</v>
      </c>
      <c r="U327">
        <v>960.32634366024104</v>
      </c>
      <c r="V327">
        <v>393.9210135481585</v>
      </c>
      <c r="W327">
        <v>453.8627610399576</v>
      </c>
      <c r="X327">
        <v>110.30573512185765</v>
      </c>
      <c r="Y327">
        <v>353.47216624215162</v>
      </c>
      <c r="Z327">
        <v>4283.0794715756256</v>
      </c>
      <c r="AA327" s="18">
        <v>5000</v>
      </c>
      <c r="AB327">
        <v>5000</v>
      </c>
      <c r="AC327">
        <v>0</v>
      </c>
      <c r="AD327">
        <v>0</v>
      </c>
      <c r="AE327">
        <v>308.27678095833471</v>
      </c>
      <c r="AF327">
        <v>281.30388753799434</v>
      </c>
      <c r="AG327">
        <v>3585.9419577161584</v>
      </c>
      <c r="AH327">
        <v>273.87602754306226</v>
      </c>
      <c r="AI327">
        <v>242.87236027133531</v>
      </c>
      <c r="AJ327">
        <v>361.32581940253931</v>
      </c>
      <c r="AK327">
        <v>0</v>
      </c>
      <c r="AL327">
        <v>0</v>
      </c>
      <c r="AM327">
        <v>10.113648403443221</v>
      </c>
      <c r="AN327">
        <v>458.63063603341425</v>
      </c>
      <c r="AO327">
        <v>252.51769876715207</v>
      </c>
      <c r="AP327">
        <v>136.27781136413978</v>
      </c>
      <c r="AQ327">
        <v>0</v>
      </c>
      <c r="AR327">
        <v>823.99443270033316</v>
      </c>
      <c r="AS327">
        <v>0</v>
      </c>
      <c r="AT327">
        <v>133.73695832404292</v>
      </c>
      <c r="AU327">
        <v>290.88500321910033</v>
      </c>
      <c r="AV327">
        <v>0</v>
      </c>
      <c r="AW327">
        <v>15.975867047590327</v>
      </c>
      <c r="AX327" s="5">
        <v>0</v>
      </c>
    </row>
    <row r="328" spans="1:50" x14ac:dyDescent="0.2">
      <c r="A328" s="4">
        <v>172.50966154040725</v>
      </c>
      <c r="B328">
        <v>0</v>
      </c>
      <c r="C328">
        <v>1205.6128390329727</v>
      </c>
      <c r="D328">
        <v>0</v>
      </c>
      <c r="E328">
        <v>0</v>
      </c>
      <c r="F328">
        <v>0</v>
      </c>
      <c r="G328">
        <v>240.43630222607908</v>
      </c>
      <c r="H328">
        <v>0</v>
      </c>
      <c r="I328">
        <v>344.8529699941646</v>
      </c>
      <c r="J328">
        <v>178.9701970291917</v>
      </c>
      <c r="K328">
        <v>0</v>
      </c>
      <c r="L328">
        <v>629.20870656152738</v>
      </c>
      <c r="M328">
        <v>334.26587961593214</v>
      </c>
      <c r="N328">
        <v>829.18907648287313</v>
      </c>
      <c r="O328">
        <v>92.390559749461772</v>
      </c>
      <c r="P328">
        <v>652.72908212111861</v>
      </c>
      <c r="Q328">
        <v>166.95054462215057</v>
      </c>
      <c r="R328">
        <v>502.68036612399646</v>
      </c>
      <c r="S328">
        <v>175.43738069414712</v>
      </c>
      <c r="T328">
        <v>85.199886836511723</v>
      </c>
      <c r="U328">
        <v>270.3319621740593</v>
      </c>
      <c r="V328">
        <v>589.51142062539839</v>
      </c>
      <c r="W328">
        <v>479.11322664938734</v>
      </c>
      <c r="X328">
        <v>0</v>
      </c>
      <c r="Y328">
        <v>1388.7867791901685</v>
      </c>
      <c r="Z328">
        <v>720.90178866069164</v>
      </c>
      <c r="AA328" s="18">
        <v>5000</v>
      </c>
      <c r="AB328">
        <v>1033.2823729258043</v>
      </c>
      <c r="AC328">
        <v>1292.9534714917349</v>
      </c>
      <c r="AD328">
        <v>0</v>
      </c>
      <c r="AE328">
        <v>367.58323043940163</v>
      </c>
      <c r="AF328">
        <v>301.183244042762</v>
      </c>
      <c r="AG328">
        <v>0</v>
      </c>
      <c r="AH328">
        <v>533.03777404045559</v>
      </c>
      <c r="AI328">
        <v>549.4960173152449</v>
      </c>
      <c r="AJ328">
        <v>321.01510160139924</v>
      </c>
      <c r="AK328">
        <v>251.52588243642185</v>
      </c>
      <c r="AL328">
        <v>0</v>
      </c>
      <c r="AM328">
        <v>242.5757737889212</v>
      </c>
      <c r="AN328">
        <v>0</v>
      </c>
      <c r="AO328">
        <v>225.27421287770085</v>
      </c>
      <c r="AP328">
        <v>0</v>
      </c>
      <c r="AQ328">
        <v>0</v>
      </c>
      <c r="AR328">
        <v>17.275917457747255</v>
      </c>
      <c r="AS328">
        <v>459.50998792662813</v>
      </c>
      <c r="AT328">
        <v>112.41279071350891</v>
      </c>
      <c r="AU328">
        <v>71.900205393904798</v>
      </c>
      <c r="AV328">
        <v>102.02423080888502</v>
      </c>
      <c r="AW328">
        <v>0</v>
      </c>
      <c r="AX328" s="5">
        <v>0</v>
      </c>
    </row>
    <row r="329" spans="1:50" x14ac:dyDescent="0.2">
      <c r="A329" s="4">
        <v>0</v>
      </c>
      <c r="B329">
        <v>332.26112697362032</v>
      </c>
      <c r="C329">
        <v>0</v>
      </c>
      <c r="D329">
        <v>0</v>
      </c>
      <c r="E329">
        <v>218.94748389415872</v>
      </c>
      <c r="F329">
        <v>0</v>
      </c>
      <c r="G329">
        <v>106.78039135113431</v>
      </c>
      <c r="H329">
        <v>0</v>
      </c>
      <c r="I329">
        <v>253.75334518909676</v>
      </c>
      <c r="J329">
        <v>0</v>
      </c>
      <c r="K329">
        <v>181.93328988663689</v>
      </c>
      <c r="L329" s="18">
        <v>244.49990876612128</v>
      </c>
      <c r="M329" s="18">
        <v>0.1648550345548756</v>
      </c>
      <c r="N329" s="18">
        <v>0</v>
      </c>
      <c r="O329" s="18">
        <v>160.07712992090228</v>
      </c>
      <c r="P329" s="18">
        <v>0</v>
      </c>
      <c r="Q329" s="18">
        <v>700.61343497681764</v>
      </c>
      <c r="R329" s="18">
        <v>477.02218857480739</v>
      </c>
      <c r="S329" s="18">
        <v>464.58247434056057</v>
      </c>
      <c r="T329" s="18">
        <v>347.27540003128206</v>
      </c>
      <c r="U329" s="18">
        <v>422.91949411411815</v>
      </c>
      <c r="V329" s="18">
        <v>0</v>
      </c>
      <c r="W329" s="18">
        <v>12.988169214712798</v>
      </c>
      <c r="X329" s="18">
        <v>179.81330091831114</v>
      </c>
      <c r="Y329" s="18">
        <v>676.60332056912603</v>
      </c>
      <c r="Z329" s="18">
        <v>2979.9099166532856</v>
      </c>
      <c r="AA329" s="10">
        <v>1284.8038573896733</v>
      </c>
      <c r="AB329" s="18">
        <v>1356.2568043991455</v>
      </c>
      <c r="AC329" s="18">
        <v>5000</v>
      </c>
      <c r="AD329" s="18">
        <v>76.133651534743422</v>
      </c>
      <c r="AE329" s="18">
        <v>0</v>
      </c>
      <c r="AF329" s="18">
        <v>201.12802526642963</v>
      </c>
      <c r="AG329" s="18">
        <v>80.800800931043341</v>
      </c>
      <c r="AH329" s="18">
        <v>248.6431305692613</v>
      </c>
      <c r="AI329" s="18">
        <v>592.54679766374647</v>
      </c>
      <c r="AJ329" s="18">
        <v>304.9841954718313</v>
      </c>
      <c r="AK329" s="18">
        <v>0</v>
      </c>
      <c r="AL329" s="18">
        <v>293.51836603959237</v>
      </c>
      <c r="AM329" s="18">
        <v>366.17802988676749</v>
      </c>
      <c r="AN329" s="18">
        <v>0</v>
      </c>
      <c r="AO329" s="18">
        <v>0</v>
      </c>
      <c r="AP329" s="18">
        <v>0</v>
      </c>
      <c r="AQ329">
        <v>0</v>
      </c>
      <c r="AR329">
        <v>192.71786749361081</v>
      </c>
      <c r="AS329">
        <v>0</v>
      </c>
      <c r="AT329">
        <v>274.65629614258887</v>
      </c>
      <c r="AU329">
        <v>6.2229532919436679</v>
      </c>
      <c r="AV329">
        <v>327.51397984225832</v>
      </c>
      <c r="AW329">
        <v>0</v>
      </c>
      <c r="AX329" s="5">
        <v>0</v>
      </c>
    </row>
    <row r="330" spans="1:50" x14ac:dyDescent="0.2">
      <c r="A330" s="4">
        <v>339.9267588111652</v>
      </c>
      <c r="B330">
        <v>0</v>
      </c>
      <c r="C330">
        <v>87.609515417885632</v>
      </c>
      <c r="D330">
        <v>0</v>
      </c>
      <c r="E330">
        <v>0</v>
      </c>
      <c r="F330">
        <v>184.81896426000094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30.759430262165552</v>
      </c>
      <c r="M330">
        <v>239.40527088983345</v>
      </c>
      <c r="N330">
        <v>954.39754995039857</v>
      </c>
      <c r="O330">
        <v>267.01970857856486</v>
      </c>
      <c r="P330">
        <v>664.72377923605791</v>
      </c>
      <c r="Q330">
        <v>36.803673172661547</v>
      </c>
      <c r="R330">
        <v>207.75497307490286</v>
      </c>
      <c r="S330">
        <v>893.5365174112012</v>
      </c>
      <c r="T330">
        <v>1101.28693820013</v>
      </c>
      <c r="U330">
        <v>0</v>
      </c>
      <c r="V330">
        <v>411.20442769210922</v>
      </c>
      <c r="W330">
        <v>0</v>
      </c>
      <c r="X330">
        <v>212.8428231436842</v>
      </c>
      <c r="Y330">
        <v>5000</v>
      </c>
      <c r="Z330">
        <v>5000</v>
      </c>
      <c r="AA330" s="18">
        <v>5000</v>
      </c>
      <c r="AB330">
        <v>1295.487845914718</v>
      </c>
      <c r="AC330">
        <v>787.56108971341928</v>
      </c>
      <c r="AD330">
        <v>0</v>
      </c>
      <c r="AE330">
        <v>0</v>
      </c>
      <c r="AF330">
        <v>1154.3379610066581</v>
      </c>
      <c r="AG330">
        <v>197.31416283184763</v>
      </c>
      <c r="AH330">
        <v>0</v>
      </c>
      <c r="AI330">
        <v>341.10088135372916</v>
      </c>
      <c r="AJ330">
        <v>266.95094782989418</v>
      </c>
      <c r="AK330">
        <v>200.93134789074793</v>
      </c>
      <c r="AL330">
        <v>977.47895717134634</v>
      </c>
      <c r="AM330">
        <v>5000</v>
      </c>
      <c r="AN330">
        <v>5000</v>
      </c>
      <c r="AO330">
        <v>1035.9033951433526</v>
      </c>
      <c r="AP330">
        <v>1089.3025499150422</v>
      </c>
      <c r="AQ330">
        <v>684.13265484708745</v>
      </c>
      <c r="AR330">
        <v>0</v>
      </c>
      <c r="AS330">
        <v>183.74469061612444</v>
      </c>
      <c r="AT330">
        <v>340.01494459606238</v>
      </c>
      <c r="AU330">
        <v>140.58363427394215</v>
      </c>
      <c r="AV330">
        <v>127.32970448944843</v>
      </c>
      <c r="AW330">
        <v>0</v>
      </c>
      <c r="AX330" s="5">
        <v>0</v>
      </c>
    </row>
    <row r="331" spans="1:50" x14ac:dyDescent="0.2">
      <c r="A331" s="4">
        <v>0</v>
      </c>
      <c r="B331">
        <v>79.388630526987527</v>
      </c>
      <c r="C331">
        <v>684.00721661061971</v>
      </c>
      <c r="D331">
        <v>733.98495181398584</v>
      </c>
      <c r="E331">
        <v>435.76975170693322</v>
      </c>
      <c r="F331">
        <v>0</v>
      </c>
      <c r="G331">
        <v>618.43076525547713</v>
      </c>
      <c r="H331">
        <v>0</v>
      </c>
      <c r="I331">
        <v>514.78132367969783</v>
      </c>
      <c r="J331">
        <v>126.31078942671047</v>
      </c>
      <c r="K331">
        <v>0</v>
      </c>
      <c r="L331">
        <v>128.97798761757895</v>
      </c>
      <c r="M331">
        <v>973.60710231337498</v>
      </c>
      <c r="N331">
        <v>0</v>
      </c>
      <c r="O331">
        <v>0</v>
      </c>
      <c r="P331">
        <v>341.60688641915294</v>
      </c>
      <c r="Q331">
        <v>0</v>
      </c>
      <c r="R331">
        <v>60.16068564788975</v>
      </c>
      <c r="S331">
        <v>27.640998239397959</v>
      </c>
      <c r="T331">
        <v>727.93588157036766</v>
      </c>
      <c r="U331">
        <v>5651.2493018258047</v>
      </c>
      <c r="V331">
        <v>1060.577935361352</v>
      </c>
      <c r="W331">
        <v>278.71201688555493</v>
      </c>
      <c r="X331">
        <v>213.73240326870427</v>
      </c>
      <c r="Y331">
        <v>411.57415112892431</v>
      </c>
      <c r="Z331">
        <v>5000</v>
      </c>
      <c r="AA331" s="18">
        <v>5000</v>
      </c>
      <c r="AB331">
        <v>5814.7977640479749</v>
      </c>
      <c r="AC331">
        <v>146.48558735211691</v>
      </c>
      <c r="AD331">
        <v>0</v>
      </c>
      <c r="AE331">
        <v>0</v>
      </c>
      <c r="AF331">
        <v>1230.7344907248257</v>
      </c>
      <c r="AG331">
        <v>0</v>
      </c>
      <c r="AH331">
        <v>1909.8494047931786</v>
      </c>
      <c r="AI331">
        <v>546.65878112934706</v>
      </c>
      <c r="AJ331">
        <v>0</v>
      </c>
      <c r="AK331">
        <v>5000</v>
      </c>
      <c r="AL331">
        <v>142.85448075334943</v>
      </c>
      <c r="AM331">
        <v>1189.7400427846801</v>
      </c>
      <c r="AN331">
        <v>1514.2859892930223</v>
      </c>
      <c r="AO331">
        <v>519.3403781608622</v>
      </c>
      <c r="AP331">
        <v>88.500740490102089</v>
      </c>
      <c r="AQ331">
        <v>70.828668135623047</v>
      </c>
      <c r="AR331">
        <v>317.08594033106874</v>
      </c>
      <c r="AS331">
        <v>58.019564603900108</v>
      </c>
      <c r="AT331">
        <v>0</v>
      </c>
      <c r="AU331">
        <v>0</v>
      </c>
      <c r="AV331">
        <v>79.940367979217626</v>
      </c>
      <c r="AW331">
        <v>0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454.93682194984467</v>
      </c>
      <c r="E332">
        <v>0</v>
      </c>
      <c r="F332">
        <v>0</v>
      </c>
      <c r="G332">
        <v>41.533433896486713</v>
      </c>
      <c r="H332">
        <v>0</v>
      </c>
      <c r="I332">
        <v>0</v>
      </c>
      <c r="J332">
        <v>67.845541418266293</v>
      </c>
      <c r="K332">
        <v>1152.7639852285579</v>
      </c>
      <c r="L332">
        <v>23.686172915169209</v>
      </c>
      <c r="M332">
        <v>155.62377735692462</v>
      </c>
      <c r="N332">
        <v>360.86759422037176</v>
      </c>
      <c r="O332">
        <v>2616.5029168428186</v>
      </c>
      <c r="P332">
        <v>0</v>
      </c>
      <c r="Q332">
        <v>193.87092160635166</v>
      </c>
      <c r="R332">
        <v>587.1951194892099</v>
      </c>
      <c r="S332">
        <v>22.287912412077276</v>
      </c>
      <c r="T332">
        <v>151.96192056556538</v>
      </c>
      <c r="U332">
        <v>102.79232740644966</v>
      </c>
      <c r="V332">
        <v>272.9187868997833</v>
      </c>
      <c r="W332">
        <v>240.79333159983298</v>
      </c>
      <c r="X332">
        <v>151.84168418637591</v>
      </c>
      <c r="Y332">
        <v>0</v>
      </c>
      <c r="Z332">
        <v>482.06256896715513</v>
      </c>
      <c r="AA332" s="18">
        <v>180.33101868214089</v>
      </c>
      <c r="AB332">
        <v>349.47462008820776</v>
      </c>
      <c r="AC332">
        <v>0</v>
      </c>
      <c r="AD332">
        <v>67.364411615885729</v>
      </c>
      <c r="AE332">
        <v>663.34572682302041</v>
      </c>
      <c r="AF332">
        <v>0</v>
      </c>
      <c r="AG332">
        <v>252.53737046492097</v>
      </c>
      <c r="AH332">
        <v>71.155861882211411</v>
      </c>
      <c r="AI332">
        <v>358.81367641790166</v>
      </c>
      <c r="AJ332">
        <v>330.42171978175202</v>
      </c>
      <c r="AK332">
        <v>199.88916525862896</v>
      </c>
      <c r="AL332">
        <v>0</v>
      </c>
      <c r="AM332">
        <v>251.69822674987381</v>
      </c>
      <c r="AN332">
        <v>0</v>
      </c>
      <c r="AO332">
        <v>36.89867226260958</v>
      </c>
      <c r="AP332">
        <v>0</v>
      </c>
      <c r="AQ332">
        <v>287.87301382906207</v>
      </c>
      <c r="AR332">
        <v>145.70977766255328</v>
      </c>
      <c r="AS332">
        <v>567.31613350195266</v>
      </c>
      <c r="AT332">
        <v>707.21137366676794</v>
      </c>
      <c r="AU332">
        <v>0</v>
      </c>
      <c r="AV332">
        <v>251.29333584758479</v>
      </c>
      <c r="AW332">
        <v>292.57233653587855</v>
      </c>
      <c r="AX332" s="5">
        <v>0</v>
      </c>
    </row>
    <row r="333" spans="1:50" x14ac:dyDescent="0.2">
      <c r="A333" s="4">
        <v>0</v>
      </c>
      <c r="B333">
        <v>0</v>
      </c>
      <c r="C333">
        <v>0</v>
      </c>
      <c r="D333">
        <v>0</v>
      </c>
      <c r="E333">
        <v>1546.5039504650699</v>
      </c>
      <c r="F333">
        <v>0</v>
      </c>
      <c r="G333">
        <v>164.66055576707504</v>
      </c>
      <c r="H333">
        <v>206.72595972129784</v>
      </c>
      <c r="I333">
        <v>1364.3905784886933</v>
      </c>
      <c r="J333">
        <v>0</v>
      </c>
      <c r="K333">
        <v>0</v>
      </c>
      <c r="L333">
        <v>768.41719514249644</v>
      </c>
      <c r="M333">
        <v>51.835238623116311</v>
      </c>
      <c r="N333">
        <v>1060.4998180260245</v>
      </c>
      <c r="O333">
        <v>378.30556797456529</v>
      </c>
      <c r="P333">
        <v>19.880340449794858</v>
      </c>
      <c r="Q333">
        <v>480.48026838319083</v>
      </c>
      <c r="R333">
        <v>696.83354386864221</v>
      </c>
      <c r="S333">
        <v>520.43118480027169</v>
      </c>
      <c r="T333">
        <v>326.83623957460122</v>
      </c>
      <c r="U333">
        <v>892.02608432132911</v>
      </c>
      <c r="V333">
        <v>1037.9057014207892</v>
      </c>
      <c r="W333">
        <v>6.6910338623611096</v>
      </c>
      <c r="X333">
        <v>1258.2756316695236</v>
      </c>
      <c r="Y333">
        <v>234.50921061570853</v>
      </c>
      <c r="Z333">
        <v>0</v>
      </c>
      <c r="AA333" s="18">
        <v>0</v>
      </c>
      <c r="AB333">
        <v>0</v>
      </c>
      <c r="AC333">
        <v>193.95482239335161</v>
      </c>
      <c r="AD333">
        <v>320.62880943821165</v>
      </c>
      <c r="AE333">
        <v>0</v>
      </c>
      <c r="AF333">
        <v>641.99331386888616</v>
      </c>
      <c r="AG333">
        <v>144.94963435036971</v>
      </c>
      <c r="AH333">
        <v>242.55236657137493</v>
      </c>
      <c r="AI333">
        <v>156.62009322558288</v>
      </c>
      <c r="AJ333">
        <v>749.67023293070906</v>
      </c>
      <c r="AK333">
        <v>0</v>
      </c>
      <c r="AL333">
        <v>304.39860263543414</v>
      </c>
      <c r="AM333">
        <v>695.91704514165576</v>
      </c>
      <c r="AN333">
        <v>108.11720591317817</v>
      </c>
      <c r="AO333">
        <v>0</v>
      </c>
      <c r="AP333">
        <v>345.27796593113999</v>
      </c>
      <c r="AQ333">
        <v>174.44580058212932</v>
      </c>
      <c r="AR333">
        <v>84.844113066964383</v>
      </c>
      <c r="AS333">
        <v>0</v>
      </c>
      <c r="AT333">
        <v>79.796210167889512</v>
      </c>
      <c r="AU333">
        <v>0.40639763446961297</v>
      </c>
      <c r="AV333">
        <v>0</v>
      </c>
      <c r="AW333">
        <v>0</v>
      </c>
      <c r="AX333" s="5">
        <v>0</v>
      </c>
    </row>
    <row r="334" spans="1:50" x14ac:dyDescent="0.2">
      <c r="A334" s="4">
        <v>0</v>
      </c>
      <c r="B334">
        <v>244.87385522977502</v>
      </c>
      <c r="C334">
        <v>166.42336768638552</v>
      </c>
      <c r="D334">
        <v>237.46253895212067</v>
      </c>
      <c r="E334">
        <v>258.11376641368633</v>
      </c>
      <c r="F334">
        <v>75.764030189061032</v>
      </c>
      <c r="G334">
        <v>548.2470313626709</v>
      </c>
      <c r="H334">
        <v>0</v>
      </c>
      <c r="I334">
        <v>0</v>
      </c>
      <c r="J334">
        <v>70.066779260675958</v>
      </c>
      <c r="K334">
        <v>214.20404816483097</v>
      </c>
      <c r="L334">
        <v>247.91980276284312</v>
      </c>
      <c r="M334">
        <v>323.24873516957132</v>
      </c>
      <c r="N334">
        <v>0</v>
      </c>
      <c r="O334">
        <v>0</v>
      </c>
      <c r="P334">
        <v>228.63871431006191</v>
      </c>
      <c r="Q334">
        <v>0</v>
      </c>
      <c r="R334">
        <v>302.08158588502647</v>
      </c>
      <c r="S334">
        <v>43.887055109317316</v>
      </c>
      <c r="T334">
        <v>1866.3797303628421</v>
      </c>
      <c r="U334">
        <v>0</v>
      </c>
      <c r="V334">
        <v>508.0388579294181</v>
      </c>
      <c r="W334">
        <v>573.69368190366004</v>
      </c>
      <c r="X334">
        <v>409.23040013149375</v>
      </c>
      <c r="Y334">
        <v>593.67949538464563</v>
      </c>
      <c r="Z334">
        <v>1970.7086096037988</v>
      </c>
      <c r="AA334" s="18">
        <v>855.64203875215753</v>
      </c>
      <c r="AB334">
        <v>353.5903799222915</v>
      </c>
      <c r="AC334">
        <v>160.28033274545987</v>
      </c>
      <c r="AD334">
        <v>241.4619431232004</v>
      </c>
      <c r="AE334">
        <v>38.935193044145763</v>
      </c>
      <c r="AF334">
        <v>0</v>
      </c>
      <c r="AG334">
        <v>0</v>
      </c>
      <c r="AH334">
        <v>1798.0609551709881</v>
      </c>
      <c r="AI334">
        <v>89.412955574229272</v>
      </c>
      <c r="AJ334">
        <v>54.00683539485226</v>
      </c>
      <c r="AK334">
        <v>130.12753064970411</v>
      </c>
      <c r="AL334">
        <v>129.72182877855585</v>
      </c>
      <c r="AM334">
        <v>0</v>
      </c>
      <c r="AN334">
        <v>193.18447779410371</v>
      </c>
      <c r="AO334">
        <v>0</v>
      </c>
      <c r="AP334">
        <v>0</v>
      </c>
      <c r="AQ334">
        <v>0</v>
      </c>
      <c r="AR334">
        <v>0</v>
      </c>
      <c r="AS334">
        <v>206.60897371506098</v>
      </c>
      <c r="AT334">
        <v>0</v>
      </c>
      <c r="AU334">
        <v>0</v>
      </c>
      <c r="AV334">
        <v>192.30577703251538</v>
      </c>
      <c r="AW334">
        <v>0</v>
      </c>
      <c r="AX334" s="5">
        <v>114.52262991011912</v>
      </c>
    </row>
    <row r="335" spans="1:50" x14ac:dyDescent="0.2">
      <c r="A335" s="4">
        <v>0</v>
      </c>
      <c r="B335">
        <v>0</v>
      </c>
      <c r="C335">
        <v>109.19659433511151</v>
      </c>
      <c r="D335">
        <v>33.066960237633339</v>
      </c>
      <c r="E335">
        <v>162.99953051597595</v>
      </c>
      <c r="F335">
        <v>0</v>
      </c>
      <c r="G335">
        <v>0</v>
      </c>
      <c r="H335">
        <v>318.8425286084007</v>
      </c>
      <c r="I335">
        <v>0</v>
      </c>
      <c r="J335">
        <v>0</v>
      </c>
      <c r="K335">
        <v>574.52664069567709</v>
      </c>
      <c r="L335">
        <v>182.8284437041184</v>
      </c>
      <c r="M335">
        <v>69.076730808277262</v>
      </c>
      <c r="N335">
        <v>546.83012429836708</v>
      </c>
      <c r="O335">
        <v>418.09578111694964</v>
      </c>
      <c r="P335">
        <v>0</v>
      </c>
      <c r="Q335">
        <v>3061.0697422178359</v>
      </c>
      <c r="R335">
        <v>109.93859238747746</v>
      </c>
      <c r="S335">
        <v>825.48428611671397</v>
      </c>
      <c r="T335">
        <v>415.58599138357476</v>
      </c>
      <c r="U335">
        <v>963.54238199751762</v>
      </c>
      <c r="V335">
        <v>1025.4167737509733</v>
      </c>
      <c r="W335">
        <v>648.84745046367743</v>
      </c>
      <c r="X335">
        <v>59.220805920492694</v>
      </c>
      <c r="Y335">
        <v>2650.8267221172869</v>
      </c>
      <c r="Z335">
        <v>104.84738377171698</v>
      </c>
      <c r="AA335" s="18">
        <v>1404.528555793398</v>
      </c>
      <c r="AB335">
        <v>0</v>
      </c>
      <c r="AC335">
        <v>1054.6280634003629</v>
      </c>
      <c r="AD335">
        <v>831.44169006448328</v>
      </c>
      <c r="AE335">
        <v>198.12344415473717</v>
      </c>
      <c r="AF335">
        <v>529.77956006338582</v>
      </c>
      <c r="AG335">
        <v>391.63982247455851</v>
      </c>
      <c r="AH335">
        <v>0</v>
      </c>
      <c r="AI335">
        <v>145.59041803990112</v>
      </c>
      <c r="AJ335">
        <v>0</v>
      </c>
      <c r="AK335">
        <v>343.35711616768685</v>
      </c>
      <c r="AL335">
        <v>0</v>
      </c>
      <c r="AM335">
        <v>22.404832404040462</v>
      </c>
      <c r="AN335">
        <v>0</v>
      </c>
      <c r="AO335">
        <v>0</v>
      </c>
      <c r="AP335">
        <v>1021.5431821844727</v>
      </c>
      <c r="AQ335">
        <v>86.594830585619093</v>
      </c>
      <c r="AR335">
        <v>14.049126288518437</v>
      </c>
      <c r="AS335">
        <v>0</v>
      </c>
      <c r="AT335">
        <v>0</v>
      </c>
      <c r="AU335">
        <v>129.07907713390978</v>
      </c>
      <c r="AV335">
        <v>21.95705188571219</v>
      </c>
      <c r="AW335">
        <v>0</v>
      </c>
      <c r="AX335" s="5">
        <v>118.4813155684792</v>
      </c>
    </row>
    <row r="336" spans="1:50" x14ac:dyDescent="0.2">
      <c r="A336" s="4">
        <v>0</v>
      </c>
      <c r="B336">
        <v>0</v>
      </c>
      <c r="C336">
        <v>10.520973583902105</v>
      </c>
      <c r="D336">
        <v>0</v>
      </c>
      <c r="E336">
        <v>0</v>
      </c>
      <c r="F336">
        <v>711.24532104378477</v>
      </c>
      <c r="G336">
        <v>0</v>
      </c>
      <c r="H336">
        <v>497.52904796746634</v>
      </c>
      <c r="I336">
        <v>521.30450547564942</v>
      </c>
      <c r="J336">
        <v>73.888384547090027</v>
      </c>
      <c r="K336">
        <v>541.91842854985134</v>
      </c>
      <c r="L336">
        <v>107.14170006419636</v>
      </c>
      <c r="M336">
        <v>0</v>
      </c>
      <c r="N336">
        <v>275.72544877863629</v>
      </c>
      <c r="O336">
        <v>0</v>
      </c>
      <c r="P336">
        <v>368.22839723875632</v>
      </c>
      <c r="Q336">
        <v>654.40328550324284</v>
      </c>
      <c r="R336">
        <v>307.61764886136552</v>
      </c>
      <c r="S336">
        <v>86.851027776092906</v>
      </c>
      <c r="T336">
        <v>0</v>
      </c>
      <c r="U336">
        <v>556.75227487411303</v>
      </c>
      <c r="V336">
        <v>979.68068164907845</v>
      </c>
      <c r="W336">
        <v>237.37472047911751</v>
      </c>
      <c r="X336">
        <v>325.43753509513954</v>
      </c>
      <c r="Y336">
        <v>247.85604346656692</v>
      </c>
      <c r="Z336">
        <v>1248.730790208097</v>
      </c>
      <c r="AA336" s="18">
        <v>162.31610605421065</v>
      </c>
      <c r="AB336">
        <v>20.269967461445503</v>
      </c>
      <c r="AC336">
        <v>718.82696973262591</v>
      </c>
      <c r="AD336">
        <v>281.55694623518184</v>
      </c>
      <c r="AE336">
        <v>0</v>
      </c>
      <c r="AF336">
        <v>0</v>
      </c>
      <c r="AG336">
        <v>1.1474749165872709</v>
      </c>
      <c r="AH336">
        <v>571.73072535118763</v>
      </c>
      <c r="AI336">
        <v>0</v>
      </c>
      <c r="AJ336">
        <v>0</v>
      </c>
      <c r="AK336">
        <v>0</v>
      </c>
      <c r="AL336">
        <v>108.7526454966287</v>
      </c>
      <c r="AM336">
        <v>42.130896037377624</v>
      </c>
      <c r="AN336">
        <v>0</v>
      </c>
      <c r="AO336">
        <v>0</v>
      </c>
      <c r="AP336">
        <v>0</v>
      </c>
      <c r="AQ336">
        <v>0</v>
      </c>
      <c r="AR336">
        <v>220.04801899888571</v>
      </c>
      <c r="AS336">
        <v>140.72716215998753</v>
      </c>
      <c r="AT336">
        <v>0</v>
      </c>
      <c r="AU336">
        <v>0</v>
      </c>
      <c r="AV336">
        <v>0</v>
      </c>
      <c r="AW336">
        <v>205.23789635122512</v>
      </c>
      <c r="AX336" s="5">
        <v>0</v>
      </c>
    </row>
    <row r="337" spans="1:53" x14ac:dyDescent="0.2">
      <c r="A337" s="4">
        <v>377.42640869921979</v>
      </c>
      <c r="B337">
        <v>0</v>
      </c>
      <c r="C337">
        <v>118.34321880676134</v>
      </c>
      <c r="D337">
        <v>70.072181835563242</v>
      </c>
      <c r="E337">
        <v>114.87132356491929</v>
      </c>
      <c r="F337">
        <v>477.73189442548119</v>
      </c>
      <c r="G337">
        <v>0</v>
      </c>
      <c r="H337">
        <v>1204.3774832791328</v>
      </c>
      <c r="I337">
        <v>0</v>
      </c>
      <c r="J337">
        <v>0</v>
      </c>
      <c r="K337">
        <v>51.165747787848431</v>
      </c>
      <c r="L337">
        <v>0</v>
      </c>
      <c r="M337">
        <v>304.05578604575976</v>
      </c>
      <c r="N337">
        <v>0</v>
      </c>
      <c r="O337">
        <v>1126.519020409266</v>
      </c>
      <c r="P337">
        <v>261.4806211867508</v>
      </c>
      <c r="Q337">
        <v>0</v>
      </c>
      <c r="R337">
        <v>578.05166629835867</v>
      </c>
      <c r="S337">
        <v>39.112540668445035</v>
      </c>
      <c r="T337">
        <v>77.278960739678496</v>
      </c>
      <c r="U337">
        <v>614.52404618059836</v>
      </c>
      <c r="V337">
        <v>0</v>
      </c>
      <c r="W337">
        <v>473.27083099937272</v>
      </c>
      <c r="X337">
        <v>412.70485345695715</v>
      </c>
      <c r="Y337">
        <v>0</v>
      </c>
      <c r="Z337">
        <v>240.44597096228063</v>
      </c>
      <c r="AA337" s="18">
        <v>804.9541647832757</v>
      </c>
      <c r="AB337">
        <v>914.2413361603144</v>
      </c>
      <c r="AC337">
        <v>561.35619011258586</v>
      </c>
      <c r="AD337">
        <v>753.95856736032511</v>
      </c>
      <c r="AE337">
        <v>85.854064192953501</v>
      </c>
      <c r="AF337">
        <v>302.43843765014981</v>
      </c>
      <c r="AG337">
        <v>0</v>
      </c>
      <c r="AH337">
        <v>0</v>
      </c>
      <c r="AI337">
        <v>185.64153176602258</v>
      </c>
      <c r="AJ337">
        <v>701.52323346194407</v>
      </c>
      <c r="AK337">
        <v>0</v>
      </c>
      <c r="AL337">
        <v>256.0806364705245</v>
      </c>
      <c r="AM337">
        <v>0</v>
      </c>
      <c r="AN337">
        <v>112.30592942460589</v>
      </c>
      <c r="AO337">
        <v>0</v>
      </c>
      <c r="AP337">
        <v>0</v>
      </c>
      <c r="AQ337">
        <v>287.81674736498962</v>
      </c>
      <c r="AR337">
        <v>0</v>
      </c>
      <c r="AS337">
        <v>0</v>
      </c>
      <c r="AT337">
        <v>1.2842642584037094</v>
      </c>
      <c r="AU337">
        <v>0</v>
      </c>
      <c r="AV337">
        <v>230.20754794424465</v>
      </c>
      <c r="AW337">
        <v>0</v>
      </c>
      <c r="AX337" s="5">
        <v>0</v>
      </c>
    </row>
    <row r="338" spans="1:53" x14ac:dyDescent="0.2">
      <c r="A338" s="4">
        <v>0</v>
      </c>
      <c r="B338">
        <v>17.022837391656594</v>
      </c>
      <c r="C338">
        <v>240.71668336656649</v>
      </c>
      <c r="D338">
        <v>0</v>
      </c>
      <c r="E338">
        <v>0</v>
      </c>
      <c r="F338">
        <v>275.01525334122334</v>
      </c>
      <c r="G338">
        <v>0</v>
      </c>
      <c r="H338">
        <v>0</v>
      </c>
      <c r="I338">
        <v>195.89138126734997</v>
      </c>
      <c r="J338">
        <v>0</v>
      </c>
      <c r="K338">
        <v>685.36000009704549</v>
      </c>
      <c r="L338">
        <v>41.337115960813207</v>
      </c>
      <c r="M338">
        <v>99.788822254866318</v>
      </c>
      <c r="N338">
        <v>1311.1806868938124</v>
      </c>
      <c r="O338">
        <v>226.63622267466235</v>
      </c>
      <c r="P338">
        <v>331.03083569498131</v>
      </c>
      <c r="Q338">
        <v>438.6142146532361</v>
      </c>
      <c r="R338">
        <v>259.19715768948208</v>
      </c>
      <c r="S338">
        <v>287.27960722822081</v>
      </c>
      <c r="T338">
        <v>1174.664782624101</v>
      </c>
      <c r="U338">
        <v>46.588022811471546</v>
      </c>
      <c r="V338">
        <v>841.62439260167093</v>
      </c>
      <c r="W338">
        <v>386.38204756127561</v>
      </c>
      <c r="X338">
        <v>0</v>
      </c>
      <c r="Y338">
        <v>508.93162859116546</v>
      </c>
      <c r="Z338">
        <v>761.41141875616631</v>
      </c>
      <c r="AA338" s="18">
        <v>0</v>
      </c>
      <c r="AB338">
        <v>0</v>
      </c>
      <c r="AC338">
        <v>1303.1866590568666</v>
      </c>
      <c r="AD338">
        <v>0</v>
      </c>
      <c r="AE338">
        <v>1205.4179584890185</v>
      </c>
      <c r="AF338">
        <v>0</v>
      </c>
      <c r="AG338">
        <v>0</v>
      </c>
      <c r="AH338">
        <v>205.83352170277158</v>
      </c>
      <c r="AI338">
        <v>0</v>
      </c>
      <c r="AJ338">
        <v>724.3207837749319</v>
      </c>
      <c r="AK338">
        <v>0</v>
      </c>
      <c r="AL338">
        <v>0</v>
      </c>
      <c r="AM338">
        <v>102.06112555183654</v>
      </c>
      <c r="AN338">
        <v>26.2003910401545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51.697916958949008</v>
      </c>
      <c r="AU338">
        <v>0</v>
      </c>
      <c r="AV338">
        <v>0</v>
      </c>
      <c r="AW338">
        <v>227.33179886272046</v>
      </c>
      <c r="AX338" s="5">
        <v>0</v>
      </c>
    </row>
    <row r="339" spans="1:53" x14ac:dyDescent="0.2">
      <c r="A339" s="4">
        <v>0</v>
      </c>
      <c r="B339">
        <v>0</v>
      </c>
      <c r="C339">
        <v>231.70449912709273</v>
      </c>
      <c r="D339">
        <v>551.10725858910064</v>
      </c>
      <c r="E339">
        <v>0</v>
      </c>
      <c r="F339">
        <v>159.45971179361368</v>
      </c>
      <c r="G339">
        <v>382.2745538455456</v>
      </c>
      <c r="H339">
        <v>357.98652756013689</v>
      </c>
      <c r="I339">
        <v>0</v>
      </c>
      <c r="J339">
        <v>5000</v>
      </c>
      <c r="K339">
        <v>0</v>
      </c>
      <c r="L339">
        <v>292.2927767757219</v>
      </c>
      <c r="M339">
        <v>407.59304411701896</v>
      </c>
      <c r="N339">
        <v>16.842500865912371</v>
      </c>
      <c r="O339">
        <v>0</v>
      </c>
      <c r="P339">
        <v>0</v>
      </c>
      <c r="Q339">
        <v>650.35956897289816</v>
      </c>
      <c r="R339">
        <v>0</v>
      </c>
      <c r="S339">
        <v>617.15733209631435</v>
      </c>
      <c r="T339">
        <v>0</v>
      </c>
      <c r="U339">
        <v>2572.76652322973</v>
      </c>
      <c r="V339">
        <v>0</v>
      </c>
      <c r="W339">
        <v>851.10262455393013</v>
      </c>
      <c r="X339">
        <v>0</v>
      </c>
      <c r="Y339">
        <v>390.68978566880105</v>
      </c>
      <c r="Z339">
        <v>124.20801464296619</v>
      </c>
      <c r="AA339" s="18">
        <v>1235.258330110632</v>
      </c>
      <c r="AB339">
        <v>155.41068978212479</v>
      </c>
      <c r="AC339">
        <v>0</v>
      </c>
      <c r="AD339">
        <v>0</v>
      </c>
      <c r="AE339">
        <v>95.20814820827718</v>
      </c>
      <c r="AF339">
        <v>407.77773743403077</v>
      </c>
      <c r="AG339">
        <v>228.73132502335784</v>
      </c>
      <c r="AH339">
        <v>0</v>
      </c>
      <c r="AI339">
        <v>294.0478826811468</v>
      </c>
      <c r="AJ339">
        <v>0</v>
      </c>
      <c r="AK339">
        <v>15.354185819179293</v>
      </c>
      <c r="AL339">
        <v>0</v>
      </c>
      <c r="AM339">
        <v>254.09012998091748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217.15221119350826</v>
      </c>
      <c r="AT339">
        <v>0</v>
      </c>
      <c r="AU339">
        <v>0</v>
      </c>
      <c r="AV339">
        <v>0</v>
      </c>
      <c r="AW339">
        <v>0</v>
      </c>
      <c r="AX339" s="5">
        <v>0</v>
      </c>
    </row>
    <row r="340" spans="1:53" x14ac:dyDescent="0.2">
      <c r="A340" s="4">
        <v>0</v>
      </c>
      <c r="B340">
        <v>300.03373595689072</v>
      </c>
      <c r="C340">
        <v>0</v>
      </c>
      <c r="D340">
        <v>1.9203334927315154</v>
      </c>
      <c r="E340">
        <v>0</v>
      </c>
      <c r="F340">
        <v>74.26867084631067</v>
      </c>
      <c r="G340">
        <v>0</v>
      </c>
      <c r="H340">
        <v>173.53845319139646</v>
      </c>
      <c r="I340">
        <v>1017.142604053935</v>
      </c>
      <c r="J340">
        <v>0</v>
      </c>
      <c r="K340">
        <v>139.78145488375367</v>
      </c>
      <c r="L340">
        <v>0</v>
      </c>
      <c r="M340">
        <v>84.603094223066364</v>
      </c>
      <c r="N340">
        <v>199.932067672426</v>
      </c>
      <c r="O340">
        <v>269.32967724437549</v>
      </c>
      <c r="P340">
        <v>333.71006361153241</v>
      </c>
      <c r="Q340">
        <v>611.48448940254457</v>
      </c>
      <c r="R340">
        <v>42.193443602984644</v>
      </c>
      <c r="S340">
        <v>816.97119780300136</v>
      </c>
      <c r="T340">
        <v>298.83780753165865</v>
      </c>
      <c r="U340">
        <v>0</v>
      </c>
      <c r="V340">
        <v>0</v>
      </c>
      <c r="W340">
        <v>463.59713760771183</v>
      </c>
      <c r="X340">
        <v>130.66168178993439</v>
      </c>
      <c r="Y340">
        <v>95.920828990455448</v>
      </c>
      <c r="Z340">
        <v>202.81934188903733</v>
      </c>
      <c r="AA340" s="18">
        <v>232.52981439598307</v>
      </c>
      <c r="AB340">
        <v>63.697128132945636</v>
      </c>
      <c r="AC340">
        <v>0</v>
      </c>
      <c r="AD340">
        <v>350.21390734841452</v>
      </c>
      <c r="AE340">
        <v>177.40836033197593</v>
      </c>
      <c r="AF340">
        <v>36.552362067217473</v>
      </c>
      <c r="AG340">
        <v>0</v>
      </c>
      <c r="AH340">
        <v>0</v>
      </c>
      <c r="AI340">
        <v>94.608352421665131</v>
      </c>
      <c r="AJ340">
        <v>278.49841057002641</v>
      </c>
      <c r="AK340">
        <v>118.70141658542298</v>
      </c>
      <c r="AL340">
        <v>0</v>
      </c>
      <c r="AM340">
        <v>0</v>
      </c>
      <c r="AN340">
        <v>228.11073525236588</v>
      </c>
      <c r="AO340">
        <v>229.37841962435914</v>
      </c>
      <c r="AP340">
        <v>0</v>
      </c>
      <c r="AQ340">
        <v>0</v>
      </c>
      <c r="AR340">
        <v>0</v>
      </c>
      <c r="AS340">
        <v>188.26724271781723</v>
      </c>
      <c r="AT340">
        <v>0</v>
      </c>
      <c r="AU340">
        <v>27.873214418588304</v>
      </c>
      <c r="AV340">
        <v>0</v>
      </c>
      <c r="AW340">
        <v>0</v>
      </c>
      <c r="AX340" s="5">
        <v>240.52695154953608</v>
      </c>
    </row>
    <row r="341" spans="1:53" x14ac:dyDescent="0.2">
      <c r="A341" s="4">
        <v>0</v>
      </c>
      <c r="B341">
        <v>99.954527097454047</v>
      </c>
      <c r="C341">
        <v>0</v>
      </c>
      <c r="D341">
        <v>0</v>
      </c>
      <c r="E341">
        <v>113.73519448905245</v>
      </c>
      <c r="F341">
        <v>0</v>
      </c>
      <c r="G341">
        <v>171.24384653949255</v>
      </c>
      <c r="H341">
        <v>204.19782117301702</v>
      </c>
      <c r="I341">
        <v>0</v>
      </c>
      <c r="J341">
        <v>308.59977410607553</v>
      </c>
      <c r="K341">
        <v>127.37052121090937</v>
      </c>
      <c r="L341">
        <v>0</v>
      </c>
      <c r="M341">
        <v>0</v>
      </c>
      <c r="N341">
        <v>342.99002500354163</v>
      </c>
      <c r="O341">
        <v>0</v>
      </c>
      <c r="P341">
        <v>337.33543740696678</v>
      </c>
      <c r="Q341">
        <v>306.94744688868195</v>
      </c>
      <c r="R341">
        <v>602.77470723138595</v>
      </c>
      <c r="S341">
        <v>406.88347459886154</v>
      </c>
      <c r="T341">
        <v>505.73201824985154</v>
      </c>
      <c r="U341">
        <v>509.61406460962144</v>
      </c>
      <c r="V341">
        <v>1219.206164632737</v>
      </c>
      <c r="W341">
        <v>3815.4555191246086</v>
      </c>
      <c r="X341">
        <v>47.548724799402862</v>
      </c>
      <c r="Y341">
        <v>551.28382887386533</v>
      </c>
      <c r="Z341">
        <v>178.67193180468212</v>
      </c>
      <c r="AA341" s="18">
        <v>559.69813709869504</v>
      </c>
      <c r="AB341">
        <v>286.86693042801471</v>
      </c>
      <c r="AC341">
        <v>399.95344525177097</v>
      </c>
      <c r="AD341">
        <v>937.71589399413733</v>
      </c>
      <c r="AE341">
        <v>0</v>
      </c>
      <c r="AF341">
        <v>0</v>
      </c>
      <c r="AG341">
        <v>0</v>
      </c>
      <c r="AH341">
        <v>199.0900713204237</v>
      </c>
      <c r="AI341">
        <v>0</v>
      </c>
      <c r="AJ341">
        <v>27.24953705154212</v>
      </c>
      <c r="AK341">
        <v>0</v>
      </c>
      <c r="AL341">
        <v>0</v>
      </c>
      <c r="AM341">
        <v>0</v>
      </c>
      <c r="AN341">
        <v>0</v>
      </c>
      <c r="AO341">
        <v>101.75106625318949</v>
      </c>
      <c r="AP341">
        <v>0</v>
      </c>
      <c r="AQ341">
        <v>0</v>
      </c>
      <c r="AR341">
        <v>21.041105993824203</v>
      </c>
      <c r="AS341">
        <v>2.0425290545390453</v>
      </c>
      <c r="AT341">
        <v>0</v>
      </c>
      <c r="AU341">
        <v>0</v>
      </c>
      <c r="AV341">
        <v>0</v>
      </c>
      <c r="AW341">
        <v>0</v>
      </c>
      <c r="AX341" s="5">
        <v>0</v>
      </c>
    </row>
    <row r="342" spans="1:53" x14ac:dyDescent="0.2">
      <c r="A342" s="4">
        <v>234.29374205903696</v>
      </c>
      <c r="B342">
        <v>0</v>
      </c>
      <c r="C342">
        <v>464.37560271910843</v>
      </c>
      <c r="D342">
        <v>367.24397772153452</v>
      </c>
      <c r="E342">
        <v>0</v>
      </c>
      <c r="F342">
        <v>604.40360690981197</v>
      </c>
      <c r="G342">
        <v>0</v>
      </c>
      <c r="H342">
        <v>600.45715564132615</v>
      </c>
      <c r="I342">
        <v>0</v>
      </c>
      <c r="J342">
        <v>0</v>
      </c>
      <c r="K342">
        <v>0</v>
      </c>
      <c r="L342">
        <v>412.55559105825841</v>
      </c>
      <c r="M342">
        <v>537.38692490340372</v>
      </c>
      <c r="N342">
        <v>272.53749659545201</v>
      </c>
      <c r="O342">
        <v>745.7533388928664</v>
      </c>
      <c r="P342">
        <v>44.582578435932191</v>
      </c>
      <c r="Q342">
        <v>0</v>
      </c>
      <c r="R342">
        <v>255.60763370237419</v>
      </c>
      <c r="S342">
        <v>0</v>
      </c>
      <c r="T342">
        <v>61.146129085146185</v>
      </c>
      <c r="U342">
        <v>834.9955003902046</v>
      </c>
      <c r="V342">
        <v>0</v>
      </c>
      <c r="W342">
        <v>293.07587906968865</v>
      </c>
      <c r="X342">
        <v>655.92754234826771</v>
      </c>
      <c r="Y342">
        <v>319.77692510251381</v>
      </c>
      <c r="Z342">
        <v>0</v>
      </c>
      <c r="AA342" s="18">
        <v>0</v>
      </c>
      <c r="AB342">
        <v>10.01465472848713</v>
      </c>
      <c r="AC342">
        <v>0</v>
      </c>
      <c r="AD342">
        <v>0</v>
      </c>
      <c r="AE342">
        <v>43.580179058625617</v>
      </c>
      <c r="AF342">
        <v>0</v>
      </c>
      <c r="AG342">
        <v>0</v>
      </c>
      <c r="AH342">
        <v>60.555390471844021</v>
      </c>
      <c r="AI342">
        <v>0</v>
      </c>
      <c r="AJ342">
        <v>0</v>
      </c>
      <c r="AK342">
        <v>396.2337638326394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238.12902854605272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5">
        <v>0</v>
      </c>
    </row>
    <row r="343" spans="1:53" x14ac:dyDescent="0.2">
      <c r="A343" s="4">
        <v>377.19599578050565</v>
      </c>
      <c r="B343">
        <v>0</v>
      </c>
      <c r="C343">
        <v>0</v>
      </c>
      <c r="D343">
        <v>0</v>
      </c>
      <c r="E343">
        <v>741.09587777305387</v>
      </c>
      <c r="F343">
        <v>0</v>
      </c>
      <c r="G343">
        <v>0</v>
      </c>
      <c r="H343">
        <v>256.50403764469684</v>
      </c>
      <c r="I343">
        <v>0</v>
      </c>
      <c r="J343">
        <v>619.09917309523462</v>
      </c>
      <c r="K343">
        <v>0</v>
      </c>
      <c r="L343">
        <v>0</v>
      </c>
      <c r="M343">
        <v>0</v>
      </c>
      <c r="N343">
        <v>0</v>
      </c>
      <c r="O343">
        <v>1015.6641173364683</v>
      </c>
      <c r="P343">
        <v>0</v>
      </c>
      <c r="Q343">
        <v>186.57115474292732</v>
      </c>
      <c r="R343">
        <v>142.83271067869009</v>
      </c>
      <c r="S343">
        <v>197.46261188695735</v>
      </c>
      <c r="T343">
        <v>589.70426661663032</v>
      </c>
      <c r="U343">
        <v>589.18590086425183</v>
      </c>
      <c r="V343">
        <v>0</v>
      </c>
      <c r="W343">
        <v>0</v>
      </c>
      <c r="X343">
        <v>0</v>
      </c>
      <c r="Y343">
        <v>0</v>
      </c>
      <c r="Z343">
        <v>2604.0806976870731</v>
      </c>
      <c r="AA343" s="18">
        <v>232.48454778518681</v>
      </c>
      <c r="AB343">
        <v>452.50271441936729</v>
      </c>
      <c r="AC343">
        <v>1702.2271038643826</v>
      </c>
      <c r="AD343">
        <v>0</v>
      </c>
      <c r="AE343">
        <v>120.78722229743062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181.76196545276616</v>
      </c>
      <c r="AP343">
        <v>0</v>
      </c>
      <c r="AQ343">
        <v>43.407854661147212</v>
      </c>
      <c r="AR343">
        <v>0</v>
      </c>
      <c r="AS343">
        <v>6.9733849516724149</v>
      </c>
      <c r="AT343">
        <v>1543.6134987235105</v>
      </c>
      <c r="AU343">
        <v>0</v>
      </c>
      <c r="AV343">
        <v>0</v>
      </c>
      <c r="AW343">
        <v>0</v>
      </c>
      <c r="AX343" s="5">
        <v>0</v>
      </c>
    </row>
    <row r="344" spans="1:53" x14ac:dyDescent="0.2">
      <c r="A344" s="4">
        <v>379.49704345209466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300.39683993536664</v>
      </c>
      <c r="H344">
        <v>0</v>
      </c>
      <c r="I344">
        <v>0</v>
      </c>
      <c r="J344">
        <v>0</v>
      </c>
      <c r="K344">
        <v>0</v>
      </c>
      <c r="L344">
        <v>301.39035101449053</v>
      </c>
      <c r="M344">
        <v>0</v>
      </c>
      <c r="N344">
        <v>271.61975761245776</v>
      </c>
      <c r="O344">
        <v>0</v>
      </c>
      <c r="P344">
        <v>0</v>
      </c>
      <c r="Q344">
        <v>220.10835654492485</v>
      </c>
      <c r="R344">
        <v>597.00743360023262</v>
      </c>
      <c r="S344">
        <v>0</v>
      </c>
      <c r="T344">
        <v>222.49634383814691</v>
      </c>
      <c r="U344">
        <v>184.30918623534626</v>
      </c>
      <c r="V344">
        <v>0</v>
      </c>
      <c r="W344">
        <v>290.21000507650206</v>
      </c>
      <c r="X344">
        <v>83.677710108528117</v>
      </c>
      <c r="Y344">
        <v>140.8647037925216</v>
      </c>
      <c r="Z344">
        <v>0</v>
      </c>
      <c r="AA344" s="18">
        <v>0</v>
      </c>
      <c r="AB344">
        <v>0</v>
      </c>
      <c r="AC344">
        <v>0</v>
      </c>
      <c r="AD344">
        <v>0</v>
      </c>
      <c r="AE344">
        <v>0</v>
      </c>
      <c r="AF344">
        <v>163.15894982492728</v>
      </c>
      <c r="AG344">
        <v>0</v>
      </c>
      <c r="AH344">
        <v>0</v>
      </c>
      <c r="AI344">
        <v>0</v>
      </c>
      <c r="AJ344">
        <v>103.11289608110292</v>
      </c>
      <c r="AK344">
        <v>0</v>
      </c>
      <c r="AL344">
        <v>17.361768425759692</v>
      </c>
      <c r="AM344">
        <v>0</v>
      </c>
      <c r="AN344">
        <v>0</v>
      </c>
      <c r="AO344">
        <v>0</v>
      </c>
      <c r="AP344">
        <v>0</v>
      </c>
      <c r="AQ344">
        <v>406.25895696950465</v>
      </c>
      <c r="AR344">
        <v>233.94363386273972</v>
      </c>
      <c r="AS344">
        <v>0</v>
      </c>
      <c r="AT344">
        <v>0</v>
      </c>
      <c r="AU344">
        <v>0</v>
      </c>
      <c r="AV344">
        <v>0</v>
      </c>
      <c r="AW344">
        <v>0</v>
      </c>
      <c r="AX344" s="5">
        <v>0</v>
      </c>
    </row>
    <row r="345" spans="1:53" x14ac:dyDescent="0.2">
      <c r="A345" s="4">
        <v>0</v>
      </c>
      <c r="B345">
        <v>0</v>
      </c>
      <c r="C345">
        <v>0</v>
      </c>
      <c r="D345">
        <v>0</v>
      </c>
      <c r="E345">
        <v>0</v>
      </c>
      <c r="F345">
        <v>19.788780838209732</v>
      </c>
      <c r="G345">
        <v>0</v>
      </c>
      <c r="H345">
        <v>0</v>
      </c>
      <c r="I345">
        <v>261.17666185115149</v>
      </c>
      <c r="J345">
        <v>518.90132836211342</v>
      </c>
      <c r="K345">
        <v>0</v>
      </c>
      <c r="L345">
        <v>1430.7461602539338</v>
      </c>
      <c r="M345">
        <v>0</v>
      </c>
      <c r="N345">
        <v>0</v>
      </c>
      <c r="O345">
        <v>0</v>
      </c>
      <c r="P345">
        <v>781.6982761541035</v>
      </c>
      <c r="Q345">
        <v>0</v>
      </c>
      <c r="R345">
        <v>0</v>
      </c>
      <c r="S345">
        <v>136.3100617162072</v>
      </c>
      <c r="T345">
        <v>0</v>
      </c>
      <c r="U345">
        <v>0</v>
      </c>
      <c r="V345">
        <v>28.613661093798783</v>
      </c>
      <c r="W345">
        <v>175.89080476738354</v>
      </c>
      <c r="X345">
        <v>0</v>
      </c>
      <c r="Y345">
        <v>250.76554475337252</v>
      </c>
      <c r="Z345">
        <v>171.15806140730911</v>
      </c>
      <c r="AA345">
        <v>194.2343743031247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121.94627751865437</v>
      </c>
      <c r="AJ345">
        <v>0</v>
      </c>
      <c r="AK345">
        <v>0</v>
      </c>
      <c r="AL345">
        <v>121.87367514502512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103.91857943115519</v>
      </c>
      <c r="AU345">
        <v>0</v>
      </c>
      <c r="AV345">
        <v>69.588669832864525</v>
      </c>
      <c r="AW345">
        <v>0</v>
      </c>
      <c r="AX345" s="5">
        <v>0</v>
      </c>
    </row>
    <row r="346" spans="1:53" x14ac:dyDescent="0.2">
      <c r="A346" s="4">
        <v>0</v>
      </c>
      <c r="B346">
        <v>119.84899575977761</v>
      </c>
      <c r="C346">
        <v>271.95400129421614</v>
      </c>
      <c r="D346">
        <v>0</v>
      </c>
      <c r="E346">
        <v>0</v>
      </c>
      <c r="F346">
        <v>77.846598156270375</v>
      </c>
      <c r="G346">
        <v>0</v>
      </c>
      <c r="H346">
        <v>0</v>
      </c>
      <c r="I346">
        <v>0</v>
      </c>
      <c r="J346">
        <v>195.98289234613276</v>
      </c>
      <c r="K346">
        <v>0</v>
      </c>
      <c r="L346">
        <v>0</v>
      </c>
      <c r="M346">
        <v>247.73641641678205</v>
      </c>
      <c r="N346">
        <v>0</v>
      </c>
      <c r="O346">
        <v>0</v>
      </c>
      <c r="P346">
        <v>217.88986927304632</v>
      </c>
      <c r="Q346">
        <v>0</v>
      </c>
      <c r="R346">
        <v>413.30630104117336</v>
      </c>
      <c r="S346">
        <v>0</v>
      </c>
      <c r="T346">
        <v>0</v>
      </c>
      <c r="U346">
        <v>199.48200112813811</v>
      </c>
      <c r="V346">
        <v>0</v>
      </c>
      <c r="W346">
        <v>0</v>
      </c>
      <c r="X346">
        <v>0</v>
      </c>
      <c r="Y346">
        <v>65.615808689579808</v>
      </c>
      <c r="Z346">
        <v>0</v>
      </c>
      <c r="AA346">
        <v>1689.7997787139152</v>
      </c>
      <c r="AB346">
        <v>5.9411501336167021</v>
      </c>
      <c r="AC346">
        <v>0</v>
      </c>
      <c r="AD346">
        <v>87.52935099311253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162.43348852604049</v>
      </c>
      <c r="AL346">
        <v>0</v>
      </c>
      <c r="AM346">
        <v>54.21317566109883</v>
      </c>
      <c r="AN346">
        <v>0</v>
      </c>
      <c r="AO346">
        <v>0</v>
      </c>
      <c r="AP346">
        <v>0</v>
      </c>
      <c r="AQ346">
        <v>590.64512682134273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5">
        <v>0</v>
      </c>
    </row>
    <row r="347" spans="1:53" x14ac:dyDescent="0.2">
      <c r="A347" s="4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13.783195713385794</v>
      </c>
      <c r="H347">
        <v>0</v>
      </c>
      <c r="I347">
        <v>0</v>
      </c>
      <c r="J347">
        <v>0</v>
      </c>
      <c r="K347">
        <v>10.031776961018295</v>
      </c>
      <c r="L347">
        <v>84.170660626539302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405.89472820326819</v>
      </c>
      <c r="U347">
        <v>0</v>
      </c>
      <c r="V347">
        <v>288.6718304370952</v>
      </c>
      <c r="W347">
        <v>0</v>
      </c>
      <c r="X347">
        <v>0</v>
      </c>
      <c r="Y347">
        <v>366.09571394249633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168.41310409081052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550.92132416527465</v>
      </c>
      <c r="AV347">
        <v>0</v>
      </c>
      <c r="AW347">
        <v>0</v>
      </c>
      <c r="AX347" s="5">
        <v>0</v>
      </c>
    </row>
    <row r="348" spans="1:53" x14ac:dyDescent="0.2">
      <c r="A348" s="4">
        <v>437.46434588899638</v>
      </c>
      <c r="B348">
        <v>168.03388427972823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284.5481615440608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641.4348937603113</v>
      </c>
      <c r="R348">
        <v>379.88214736431746</v>
      </c>
      <c r="S348">
        <v>0</v>
      </c>
      <c r="T348">
        <v>242.0297020257326</v>
      </c>
      <c r="U348">
        <v>0</v>
      </c>
      <c r="V348">
        <v>0</v>
      </c>
      <c r="W348">
        <v>0</v>
      </c>
      <c r="X348">
        <v>241.13714660809319</v>
      </c>
      <c r="Y348">
        <v>0</v>
      </c>
      <c r="Z348">
        <v>0</v>
      </c>
      <c r="AA348">
        <v>55.851493762838345</v>
      </c>
      <c r="AB348">
        <v>0</v>
      </c>
      <c r="AC348">
        <v>1013.6641386256842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80.617032219944576</v>
      </c>
      <c r="AP348">
        <v>0</v>
      </c>
      <c r="AQ348">
        <v>612.28009091133708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5">
        <v>0</v>
      </c>
      <c r="AY348" t="s">
        <v>11</v>
      </c>
      <c r="AZ348">
        <f>AVERAGE(L314:AP344)</f>
        <v>396.4860543647784</v>
      </c>
      <c r="BA348" t="s">
        <v>6</v>
      </c>
    </row>
    <row r="349" spans="1:53" x14ac:dyDescent="0.2">
      <c r="A349" s="4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156.22021240775121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64.463913402455546</v>
      </c>
      <c r="V349">
        <v>0</v>
      </c>
      <c r="W349">
        <v>0</v>
      </c>
      <c r="X349">
        <v>0</v>
      </c>
      <c r="Y349">
        <v>91.62249782989511</v>
      </c>
      <c r="Z349">
        <v>0</v>
      </c>
      <c r="AA349">
        <v>25.663619537456725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392.80182124784187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559.63971312613694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0</v>
      </c>
      <c r="C350" s="7">
        <v>0</v>
      </c>
      <c r="D350" s="7">
        <v>1305.3558919809443</v>
      </c>
      <c r="E350" s="7">
        <v>526.81381219443028</v>
      </c>
      <c r="F350" s="7">
        <v>0</v>
      </c>
      <c r="G350" s="7">
        <v>0</v>
      </c>
      <c r="H350" s="7">
        <v>0</v>
      </c>
      <c r="I350" s="7">
        <v>616.97428654496025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1587.0903787844195</v>
      </c>
      <c r="P350" s="7">
        <v>455.53706968117103</v>
      </c>
      <c r="Q350" s="7">
        <v>417.76633113211847</v>
      </c>
      <c r="R350" s="7">
        <v>57.941501639981652</v>
      </c>
      <c r="S350" s="7">
        <v>481.29328715189831</v>
      </c>
      <c r="T350" s="7">
        <v>0</v>
      </c>
      <c r="U350" s="7">
        <v>0</v>
      </c>
      <c r="V350" s="7">
        <v>411.83152708678199</v>
      </c>
      <c r="W350" s="7">
        <v>49.794190695360612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274.51849644853382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8">
        <v>0</v>
      </c>
      <c r="AY350" t="s">
        <v>9</v>
      </c>
      <c r="AZ350">
        <f>AZ348*AZ349*(10^(-12))</f>
        <v>1.2192739143825665E-3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7344B-1072-431A-9D76-6BDD77811B93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41</v>
      </c>
      <c r="AZ2" s="9">
        <v>27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229.23057688326071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5000</v>
      </c>
      <c r="P15">
        <v>461.64157623677011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20.10223395873345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AVERAGE(L26:AP50)</f>
        <v>2.5938366398365741E-2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7.9765664348254327E-8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281.03115465210976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153.37555814720508</v>
      </c>
      <c r="R51" s="2">
        <v>0</v>
      </c>
      <c r="S51" s="2">
        <v>0</v>
      </c>
      <c r="T51" s="2">
        <v>0</v>
      </c>
      <c r="U51" s="2">
        <v>141.79498660952913</v>
      </c>
      <c r="V51" s="2">
        <v>0</v>
      </c>
      <c r="W51" s="2">
        <v>145.38014797321148</v>
      </c>
      <c r="X51" s="2">
        <v>0</v>
      </c>
      <c r="Y51" s="2">
        <v>390.26110050971693</v>
      </c>
      <c r="Z51" s="2">
        <v>241.59371612507221</v>
      </c>
      <c r="AA51" s="2">
        <v>0</v>
      </c>
      <c r="AB51" s="2">
        <v>139.08129154501603</v>
      </c>
      <c r="AC51" s="2">
        <v>0</v>
      </c>
      <c r="AD51" s="2">
        <v>962.82703984538284</v>
      </c>
      <c r="AE51" s="2">
        <v>208.49930869672789</v>
      </c>
      <c r="AF51" s="2">
        <v>0</v>
      </c>
      <c r="AG51" s="2">
        <v>322.92910324896957</v>
      </c>
      <c r="AH51" s="2">
        <v>113.40014922421551</v>
      </c>
      <c r="AI51" s="2">
        <v>47.414188606018797</v>
      </c>
      <c r="AJ51" s="2">
        <v>0</v>
      </c>
      <c r="AK51" s="2">
        <v>232.89934698570733</v>
      </c>
      <c r="AL51" s="2">
        <v>0</v>
      </c>
      <c r="AM51" s="2">
        <v>541.51159592216345</v>
      </c>
      <c r="AN51" s="2">
        <v>0</v>
      </c>
      <c r="AO51" s="2">
        <v>0</v>
      </c>
      <c r="AP51" s="2">
        <v>102.82865663518442</v>
      </c>
      <c r="AQ51" s="2">
        <v>24.514736748736141</v>
      </c>
      <c r="AR51" s="2">
        <v>0</v>
      </c>
      <c r="AS51" s="2">
        <v>0</v>
      </c>
      <c r="AT51" s="2">
        <v>352.35149417908315</v>
      </c>
      <c r="AU51" s="2">
        <v>0</v>
      </c>
      <c r="AV51" s="2">
        <v>86.728399250685015</v>
      </c>
      <c r="AW51" s="2">
        <v>65.019892947129847</v>
      </c>
      <c r="AX51" s="3">
        <v>144.66210788231865</v>
      </c>
    </row>
    <row r="52" spans="1:53" x14ac:dyDescent="0.2">
      <c r="A52" s="4">
        <v>0</v>
      </c>
      <c r="B52">
        <v>390.74660584015874</v>
      </c>
      <c r="C52">
        <v>364.39445766333893</v>
      </c>
      <c r="D52">
        <v>204.95860313857338</v>
      </c>
      <c r="E52">
        <v>142.93037391135294</v>
      </c>
      <c r="F52">
        <v>0</v>
      </c>
      <c r="G52">
        <v>228.0740982887005</v>
      </c>
      <c r="H52">
        <v>193.81916252118845</v>
      </c>
      <c r="I52">
        <v>0</v>
      </c>
      <c r="J52">
        <v>0</v>
      </c>
      <c r="K52">
        <v>34.46324493002885</v>
      </c>
      <c r="L52">
        <v>0</v>
      </c>
      <c r="M52">
        <v>0</v>
      </c>
      <c r="N52">
        <v>0</v>
      </c>
      <c r="O52">
        <v>331.00698010650513</v>
      </c>
      <c r="P52">
        <v>37.699310822952157</v>
      </c>
      <c r="Q52">
        <v>195.64960737726551</v>
      </c>
      <c r="R52">
        <v>487.20254751738867</v>
      </c>
      <c r="S52">
        <v>93.675730142189877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351.98593478035036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149.46226693699919</v>
      </c>
      <c r="AM52">
        <v>0</v>
      </c>
      <c r="AN52">
        <v>0.48379909723917081</v>
      </c>
      <c r="AO52">
        <v>0</v>
      </c>
      <c r="AP52">
        <v>81.485916451262256</v>
      </c>
      <c r="AQ52">
        <v>0</v>
      </c>
      <c r="AR52">
        <v>139.04456738426688</v>
      </c>
      <c r="AS52">
        <v>156.28254248997246</v>
      </c>
      <c r="AT52">
        <v>249.72383594125313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138.12724771396552</v>
      </c>
      <c r="G53">
        <v>0</v>
      </c>
      <c r="H53">
        <v>0</v>
      </c>
      <c r="I53">
        <v>191.33553554711216</v>
      </c>
      <c r="J53">
        <v>0</v>
      </c>
      <c r="K53">
        <v>48.36620207445776</v>
      </c>
      <c r="L53">
        <v>0</v>
      </c>
      <c r="M53">
        <v>0</v>
      </c>
      <c r="N53">
        <v>389.92128801033232</v>
      </c>
      <c r="O53">
        <v>0</v>
      </c>
      <c r="P53">
        <v>0</v>
      </c>
      <c r="Q53">
        <v>169.61577529649958</v>
      </c>
      <c r="R53">
        <v>0</v>
      </c>
      <c r="S53">
        <v>0</v>
      </c>
      <c r="T53">
        <v>0</v>
      </c>
      <c r="U53">
        <v>203.41388200802339</v>
      </c>
      <c r="V53">
        <v>0</v>
      </c>
      <c r="W53">
        <v>0</v>
      </c>
      <c r="X53">
        <v>0</v>
      </c>
      <c r="Y53">
        <v>0</v>
      </c>
      <c r="Z53">
        <v>0</v>
      </c>
      <c r="AA53">
        <v>108.16052140637021</v>
      </c>
      <c r="AB53">
        <v>0</v>
      </c>
      <c r="AC53">
        <v>197.26341580239705</v>
      </c>
      <c r="AD53">
        <v>0</v>
      </c>
      <c r="AE53">
        <v>0</v>
      </c>
      <c r="AF53">
        <v>0</v>
      </c>
      <c r="AG53">
        <v>82.675815219325614</v>
      </c>
      <c r="AH53">
        <v>334.38931630235174</v>
      </c>
      <c r="AI53">
        <v>0</v>
      </c>
      <c r="AJ53">
        <v>0</v>
      </c>
      <c r="AK53">
        <v>0</v>
      </c>
      <c r="AL53">
        <v>0</v>
      </c>
      <c r="AM53">
        <v>69.037881246762481</v>
      </c>
      <c r="AN53">
        <v>12.656347910656677</v>
      </c>
      <c r="AO53">
        <v>113.91408967504231</v>
      </c>
      <c r="AP53">
        <v>0</v>
      </c>
      <c r="AQ53">
        <v>140.83352280437066</v>
      </c>
      <c r="AR53">
        <v>0</v>
      </c>
      <c r="AS53">
        <v>0</v>
      </c>
      <c r="AT53">
        <v>0</v>
      </c>
      <c r="AU53">
        <v>487.10737124890011</v>
      </c>
      <c r="AV53">
        <v>0</v>
      </c>
      <c r="AW53">
        <v>169.23627101525881</v>
      </c>
      <c r="AX53" s="5">
        <v>0</v>
      </c>
    </row>
    <row r="54" spans="1:53" x14ac:dyDescent="0.2">
      <c r="A54" s="4">
        <v>42.974499703122547</v>
      </c>
      <c r="B54">
        <v>613.10331730952885</v>
      </c>
      <c r="C54">
        <v>0</v>
      </c>
      <c r="D54">
        <v>554.61518422042809</v>
      </c>
      <c r="E54">
        <v>0</v>
      </c>
      <c r="F54">
        <v>0</v>
      </c>
      <c r="G54">
        <v>426.24930348380076</v>
      </c>
      <c r="H54">
        <v>472.26063006043751</v>
      </c>
      <c r="I54">
        <v>52.088705324345483</v>
      </c>
      <c r="J54">
        <v>0</v>
      </c>
      <c r="K54">
        <v>0</v>
      </c>
      <c r="L54">
        <v>0</v>
      </c>
      <c r="M54">
        <v>0</v>
      </c>
      <c r="N54">
        <v>0</v>
      </c>
      <c r="O54">
        <v>368.60117087917524</v>
      </c>
      <c r="P54">
        <v>0</v>
      </c>
      <c r="Q54">
        <v>0</v>
      </c>
      <c r="R54">
        <v>0</v>
      </c>
      <c r="S54">
        <v>0</v>
      </c>
      <c r="T54">
        <v>213.45807192205211</v>
      </c>
      <c r="U54">
        <v>0</v>
      </c>
      <c r="V54">
        <v>13.821342938286762</v>
      </c>
      <c r="W54">
        <v>0</v>
      </c>
      <c r="X54">
        <v>0</v>
      </c>
      <c r="Y54">
        <v>0</v>
      </c>
      <c r="Z54">
        <v>276.32992074871709</v>
      </c>
      <c r="AA54">
        <v>0</v>
      </c>
      <c r="AB54">
        <v>0</v>
      </c>
      <c r="AC54">
        <v>0</v>
      </c>
      <c r="AD54">
        <v>0</v>
      </c>
      <c r="AE54">
        <v>921.74595620944501</v>
      </c>
      <c r="AF54">
        <v>0</v>
      </c>
      <c r="AG54">
        <v>0</v>
      </c>
      <c r="AH54">
        <v>191.11572967912161</v>
      </c>
      <c r="AI54">
        <v>261.96767011811244</v>
      </c>
      <c r="AJ54">
        <v>0</v>
      </c>
      <c r="AK54">
        <v>0</v>
      </c>
      <c r="AL54">
        <v>277.422001077804</v>
      </c>
      <c r="AM54">
        <v>0</v>
      </c>
      <c r="AN54">
        <v>240.50325496946471</v>
      </c>
      <c r="AO54">
        <v>0</v>
      </c>
      <c r="AP54">
        <v>254.74034646836481</v>
      </c>
      <c r="AQ54">
        <v>0</v>
      </c>
      <c r="AR54">
        <v>468.16062432307854</v>
      </c>
      <c r="AS54">
        <v>0</v>
      </c>
      <c r="AT54">
        <v>315.01449208347958</v>
      </c>
      <c r="AU54">
        <v>120.93429302182676</v>
      </c>
      <c r="AV54">
        <v>0</v>
      </c>
      <c r="AW54">
        <v>0</v>
      </c>
      <c r="AX54" s="5">
        <v>180.05202736076626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43.630164368979422</v>
      </c>
      <c r="I55">
        <v>0</v>
      </c>
      <c r="J55">
        <v>229.816242638105</v>
      </c>
      <c r="K55">
        <v>0</v>
      </c>
      <c r="L55">
        <v>0</v>
      </c>
      <c r="M55">
        <v>208.81343769398973</v>
      </c>
      <c r="N55">
        <v>5.3761248116993556</v>
      </c>
      <c r="O55">
        <v>0</v>
      </c>
      <c r="P55">
        <v>0</v>
      </c>
      <c r="Q55">
        <v>163.60712567305745</v>
      </c>
      <c r="R55">
        <v>61.404927541005691</v>
      </c>
      <c r="S55">
        <v>0</v>
      </c>
      <c r="T55">
        <v>0</v>
      </c>
      <c r="U55">
        <v>0</v>
      </c>
      <c r="V55">
        <v>0</v>
      </c>
      <c r="W55">
        <v>702.83836004243722</v>
      </c>
      <c r="X55">
        <v>0</v>
      </c>
      <c r="Y55">
        <v>166.09260030634778</v>
      </c>
      <c r="Z55">
        <v>56.315397257566474</v>
      </c>
      <c r="AA55">
        <v>196.25523623308209</v>
      </c>
      <c r="AB55">
        <v>0</v>
      </c>
      <c r="AC55">
        <v>189.44232784569067</v>
      </c>
      <c r="AD55">
        <v>0</v>
      </c>
      <c r="AE55">
        <v>0</v>
      </c>
      <c r="AF55">
        <v>329.74952323109574</v>
      </c>
      <c r="AG55">
        <v>0</v>
      </c>
      <c r="AH55">
        <v>146.01517349671121</v>
      </c>
      <c r="AI55">
        <v>0</v>
      </c>
      <c r="AJ55">
        <v>468.22539099523874</v>
      </c>
      <c r="AK55">
        <v>0</v>
      </c>
      <c r="AL55">
        <v>44.254025643366731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123.5899545745815</v>
      </c>
      <c r="AS55">
        <v>127.28036969721552</v>
      </c>
      <c r="AT55">
        <v>0</v>
      </c>
      <c r="AU55">
        <v>0</v>
      </c>
      <c r="AV55">
        <v>224.41695326362378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243.36871875734505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542.40309665956238</v>
      </c>
      <c r="K56">
        <v>0</v>
      </c>
      <c r="L56">
        <v>0</v>
      </c>
      <c r="M56">
        <v>21.631522834496081</v>
      </c>
      <c r="N56">
        <v>110.61393482829953</v>
      </c>
      <c r="O56">
        <v>0</v>
      </c>
      <c r="P56">
        <v>0</v>
      </c>
      <c r="Q56">
        <v>0</v>
      </c>
      <c r="R56">
        <v>0</v>
      </c>
      <c r="S56">
        <v>537.83046980533163</v>
      </c>
      <c r="T56">
        <v>30.886334612495375</v>
      </c>
      <c r="U56">
        <v>0</v>
      </c>
      <c r="V56">
        <v>52.677267612619289</v>
      </c>
      <c r="W56">
        <v>120.51359943144735</v>
      </c>
      <c r="X56">
        <v>367.92117681264517</v>
      </c>
      <c r="Y56">
        <v>29.998833675917922</v>
      </c>
      <c r="Z56">
        <v>0</v>
      </c>
      <c r="AA56">
        <v>0</v>
      </c>
      <c r="AB56">
        <v>528.36777412431411</v>
      </c>
      <c r="AC56">
        <v>0</v>
      </c>
      <c r="AD56">
        <v>339.38071925813938</v>
      </c>
      <c r="AE56">
        <v>0</v>
      </c>
      <c r="AF56">
        <v>0</v>
      </c>
      <c r="AG56">
        <v>561.63219576439633</v>
      </c>
      <c r="AH56">
        <v>0</v>
      </c>
      <c r="AI56">
        <v>0</v>
      </c>
      <c r="AJ56">
        <v>1251.2935445773969</v>
      </c>
      <c r="AK56">
        <v>0</v>
      </c>
      <c r="AL56">
        <v>58.835256083288641</v>
      </c>
      <c r="AM56">
        <v>25.527530456388376</v>
      </c>
      <c r="AN56">
        <v>444.63188313954788</v>
      </c>
      <c r="AO56">
        <v>32.366187247072503</v>
      </c>
      <c r="AP56">
        <v>0</v>
      </c>
      <c r="AQ56">
        <v>0</v>
      </c>
      <c r="AR56">
        <v>0</v>
      </c>
      <c r="AS56">
        <v>117.57216032699671</v>
      </c>
      <c r="AT56">
        <v>0</v>
      </c>
      <c r="AU56">
        <v>0</v>
      </c>
      <c r="AV56">
        <v>0</v>
      </c>
      <c r="AW56">
        <v>0</v>
      </c>
      <c r="AX56" s="5">
        <v>227.78699692320197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32.461300729460618</v>
      </c>
      <c r="H57">
        <v>0</v>
      </c>
      <c r="I57">
        <v>248.81625079860214</v>
      </c>
      <c r="J57">
        <v>0</v>
      </c>
      <c r="K57">
        <v>82.83536747582275</v>
      </c>
      <c r="L57">
        <v>0</v>
      </c>
      <c r="M57">
        <v>128.91184024764743</v>
      </c>
      <c r="N57">
        <v>0</v>
      </c>
      <c r="O57">
        <v>0</v>
      </c>
      <c r="P57">
        <v>0</v>
      </c>
      <c r="Q57">
        <v>117.08438086734577</v>
      </c>
      <c r="R57">
        <v>58.49982130154558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114.51131707177274</v>
      </c>
      <c r="AB57">
        <v>0</v>
      </c>
      <c r="AC57">
        <v>122.30291453234258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999.70162663410292</v>
      </c>
      <c r="AN57">
        <v>0</v>
      </c>
      <c r="AO57">
        <v>0</v>
      </c>
      <c r="AP57">
        <v>0</v>
      </c>
      <c r="AQ57">
        <v>70.862929796298431</v>
      </c>
      <c r="AR57">
        <v>0</v>
      </c>
      <c r="AS57">
        <v>0</v>
      </c>
      <c r="AT57">
        <v>129.31693598238007</v>
      </c>
      <c r="AU57">
        <v>0</v>
      </c>
      <c r="AV57">
        <v>514.358620309466</v>
      </c>
      <c r="AW57">
        <v>0</v>
      </c>
      <c r="AX57" s="5">
        <v>0</v>
      </c>
    </row>
    <row r="58" spans="1:53" x14ac:dyDescent="0.2">
      <c r="A58" s="4">
        <v>0</v>
      </c>
      <c r="B58">
        <v>25.80850251313359</v>
      </c>
      <c r="C58">
        <v>0</v>
      </c>
      <c r="D58">
        <v>0</v>
      </c>
      <c r="E58">
        <v>0</v>
      </c>
      <c r="F58">
        <v>49.863700159736709</v>
      </c>
      <c r="G58">
        <v>0</v>
      </c>
      <c r="H58">
        <v>0</v>
      </c>
      <c r="I58">
        <v>38.881039978088211</v>
      </c>
      <c r="J58">
        <v>0</v>
      </c>
      <c r="K58">
        <v>84.406937458812536</v>
      </c>
      <c r="L58">
        <v>0</v>
      </c>
      <c r="M58">
        <v>49.568168154111845</v>
      </c>
      <c r="N58">
        <v>0</v>
      </c>
      <c r="O58">
        <v>0</v>
      </c>
      <c r="P58">
        <v>0</v>
      </c>
      <c r="Q58">
        <v>0</v>
      </c>
      <c r="R58">
        <v>383.18570838197093</v>
      </c>
      <c r="S58">
        <v>0</v>
      </c>
      <c r="T58">
        <v>373.57293336239763</v>
      </c>
      <c r="U58">
        <v>0</v>
      </c>
      <c r="V58">
        <v>93.986279599370391</v>
      </c>
      <c r="W58">
        <v>0</v>
      </c>
      <c r="X58">
        <v>290.76261451665096</v>
      </c>
      <c r="Y58">
        <v>298.23153284982618</v>
      </c>
      <c r="Z58">
        <v>0</v>
      </c>
      <c r="AA58">
        <v>0</v>
      </c>
      <c r="AB58">
        <v>0</v>
      </c>
      <c r="AC58">
        <v>0</v>
      </c>
      <c r="AD58">
        <v>714.4135168784328</v>
      </c>
      <c r="AE58">
        <v>0</v>
      </c>
      <c r="AF58">
        <v>391.48081028743218</v>
      </c>
      <c r="AG58">
        <v>51.913438606893124</v>
      </c>
      <c r="AH58">
        <v>0</v>
      </c>
      <c r="AI58">
        <v>131.70314645766348</v>
      </c>
      <c r="AJ58">
        <v>309.44346307687738</v>
      </c>
      <c r="AK58">
        <v>242.29341946747491</v>
      </c>
      <c r="AL58">
        <v>86.583899998782272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152.69291214541545</v>
      </c>
      <c r="AU58">
        <v>159.4184272623861</v>
      </c>
      <c r="AV58">
        <v>327.83331646878742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158.42372400597878</v>
      </c>
      <c r="J59">
        <v>0</v>
      </c>
      <c r="K59">
        <v>0</v>
      </c>
      <c r="L59">
        <v>0</v>
      </c>
      <c r="M59">
        <v>0</v>
      </c>
      <c r="N59">
        <v>0</v>
      </c>
      <c r="O59">
        <v>660.58974225568227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228.15408039079421</v>
      </c>
      <c r="X59">
        <v>0</v>
      </c>
      <c r="Y59">
        <v>65.578739679284354</v>
      </c>
      <c r="Z59">
        <v>0</v>
      </c>
      <c r="AA59">
        <v>0</v>
      </c>
      <c r="AB59">
        <v>217.71745072101203</v>
      </c>
      <c r="AC59">
        <v>0</v>
      </c>
      <c r="AD59">
        <v>0</v>
      </c>
      <c r="AE59">
        <v>0</v>
      </c>
      <c r="AF59">
        <v>0</v>
      </c>
      <c r="AG59">
        <v>27.3440978921858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270.56804315470845</v>
      </c>
      <c r="AO59">
        <v>505.36867669228832</v>
      </c>
      <c r="AP59">
        <v>0</v>
      </c>
      <c r="AQ59">
        <v>415.17801999396806</v>
      </c>
      <c r="AR59">
        <v>321.73979708400202</v>
      </c>
      <c r="AS59">
        <v>0</v>
      </c>
      <c r="AT59">
        <v>0</v>
      </c>
      <c r="AU59">
        <v>0</v>
      </c>
      <c r="AV59">
        <v>0</v>
      </c>
      <c r="AW59">
        <v>37.256926800613201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146.2333133759289</v>
      </c>
      <c r="M60">
        <v>0</v>
      </c>
      <c r="N60">
        <v>201.32456151314773</v>
      </c>
      <c r="O60">
        <v>0</v>
      </c>
      <c r="P60">
        <v>190.36632928317113</v>
      </c>
      <c r="Q60">
        <v>101.23500212227964</v>
      </c>
      <c r="R60">
        <v>0</v>
      </c>
      <c r="S60">
        <v>52.914178111559522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315.41065357142043</v>
      </c>
      <c r="AA60">
        <v>0</v>
      </c>
      <c r="AB60">
        <v>0</v>
      </c>
      <c r="AC60">
        <v>50.424216134258131</v>
      </c>
      <c r="AD60">
        <v>0</v>
      </c>
      <c r="AE60">
        <v>109.92129051908114</v>
      </c>
      <c r="AF60">
        <v>0</v>
      </c>
      <c r="AG60">
        <v>0</v>
      </c>
      <c r="AH60">
        <v>35.844846282062463</v>
      </c>
      <c r="AI60">
        <v>0</v>
      </c>
      <c r="AJ60">
        <v>66.375273355640275</v>
      </c>
      <c r="AK60">
        <v>0</v>
      </c>
      <c r="AL60">
        <v>0</v>
      </c>
      <c r="AM60">
        <v>280.54403082726913</v>
      </c>
      <c r="AN60">
        <v>0</v>
      </c>
      <c r="AO60">
        <v>61.537941384683108</v>
      </c>
      <c r="AP60">
        <v>0</v>
      </c>
      <c r="AQ60">
        <v>15.505249312715932</v>
      </c>
      <c r="AR60">
        <v>55.397707589135734</v>
      </c>
      <c r="AS60">
        <v>0</v>
      </c>
      <c r="AT60">
        <v>0</v>
      </c>
      <c r="AU60">
        <v>126.58456131116509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148.0051418156736</v>
      </c>
      <c r="J61">
        <v>38.855738320568889</v>
      </c>
      <c r="K61">
        <v>0</v>
      </c>
      <c r="L61">
        <v>0</v>
      </c>
      <c r="M61">
        <v>0</v>
      </c>
      <c r="N61">
        <v>145.05198162203351</v>
      </c>
      <c r="O61">
        <v>0</v>
      </c>
      <c r="P61">
        <v>0</v>
      </c>
      <c r="Q61">
        <v>9.0940693629759153</v>
      </c>
      <c r="R61">
        <v>0</v>
      </c>
      <c r="S61">
        <v>0</v>
      </c>
      <c r="T61">
        <v>166.74560030505199</v>
      </c>
      <c r="U61">
        <v>0</v>
      </c>
      <c r="V61">
        <v>45.149163947055513</v>
      </c>
      <c r="W61">
        <v>0</v>
      </c>
      <c r="X61">
        <v>0</v>
      </c>
      <c r="Y61">
        <v>0</v>
      </c>
      <c r="Z61">
        <v>0</v>
      </c>
      <c r="AA61">
        <v>0</v>
      </c>
      <c r="AB61">
        <v>519.50061454780143</v>
      </c>
      <c r="AC61">
        <v>0</v>
      </c>
      <c r="AD61">
        <v>12.655446411175035</v>
      </c>
      <c r="AE61">
        <v>0</v>
      </c>
      <c r="AF61">
        <v>6.0363965962619659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98.138836752167208</v>
      </c>
      <c r="AN61">
        <v>0</v>
      </c>
      <c r="AO61">
        <v>312.54485403887156</v>
      </c>
      <c r="AP61">
        <v>0</v>
      </c>
      <c r="AQ61">
        <v>772.77125786115403</v>
      </c>
      <c r="AR61">
        <v>0</v>
      </c>
      <c r="AS61">
        <v>251.91936331089437</v>
      </c>
      <c r="AT61">
        <v>0</v>
      </c>
      <c r="AU61">
        <v>143.94355623176716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55.710266577049879</v>
      </c>
      <c r="D62">
        <v>0</v>
      </c>
      <c r="E62">
        <v>0</v>
      </c>
      <c r="F62">
        <v>0</v>
      </c>
      <c r="G62">
        <v>0</v>
      </c>
      <c r="H62">
        <v>13.749275200278589</v>
      </c>
      <c r="I62">
        <v>0</v>
      </c>
      <c r="J62">
        <v>0</v>
      </c>
      <c r="K62">
        <v>0</v>
      </c>
      <c r="L62">
        <v>480.36449311977094</v>
      </c>
      <c r="M62">
        <v>0</v>
      </c>
      <c r="N62">
        <v>0</v>
      </c>
      <c r="O62">
        <v>0</v>
      </c>
      <c r="P62">
        <v>0</v>
      </c>
      <c r="Q62">
        <v>263.20187141295628</v>
      </c>
      <c r="R62">
        <v>0</v>
      </c>
      <c r="S62">
        <v>188.22820284387626</v>
      </c>
      <c r="T62">
        <v>0</v>
      </c>
      <c r="U62">
        <v>0</v>
      </c>
      <c r="V62">
        <v>0</v>
      </c>
      <c r="W62">
        <v>0</v>
      </c>
      <c r="X62">
        <v>0</v>
      </c>
      <c r="Y62">
        <v>111.32276803409559</v>
      </c>
      <c r="Z62">
        <v>0</v>
      </c>
      <c r="AA62">
        <v>179.93164987141245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85.015494474588195</v>
      </c>
      <c r="AJ62">
        <v>0</v>
      </c>
      <c r="AK62">
        <v>0</v>
      </c>
      <c r="AL62">
        <v>0</v>
      </c>
      <c r="AM62">
        <v>0</v>
      </c>
      <c r="AN62">
        <v>81.346047866838035</v>
      </c>
      <c r="AO62">
        <v>0</v>
      </c>
      <c r="AP62">
        <v>0</v>
      </c>
      <c r="AQ62">
        <v>0</v>
      </c>
      <c r="AR62">
        <v>184.88456194753735</v>
      </c>
      <c r="AS62">
        <v>0</v>
      </c>
      <c r="AT62">
        <v>0</v>
      </c>
      <c r="AU62">
        <v>122.18974940581938</v>
      </c>
      <c r="AV62">
        <v>0</v>
      </c>
      <c r="AW62">
        <v>0</v>
      </c>
      <c r="AX62" s="5">
        <v>0</v>
      </c>
    </row>
    <row r="63" spans="1:53" x14ac:dyDescent="0.2">
      <c r="A63" s="4">
        <v>320.075604559966</v>
      </c>
      <c r="B63">
        <v>0</v>
      </c>
      <c r="C63">
        <v>0</v>
      </c>
      <c r="D63">
        <v>0</v>
      </c>
      <c r="E63">
        <v>0</v>
      </c>
      <c r="F63">
        <v>0</v>
      </c>
      <c r="G63">
        <v>32.727116176817617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75.358108916072069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279.45487420308837</v>
      </c>
      <c r="AJ63">
        <v>0</v>
      </c>
      <c r="AK63">
        <v>0</v>
      </c>
      <c r="AL63">
        <v>17.502190304747728</v>
      </c>
      <c r="AM63">
        <v>0</v>
      </c>
      <c r="AN63">
        <v>77.290045195573839</v>
      </c>
      <c r="AO63">
        <v>180.97375613111899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71.709772348867318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10.292136878814745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36.699346654707824</v>
      </c>
      <c r="AE64">
        <v>259.12456505842874</v>
      </c>
      <c r="AF64">
        <v>0</v>
      </c>
      <c r="AG64">
        <v>0</v>
      </c>
      <c r="AH64">
        <v>0</v>
      </c>
      <c r="AI64">
        <v>0</v>
      </c>
      <c r="AJ64">
        <v>182.61561624799106</v>
      </c>
      <c r="AK64">
        <v>134.07761883835337</v>
      </c>
      <c r="AL64">
        <v>0</v>
      </c>
      <c r="AM64">
        <v>0</v>
      </c>
      <c r="AN64">
        <v>79.774361076671084</v>
      </c>
      <c r="AO64">
        <v>0</v>
      </c>
      <c r="AP64">
        <v>69.514749286092865</v>
      </c>
      <c r="AQ64">
        <v>0</v>
      </c>
      <c r="AR64">
        <v>173.38336395604892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5000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127.35282403058864</v>
      </c>
      <c r="AG65">
        <v>171.7594680500265</v>
      </c>
      <c r="AH65">
        <v>0</v>
      </c>
      <c r="AI65">
        <v>0</v>
      </c>
      <c r="AJ65">
        <v>52.044792129718644</v>
      </c>
      <c r="AK65">
        <v>0</v>
      </c>
      <c r="AL65">
        <v>76.62599723302219</v>
      </c>
      <c r="AM65">
        <v>0</v>
      </c>
      <c r="AN65">
        <v>0</v>
      </c>
      <c r="AO65">
        <v>0</v>
      </c>
      <c r="AP65">
        <v>0</v>
      </c>
      <c r="AQ65">
        <v>85.138235348810667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206.57877323239654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171.03508069268446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51.62798628653627</v>
      </c>
      <c r="AM66">
        <v>0</v>
      </c>
      <c r="AN66">
        <v>71.861475652949593</v>
      </c>
      <c r="AO66">
        <v>68.565365019753699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73.22085971390652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13.535793260967694</v>
      </c>
      <c r="G67">
        <v>0</v>
      </c>
      <c r="H67">
        <v>0</v>
      </c>
      <c r="I67">
        <v>0</v>
      </c>
      <c r="J67">
        <v>5.07042510446081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82.010561878114004</v>
      </c>
      <c r="Y67">
        <v>0</v>
      </c>
      <c r="Z67">
        <v>0</v>
      </c>
      <c r="AA67">
        <v>49.346885160276997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1.7612274485431954</v>
      </c>
      <c r="AR67">
        <v>0</v>
      </c>
      <c r="AS67">
        <v>0</v>
      </c>
      <c r="AT67">
        <v>0</v>
      </c>
      <c r="AU67">
        <v>0</v>
      </c>
      <c r="AV67">
        <v>0.66337820018270577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20.180593707055777</v>
      </c>
      <c r="AC68">
        <v>0</v>
      </c>
      <c r="AD68">
        <v>0</v>
      </c>
      <c r="AE68">
        <v>0</v>
      </c>
      <c r="AF68">
        <v>279.17020080202747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379.09511639850871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32.382110561858099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333.75453210664409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248.50536873518195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37.882689937522173</v>
      </c>
      <c r="Z69">
        <v>0</v>
      </c>
      <c r="AA69">
        <v>0</v>
      </c>
      <c r="AB69">
        <v>0</v>
      </c>
      <c r="AC69">
        <v>0</v>
      </c>
      <c r="AD69">
        <v>157.55292155708958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562.81209511875113</v>
      </c>
      <c r="AK69">
        <v>150.90795762128255</v>
      </c>
      <c r="AL69">
        <v>0</v>
      </c>
      <c r="AM69">
        <v>0</v>
      </c>
      <c r="AN69">
        <v>35.424173188333953</v>
      </c>
      <c r="AO69">
        <v>0</v>
      </c>
      <c r="AP69">
        <v>0</v>
      </c>
      <c r="AQ69">
        <v>0</v>
      </c>
      <c r="AR69">
        <v>173.82571617765598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74.654457339986493</v>
      </c>
      <c r="E70">
        <v>0</v>
      </c>
      <c r="F70">
        <v>0</v>
      </c>
      <c r="G70">
        <v>0</v>
      </c>
      <c r="H70">
        <v>0</v>
      </c>
      <c r="I70">
        <v>18.946967832845985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17.109091255519616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89.32718032516641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143.45825337798442</v>
      </c>
      <c r="AM70">
        <v>0</v>
      </c>
      <c r="AN70">
        <v>0</v>
      </c>
      <c r="AO70">
        <v>72.747181339398594</v>
      </c>
      <c r="AP70">
        <v>0</v>
      </c>
      <c r="AQ70">
        <v>86.425114961078179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47.641044355958911</v>
      </c>
      <c r="AF71">
        <v>0</v>
      </c>
      <c r="AG71">
        <v>385.36879255174927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140.65977311241295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72.493578269462432</v>
      </c>
      <c r="P72">
        <v>0</v>
      </c>
      <c r="Q72">
        <v>0</v>
      </c>
      <c r="R72">
        <v>165.91374080388323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588.39781535256861</v>
      </c>
      <c r="AF72">
        <v>441.64630615134411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40.453913973832186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9.5789630926383325</v>
      </c>
      <c r="K73">
        <v>214.95733352667958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65.640887825413301</v>
      </c>
      <c r="AB73">
        <v>0</v>
      </c>
      <c r="AC73">
        <v>0</v>
      </c>
      <c r="AD73">
        <v>261.62468189126275</v>
      </c>
      <c r="AE73">
        <v>0</v>
      </c>
      <c r="AF73">
        <v>0</v>
      </c>
      <c r="AG73">
        <v>0</v>
      </c>
      <c r="AH73">
        <v>25.153155311615592</v>
      </c>
      <c r="AI73">
        <v>0</v>
      </c>
      <c r="AJ73">
        <v>0</v>
      </c>
      <c r="AK73">
        <v>0</v>
      </c>
      <c r="AL73">
        <v>17.792246590311152</v>
      </c>
      <c r="AM73">
        <v>63.186584121162014</v>
      </c>
      <c r="AN73">
        <v>0</v>
      </c>
      <c r="AO73">
        <v>0</v>
      </c>
      <c r="AP73">
        <v>0</v>
      </c>
      <c r="AQ73">
        <v>116.93489192350626</v>
      </c>
      <c r="AR73">
        <v>0</v>
      </c>
      <c r="AS73">
        <v>22.40625270007331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79.474194117567549</v>
      </c>
      <c r="E74">
        <v>0</v>
      </c>
      <c r="F74">
        <v>0</v>
      </c>
      <c r="G74">
        <v>35.035065515022325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162.73552174032193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23.939217931711937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10.990080969614155</v>
      </c>
      <c r="E75">
        <v>0</v>
      </c>
      <c r="F75">
        <v>0</v>
      </c>
      <c r="G75">
        <v>80.701620785448085</v>
      </c>
      <c r="H75">
        <v>0</v>
      </c>
      <c r="I75">
        <v>0</v>
      </c>
      <c r="J75">
        <v>0</v>
      </c>
      <c r="K75">
        <v>24.07211285932226</v>
      </c>
      <c r="L75">
        <v>0</v>
      </c>
      <c r="M75">
        <v>0</v>
      </c>
      <c r="N75">
        <v>161.40732743310036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248.68017289105774</v>
      </c>
      <c r="AI75">
        <v>0</v>
      </c>
      <c r="AJ75">
        <v>0</v>
      </c>
      <c r="AK75">
        <v>66.015524310858382</v>
      </c>
      <c r="AL75">
        <v>0</v>
      </c>
      <c r="AM75">
        <v>100.50028364996433</v>
      </c>
      <c r="AN75">
        <v>0</v>
      </c>
      <c r="AO75">
        <v>75.569589063829426</v>
      </c>
      <c r="AP75">
        <v>0</v>
      </c>
      <c r="AQ75">
        <v>449.7506906913959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52.049432178089319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14.385195496789493</v>
      </c>
      <c r="M76">
        <v>0</v>
      </c>
      <c r="N76">
        <v>0</v>
      </c>
      <c r="O76">
        <v>0</v>
      </c>
      <c r="P76">
        <v>0</v>
      </c>
      <c r="Q76">
        <v>0</v>
      </c>
      <c r="R76">
        <v>349.30162378796422</v>
      </c>
      <c r="S76">
        <v>0</v>
      </c>
      <c r="T76">
        <v>0</v>
      </c>
      <c r="U76">
        <v>123.90106148210998</v>
      </c>
      <c r="V76">
        <v>0</v>
      </c>
      <c r="W76">
        <v>180.52539806696541</v>
      </c>
      <c r="X76">
        <v>0</v>
      </c>
      <c r="Y76">
        <v>167.53972982124105</v>
      </c>
      <c r="Z76">
        <v>0</v>
      </c>
      <c r="AA76">
        <v>135.85291714905497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110.23824190542155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367.89943769775846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113.62925946307314</v>
      </c>
      <c r="T77">
        <v>0</v>
      </c>
      <c r="U77">
        <v>24.405393298067793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15.817272564881478</v>
      </c>
      <c r="AG77">
        <v>55.913769617186972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182.25161562741869</v>
      </c>
      <c r="AP77">
        <v>0</v>
      </c>
      <c r="AQ77">
        <v>0</v>
      </c>
      <c r="AR77">
        <v>0</v>
      </c>
      <c r="AS77">
        <v>57.008056355784902</v>
      </c>
      <c r="AT77">
        <v>0</v>
      </c>
      <c r="AU77">
        <v>302.92499315217992</v>
      </c>
      <c r="AV77">
        <v>0</v>
      </c>
      <c r="AW77">
        <v>15.038921631894482</v>
      </c>
      <c r="AX77" s="5">
        <v>0</v>
      </c>
    </row>
    <row r="78" spans="1:50" x14ac:dyDescent="0.2">
      <c r="A78" s="4">
        <v>0</v>
      </c>
      <c r="B78">
        <v>53.911830942294728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121.56683068379152</v>
      </c>
      <c r="L78">
        <v>0</v>
      </c>
      <c r="M78">
        <v>343.14703155651614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36.940166947104899</v>
      </c>
      <c r="AA78">
        <v>100.44012042378108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81.219901142902017</v>
      </c>
      <c r="AI78">
        <v>0</v>
      </c>
      <c r="AJ78">
        <v>0</v>
      </c>
      <c r="AK78">
        <v>44.361896379411064</v>
      </c>
      <c r="AL78">
        <v>0</v>
      </c>
      <c r="AM78">
        <v>0</v>
      </c>
      <c r="AN78">
        <v>0</v>
      </c>
      <c r="AO78">
        <v>0</v>
      </c>
      <c r="AP78">
        <v>57.272999093740964</v>
      </c>
      <c r="AQ78">
        <v>0</v>
      </c>
      <c r="AR78">
        <v>0</v>
      </c>
      <c r="AS78">
        <v>0</v>
      </c>
      <c r="AT78">
        <v>171.04105457954847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55.273401465162351</v>
      </c>
      <c r="J79">
        <v>0</v>
      </c>
      <c r="K79">
        <v>120.71041642424098</v>
      </c>
      <c r="L79">
        <v>0</v>
      </c>
      <c r="M79">
        <v>0</v>
      </c>
      <c r="N79">
        <v>0</v>
      </c>
      <c r="O79">
        <v>174.56192041415443</v>
      </c>
      <c r="P79">
        <v>0</v>
      </c>
      <c r="Q79">
        <v>0</v>
      </c>
      <c r="R79">
        <v>0</v>
      </c>
      <c r="S79">
        <v>0</v>
      </c>
      <c r="T79">
        <v>330.16249010458432</v>
      </c>
      <c r="U79">
        <v>0</v>
      </c>
      <c r="V79">
        <v>0</v>
      </c>
      <c r="W79">
        <v>62.725891501941987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153.65822196032832</v>
      </c>
      <c r="AJ79">
        <v>1.4906896480679279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97.031581870383434</v>
      </c>
      <c r="AS79">
        <v>308.17924245521999</v>
      </c>
      <c r="AT79">
        <v>0</v>
      </c>
      <c r="AU79">
        <v>0</v>
      </c>
      <c r="AV79">
        <v>118.79980340570501</v>
      </c>
      <c r="AW79">
        <v>0</v>
      </c>
      <c r="AX79" s="5">
        <v>0</v>
      </c>
    </row>
    <row r="80" spans="1:50" x14ac:dyDescent="0.2">
      <c r="A80" s="4">
        <v>15.75922235688904</v>
      </c>
      <c r="B80">
        <v>31.807700904698322</v>
      </c>
      <c r="C80">
        <v>196.01822752951784</v>
      </c>
      <c r="D80">
        <v>23.385214664468094</v>
      </c>
      <c r="E80">
        <v>0</v>
      </c>
      <c r="F80">
        <v>0</v>
      </c>
      <c r="G80">
        <v>77.301487994521722</v>
      </c>
      <c r="H80">
        <v>0</v>
      </c>
      <c r="I80">
        <v>98.470941199459503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21.685035044078177</v>
      </c>
      <c r="X80">
        <v>0</v>
      </c>
      <c r="Y80">
        <v>0</v>
      </c>
      <c r="Z80">
        <v>0</v>
      </c>
      <c r="AA80">
        <v>540.88946614383394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109.65779379202968</v>
      </c>
      <c r="AJ80">
        <v>0</v>
      </c>
      <c r="AK80">
        <v>0</v>
      </c>
      <c r="AL80">
        <v>0</v>
      </c>
      <c r="AM80">
        <v>19.851430919316044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30.614779816364262</v>
      </c>
      <c r="C81">
        <v>0</v>
      </c>
      <c r="D81">
        <v>0</v>
      </c>
      <c r="E81">
        <v>0</v>
      </c>
      <c r="F81">
        <v>6.2841430520174981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120.77206619853951</v>
      </c>
      <c r="O81">
        <v>0</v>
      </c>
      <c r="P81">
        <v>0</v>
      </c>
      <c r="Q81">
        <v>0</v>
      </c>
      <c r="R81">
        <v>159.75538775110772</v>
      </c>
      <c r="S81">
        <v>0</v>
      </c>
      <c r="T81">
        <v>0</v>
      </c>
      <c r="U81">
        <v>22.571568884874978</v>
      </c>
      <c r="V81">
        <v>177.94350629623295</v>
      </c>
      <c r="W81">
        <v>0</v>
      </c>
      <c r="X81">
        <v>32.800117897570999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162.07095760654238</v>
      </c>
      <c r="AF81">
        <v>0</v>
      </c>
      <c r="AG81">
        <v>86.344830809499399</v>
      </c>
      <c r="AH81">
        <v>0</v>
      </c>
      <c r="AI81">
        <v>0</v>
      </c>
      <c r="AJ81">
        <v>117.23377936556471</v>
      </c>
      <c r="AK81">
        <v>55.039694280780168</v>
      </c>
      <c r="AL81">
        <v>0</v>
      </c>
      <c r="AM81">
        <v>0</v>
      </c>
      <c r="AN81">
        <v>0</v>
      </c>
      <c r="AO81">
        <v>125.37734804282309</v>
      </c>
      <c r="AP81">
        <v>0</v>
      </c>
      <c r="AQ81">
        <v>0</v>
      </c>
      <c r="AR81">
        <v>469.20900842716128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26.972073786838791</v>
      </c>
      <c r="C82">
        <v>38.364298823906665</v>
      </c>
      <c r="D82">
        <v>0</v>
      </c>
      <c r="E82">
        <v>0</v>
      </c>
      <c r="F82">
        <v>152.25595073535305</v>
      </c>
      <c r="G82">
        <v>0</v>
      </c>
      <c r="H82">
        <v>0</v>
      </c>
      <c r="I82">
        <v>0</v>
      </c>
      <c r="J82">
        <v>0</v>
      </c>
      <c r="K82">
        <v>0</v>
      </c>
      <c r="L82">
        <v>82.876953518674327</v>
      </c>
      <c r="M82">
        <v>0</v>
      </c>
      <c r="N82">
        <v>0</v>
      </c>
      <c r="O82">
        <v>514.56924434946814</v>
      </c>
      <c r="P82">
        <v>37.214902413530581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206.93301355020321</v>
      </c>
      <c r="AF82">
        <v>61.517602528438601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200.25836395912893</v>
      </c>
      <c r="AM82">
        <v>0</v>
      </c>
      <c r="AN82">
        <v>114.13671772743419</v>
      </c>
      <c r="AO82">
        <v>0</v>
      </c>
      <c r="AP82">
        <v>0</v>
      </c>
      <c r="AQ82">
        <v>417.73489613778884</v>
      </c>
      <c r="AR82">
        <v>0</v>
      </c>
      <c r="AS82">
        <v>31.175680380256381</v>
      </c>
      <c r="AT82">
        <v>168.06289314146579</v>
      </c>
      <c r="AU82">
        <v>75.125853554839978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1.1062784920914055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168.86367698320009</v>
      </c>
      <c r="T83">
        <v>0</v>
      </c>
      <c r="U83">
        <v>276.23795758752067</v>
      </c>
      <c r="V83">
        <v>0</v>
      </c>
      <c r="W83">
        <v>124.58896814903528</v>
      </c>
      <c r="X83">
        <v>0</v>
      </c>
      <c r="Y83">
        <v>0</v>
      </c>
      <c r="Z83">
        <v>19.537133522596378</v>
      </c>
      <c r="AA83">
        <v>182.84490599958008</v>
      </c>
      <c r="AB83">
        <v>0</v>
      </c>
      <c r="AC83">
        <v>165.11433322624544</v>
      </c>
      <c r="AD83">
        <v>379.24135306302924</v>
      </c>
      <c r="AE83">
        <v>0</v>
      </c>
      <c r="AF83">
        <v>0</v>
      </c>
      <c r="AG83">
        <v>81.810389851465061</v>
      </c>
      <c r="AH83">
        <v>258.65253280617571</v>
      </c>
      <c r="AI83">
        <v>0</v>
      </c>
      <c r="AJ83">
        <v>0</v>
      </c>
      <c r="AK83">
        <v>0</v>
      </c>
      <c r="AL83">
        <v>148.64779506564537</v>
      </c>
      <c r="AM83">
        <v>0</v>
      </c>
      <c r="AN83">
        <v>0</v>
      </c>
      <c r="AO83">
        <v>35.767155516168259</v>
      </c>
      <c r="AP83">
        <v>140.29578716486185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63.611479549286742</v>
      </c>
      <c r="AX83" s="5">
        <v>0</v>
      </c>
    </row>
    <row r="84" spans="1:50" x14ac:dyDescent="0.2">
      <c r="A84" s="4">
        <v>0</v>
      </c>
      <c r="B84">
        <v>184.01418109487167</v>
      </c>
      <c r="C84">
        <v>0</v>
      </c>
      <c r="D84">
        <v>0</v>
      </c>
      <c r="E84">
        <v>356.8919366847922</v>
      </c>
      <c r="F84">
        <v>9.156703824413853</v>
      </c>
      <c r="G84">
        <v>0</v>
      </c>
      <c r="H84">
        <v>0</v>
      </c>
      <c r="I84">
        <v>66.234391042123661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261.97435667020909</v>
      </c>
      <c r="Q84">
        <v>0</v>
      </c>
      <c r="R84">
        <v>0</v>
      </c>
      <c r="S84">
        <v>120.76467205739982</v>
      </c>
      <c r="T84">
        <v>0</v>
      </c>
      <c r="U84">
        <v>216.79642862491892</v>
      </c>
      <c r="V84">
        <v>0</v>
      </c>
      <c r="W84">
        <v>335.5129000976799</v>
      </c>
      <c r="X84">
        <v>0</v>
      </c>
      <c r="Y84">
        <v>41.684644369930538</v>
      </c>
      <c r="Z84">
        <v>40.441027871559527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8.572877613475157</v>
      </c>
      <c r="AG84">
        <v>0</v>
      </c>
      <c r="AH84">
        <v>0</v>
      </c>
      <c r="AI84">
        <v>367.19947987893011</v>
      </c>
      <c r="AJ84">
        <v>100.34154639308645</v>
      </c>
      <c r="AK84">
        <v>13.606252410667366</v>
      </c>
      <c r="AL84">
        <v>83.917964794952695</v>
      </c>
      <c r="AM84">
        <v>170.48108644199874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30.035034166938658</v>
      </c>
      <c r="S85">
        <v>249.7726198132118</v>
      </c>
      <c r="T85">
        <v>0</v>
      </c>
      <c r="U85">
        <v>0</v>
      </c>
      <c r="V85">
        <v>0</v>
      </c>
      <c r="W85">
        <v>0</v>
      </c>
      <c r="X85">
        <v>233.92031860815405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34.81306369312324</v>
      </c>
      <c r="AW85">
        <v>0</v>
      </c>
      <c r="AX85" s="5">
        <v>400.38807803009422</v>
      </c>
    </row>
    <row r="86" spans="1:50" x14ac:dyDescent="0.2">
      <c r="A86" s="4">
        <v>0</v>
      </c>
      <c r="B86">
        <v>61.790750947318429</v>
      </c>
      <c r="C86">
        <v>0</v>
      </c>
      <c r="D86">
        <v>0</v>
      </c>
      <c r="E86">
        <v>0</v>
      </c>
      <c r="F86">
        <v>0</v>
      </c>
      <c r="G86">
        <v>0</v>
      </c>
      <c r="H86">
        <v>202.53679975499062</v>
      </c>
      <c r="I86">
        <v>0</v>
      </c>
      <c r="J86">
        <v>0</v>
      </c>
      <c r="K86">
        <v>0</v>
      </c>
      <c r="L86">
        <v>0</v>
      </c>
      <c r="M86">
        <v>0</v>
      </c>
      <c r="N86">
        <v>105.15536586581402</v>
      </c>
      <c r="O86">
        <v>0</v>
      </c>
      <c r="P86">
        <v>86.11008929752461</v>
      </c>
      <c r="Q86">
        <v>0</v>
      </c>
      <c r="R86">
        <v>0</v>
      </c>
      <c r="S86">
        <v>0</v>
      </c>
      <c r="T86">
        <v>164.85689898972169</v>
      </c>
      <c r="U86">
        <v>0</v>
      </c>
      <c r="V86">
        <v>117.48963790945254</v>
      </c>
      <c r="W86">
        <v>0</v>
      </c>
      <c r="X86">
        <v>0</v>
      </c>
      <c r="Y86">
        <v>0</v>
      </c>
      <c r="Z86">
        <v>0</v>
      </c>
      <c r="AA86">
        <v>858.42668034817871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33.858484318351657</v>
      </c>
      <c r="AH86">
        <v>0</v>
      </c>
      <c r="AI86">
        <v>447.46566093938827</v>
      </c>
      <c r="AJ86">
        <v>6.6906499813417213</v>
      </c>
      <c r="AK86">
        <v>0</v>
      </c>
      <c r="AL86">
        <v>94.072104385101284</v>
      </c>
      <c r="AM86">
        <v>0</v>
      </c>
      <c r="AN86">
        <v>0</v>
      </c>
      <c r="AO86">
        <v>0</v>
      </c>
      <c r="AP86">
        <v>66.722375345645105</v>
      </c>
      <c r="AQ86">
        <v>0</v>
      </c>
      <c r="AR86">
        <v>0</v>
      </c>
      <c r="AS86">
        <v>83.765583920602239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87.619172267305203</v>
      </c>
      <c r="D87">
        <v>0</v>
      </c>
      <c r="E87">
        <v>0</v>
      </c>
      <c r="F87">
        <v>42.817850666690447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578.00292802493186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183.73330854681126</v>
      </c>
      <c r="X87">
        <v>0</v>
      </c>
      <c r="Y87">
        <v>0</v>
      </c>
      <c r="Z87">
        <v>0</v>
      </c>
      <c r="AA87">
        <v>5000</v>
      </c>
      <c r="AB87">
        <v>10.12485937361771</v>
      </c>
      <c r="AC87">
        <v>0</v>
      </c>
      <c r="AD87">
        <v>34.470811824786779</v>
      </c>
      <c r="AE87">
        <v>178.5657792039151</v>
      </c>
      <c r="AF87">
        <v>37.102264039456713</v>
      </c>
      <c r="AG87">
        <v>0</v>
      </c>
      <c r="AH87">
        <v>175.52077971905328</v>
      </c>
      <c r="AI87">
        <v>0</v>
      </c>
      <c r="AJ87">
        <v>0</v>
      </c>
      <c r="AK87">
        <v>128.06433631397567</v>
      </c>
      <c r="AL87">
        <v>0</v>
      </c>
      <c r="AM87">
        <v>74.250879671138591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170.25041886272038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317.13898052150535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27.510564768247605</v>
      </c>
      <c r="M88">
        <v>0</v>
      </c>
      <c r="N88">
        <v>157.65617760240502</v>
      </c>
      <c r="O88">
        <v>0</v>
      </c>
      <c r="P88">
        <v>0</v>
      </c>
      <c r="Q88">
        <v>26.556853989025967</v>
      </c>
      <c r="R88">
        <v>0</v>
      </c>
      <c r="S88">
        <v>0</v>
      </c>
      <c r="T88">
        <v>0</v>
      </c>
      <c r="U88">
        <v>0</v>
      </c>
      <c r="V88">
        <v>0</v>
      </c>
      <c r="W88">
        <v>80.815816700595406</v>
      </c>
      <c r="X88">
        <v>0</v>
      </c>
      <c r="Y88">
        <v>0</v>
      </c>
      <c r="Z88">
        <v>327.93809242390125</v>
      </c>
      <c r="AA88">
        <v>0</v>
      </c>
      <c r="AB88">
        <v>791.84877807953217</v>
      </c>
      <c r="AC88">
        <v>0</v>
      </c>
      <c r="AD88">
        <v>25.142980213255214</v>
      </c>
      <c r="AE88">
        <v>96.433937228082868</v>
      </c>
      <c r="AF88">
        <v>0</v>
      </c>
      <c r="AG88">
        <v>0</v>
      </c>
      <c r="AH88">
        <v>0</v>
      </c>
      <c r="AI88">
        <v>592.18392798514697</v>
      </c>
      <c r="AJ88">
        <v>0</v>
      </c>
      <c r="AK88">
        <v>111.4752591617339</v>
      </c>
      <c r="AL88">
        <v>0</v>
      </c>
      <c r="AM88">
        <v>0</v>
      </c>
      <c r="AN88">
        <v>43.320714091600621</v>
      </c>
      <c r="AO88">
        <v>0</v>
      </c>
      <c r="AP88">
        <v>161.18254638430426</v>
      </c>
      <c r="AQ88">
        <v>205.91411063960459</v>
      </c>
      <c r="AR88">
        <v>0</v>
      </c>
      <c r="AS88">
        <v>0</v>
      </c>
      <c r="AT88">
        <v>0</v>
      </c>
      <c r="AU88">
        <v>42.375688454465944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37.702536326254631</v>
      </c>
      <c r="Q89">
        <v>0</v>
      </c>
      <c r="R89">
        <v>353.12091720162016</v>
      </c>
      <c r="S89">
        <v>0</v>
      </c>
      <c r="T89">
        <v>0</v>
      </c>
      <c r="U89">
        <v>56.009620157914469</v>
      </c>
      <c r="V89">
        <v>0</v>
      </c>
      <c r="W89">
        <v>154.60663892561433</v>
      </c>
      <c r="X89">
        <v>0</v>
      </c>
      <c r="Y89">
        <v>465.50121959930129</v>
      </c>
      <c r="Z89">
        <v>103.95522691333235</v>
      </c>
      <c r="AA89">
        <v>0</v>
      </c>
      <c r="AB89">
        <v>12.168004687587199</v>
      </c>
      <c r="AC89">
        <v>0</v>
      </c>
      <c r="AD89">
        <v>0</v>
      </c>
      <c r="AE89">
        <v>0</v>
      </c>
      <c r="AF89">
        <v>359.76935140032538</v>
      </c>
      <c r="AG89">
        <v>42.443618376660197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58.018070886275382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247.75711598830821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228.22789074519596</v>
      </c>
      <c r="H90">
        <v>0</v>
      </c>
      <c r="I90">
        <v>0</v>
      </c>
      <c r="J90">
        <v>0</v>
      </c>
      <c r="K90">
        <v>0</v>
      </c>
      <c r="L90">
        <v>98.044325045084861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63.534115915828806</v>
      </c>
      <c r="AB90">
        <v>0</v>
      </c>
      <c r="AC90">
        <v>306.39890583339729</v>
      </c>
      <c r="AD90">
        <v>15.778556181527165</v>
      </c>
      <c r="AE90">
        <v>13.162208765158994</v>
      </c>
      <c r="AF90">
        <v>0</v>
      </c>
      <c r="AG90">
        <v>271.58590479800887</v>
      </c>
      <c r="AH90">
        <v>0</v>
      </c>
      <c r="AI90">
        <v>191.80145225211299</v>
      </c>
      <c r="AJ90">
        <v>11.070185508062877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245.36649050528604</v>
      </c>
      <c r="AQ90">
        <v>190.09137664967284</v>
      </c>
      <c r="AR90">
        <v>127.03456627063315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4.4407910552372414</v>
      </c>
      <c r="J91">
        <v>0</v>
      </c>
      <c r="K91">
        <v>0</v>
      </c>
      <c r="L91">
        <v>46.449778948949643</v>
      </c>
      <c r="M91">
        <v>0</v>
      </c>
      <c r="N91">
        <v>0</v>
      </c>
      <c r="O91">
        <v>0</v>
      </c>
      <c r="P91">
        <v>0</v>
      </c>
      <c r="Q91">
        <v>62.178714392887741</v>
      </c>
      <c r="R91">
        <v>231.12050348916409</v>
      </c>
      <c r="S91">
        <v>0</v>
      </c>
      <c r="T91">
        <v>92.364664997555337</v>
      </c>
      <c r="U91">
        <v>0</v>
      </c>
      <c r="V91">
        <v>0</v>
      </c>
      <c r="W91">
        <v>0</v>
      </c>
      <c r="X91">
        <v>246.49468180780195</v>
      </c>
      <c r="Y91">
        <v>0</v>
      </c>
      <c r="Z91">
        <v>0</v>
      </c>
      <c r="AA91">
        <v>699.19597190165587</v>
      </c>
      <c r="AB91">
        <v>212.47650175639956</v>
      </c>
      <c r="AC91">
        <v>209.20623736199104</v>
      </c>
      <c r="AD91">
        <v>246.61197720760492</v>
      </c>
      <c r="AE91">
        <v>0</v>
      </c>
      <c r="AF91">
        <v>218.76377869411863</v>
      </c>
      <c r="AG91">
        <v>0</v>
      </c>
      <c r="AH91">
        <v>0</v>
      </c>
      <c r="AI91">
        <v>360.67307862986809</v>
      </c>
      <c r="AJ91">
        <v>0</v>
      </c>
      <c r="AK91">
        <v>0</v>
      </c>
      <c r="AL91">
        <v>0</v>
      </c>
      <c r="AM91">
        <v>81.950972637839641</v>
      </c>
      <c r="AN91">
        <v>0</v>
      </c>
      <c r="AO91">
        <v>0</v>
      </c>
      <c r="AP91">
        <v>0</v>
      </c>
      <c r="AQ91">
        <v>0</v>
      </c>
      <c r="AR91">
        <v>239.14714830863477</v>
      </c>
      <c r="AS91">
        <v>200.92727062398808</v>
      </c>
      <c r="AT91">
        <v>0</v>
      </c>
      <c r="AU91">
        <v>138.06572269540902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154.72406701647742</v>
      </c>
      <c r="E92">
        <v>0</v>
      </c>
      <c r="F92">
        <v>55.796131081368912</v>
      </c>
      <c r="G92">
        <v>0</v>
      </c>
      <c r="H92">
        <v>99.34026250603165</v>
      </c>
      <c r="I92">
        <v>121.06044993392334</v>
      </c>
      <c r="J92">
        <v>100.3085489790783</v>
      </c>
      <c r="K92">
        <v>0</v>
      </c>
      <c r="L92">
        <v>0</v>
      </c>
      <c r="M92">
        <v>0</v>
      </c>
      <c r="N92">
        <v>88.696742797702882</v>
      </c>
      <c r="O92">
        <v>167.79450375303213</v>
      </c>
      <c r="P92">
        <v>0</v>
      </c>
      <c r="Q92">
        <v>0</v>
      </c>
      <c r="R92">
        <v>7.9229325432625046</v>
      </c>
      <c r="S92">
        <v>0</v>
      </c>
      <c r="T92">
        <v>797.37475297380115</v>
      </c>
      <c r="U92">
        <v>0</v>
      </c>
      <c r="V92">
        <v>459.0871305393398</v>
      </c>
      <c r="W92">
        <v>65.644142854483562</v>
      </c>
      <c r="X92">
        <v>0</v>
      </c>
      <c r="Y92">
        <v>214.27876266475096</v>
      </c>
      <c r="Z92">
        <v>0</v>
      </c>
      <c r="AA92">
        <v>0</v>
      </c>
      <c r="AB92">
        <v>222.85224900809544</v>
      </c>
      <c r="AC92">
        <v>15.036958202858386</v>
      </c>
      <c r="AD92">
        <v>460.40517615549197</v>
      </c>
      <c r="AE92">
        <v>348.38171347590742</v>
      </c>
      <c r="AF92">
        <v>0</v>
      </c>
      <c r="AG92">
        <v>395.03499709233574</v>
      </c>
      <c r="AH92">
        <v>31.291895366466633</v>
      </c>
      <c r="AI92">
        <v>231.85385530073154</v>
      </c>
      <c r="AJ92">
        <v>208.81040568793105</v>
      </c>
      <c r="AK92">
        <v>39.259169681586172</v>
      </c>
      <c r="AL92">
        <v>172.2114622466429</v>
      </c>
      <c r="AM92">
        <v>284.72257829326236</v>
      </c>
      <c r="AN92">
        <v>0</v>
      </c>
      <c r="AO92">
        <v>188.20242156117956</v>
      </c>
      <c r="AP92">
        <v>182.94366470431714</v>
      </c>
      <c r="AQ92">
        <v>0</v>
      </c>
      <c r="AR92">
        <v>174.77879283964285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98.53553546254625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425.29704744684796</v>
      </c>
      <c r="Q93">
        <v>41.451952371453899</v>
      </c>
      <c r="R93">
        <v>512.35140176648247</v>
      </c>
      <c r="S93">
        <v>0</v>
      </c>
      <c r="T93">
        <v>14.210783120680389</v>
      </c>
      <c r="U93">
        <v>0</v>
      </c>
      <c r="V93">
        <v>207.01851801846806</v>
      </c>
      <c r="W93">
        <v>0</v>
      </c>
      <c r="X93">
        <v>0</v>
      </c>
      <c r="Y93">
        <v>220.96240392194113</v>
      </c>
      <c r="Z93">
        <v>418.77080272590774</v>
      </c>
      <c r="AA93">
        <v>8.2843913469564541</v>
      </c>
      <c r="AB93">
        <v>141.25882910426662</v>
      </c>
      <c r="AC93">
        <v>203.56517069057736</v>
      </c>
      <c r="AD93">
        <v>0</v>
      </c>
      <c r="AE93">
        <v>409.75974802898054</v>
      </c>
      <c r="AF93">
        <v>240.67876416765603</v>
      </c>
      <c r="AG93">
        <v>620.03742741952374</v>
      </c>
      <c r="AH93">
        <v>466.10860048235554</v>
      </c>
      <c r="AI93">
        <v>103.08293452072394</v>
      </c>
      <c r="AJ93">
        <v>389.22706115880237</v>
      </c>
      <c r="AK93">
        <v>4.274983907926071</v>
      </c>
      <c r="AL93">
        <v>470.28324493953232</v>
      </c>
      <c r="AM93">
        <v>122.04567407050581</v>
      </c>
      <c r="AN93">
        <v>180.7369772266411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130.20086251401472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6.6654648389808244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33.491273894372171</v>
      </c>
      <c r="M94">
        <v>0</v>
      </c>
      <c r="N94">
        <v>0</v>
      </c>
      <c r="O94">
        <v>0</v>
      </c>
      <c r="P94">
        <v>0</v>
      </c>
      <c r="Q94">
        <v>286.5889787618803</v>
      </c>
      <c r="R94">
        <v>0</v>
      </c>
      <c r="S94">
        <v>346.09436637732369</v>
      </c>
      <c r="T94">
        <v>0</v>
      </c>
      <c r="U94">
        <v>303.58766525343754</v>
      </c>
      <c r="V94">
        <v>202.83631122865836</v>
      </c>
      <c r="W94">
        <v>0</v>
      </c>
      <c r="X94">
        <v>2.0469817264593075</v>
      </c>
      <c r="Y94">
        <v>340.0447327815773</v>
      </c>
      <c r="Z94">
        <v>73.486836522691647</v>
      </c>
      <c r="AA94">
        <v>336.67918705135025</v>
      </c>
      <c r="AB94">
        <v>130.97110317852093</v>
      </c>
      <c r="AC94">
        <v>531.2238694167404</v>
      </c>
      <c r="AD94">
        <v>282.27651763353379</v>
      </c>
      <c r="AE94">
        <v>4.5462235038162362</v>
      </c>
      <c r="AF94">
        <v>303.45438185032845</v>
      </c>
      <c r="AG94">
        <v>0</v>
      </c>
      <c r="AH94">
        <v>0</v>
      </c>
      <c r="AI94">
        <v>108.27539774781735</v>
      </c>
      <c r="AJ94">
        <v>224.98751645243829</v>
      </c>
      <c r="AK94">
        <v>0</v>
      </c>
      <c r="AL94">
        <v>0</v>
      </c>
      <c r="AM94">
        <v>0</v>
      </c>
      <c r="AN94">
        <v>127.8803777996568</v>
      </c>
      <c r="AO94">
        <v>0</v>
      </c>
      <c r="AP94">
        <v>233.04428355845857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168.49726408263768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83.542216183983328</v>
      </c>
      <c r="H95">
        <v>0</v>
      </c>
      <c r="I95">
        <v>0</v>
      </c>
      <c r="J95">
        <v>118.59545680556812</v>
      </c>
      <c r="K95">
        <v>0</v>
      </c>
      <c r="L95">
        <v>0</v>
      </c>
      <c r="M95">
        <v>0</v>
      </c>
      <c r="N95">
        <v>177.44157222483227</v>
      </c>
      <c r="O95">
        <v>0</v>
      </c>
      <c r="P95">
        <v>355.65570354621059</v>
      </c>
      <c r="Q95">
        <v>0</v>
      </c>
      <c r="R95">
        <v>0</v>
      </c>
      <c r="S95">
        <v>0</v>
      </c>
      <c r="T95">
        <v>272.97722076891478</v>
      </c>
      <c r="U95">
        <v>0</v>
      </c>
      <c r="V95">
        <v>71.968552859088049</v>
      </c>
      <c r="W95">
        <v>294.96939300793019</v>
      </c>
      <c r="X95">
        <v>0</v>
      </c>
      <c r="Y95">
        <v>202.60846191982728</v>
      </c>
      <c r="Z95">
        <v>106.1292586346658</v>
      </c>
      <c r="AA95">
        <v>10.802938696899673</v>
      </c>
      <c r="AB95">
        <v>11.02707512361485</v>
      </c>
      <c r="AC95">
        <v>0</v>
      </c>
      <c r="AD95">
        <v>80.417717620181065</v>
      </c>
      <c r="AE95">
        <v>0</v>
      </c>
      <c r="AF95">
        <v>270.66126068147832</v>
      </c>
      <c r="AG95">
        <v>0</v>
      </c>
      <c r="AH95">
        <v>74.180382231815202</v>
      </c>
      <c r="AI95">
        <v>0</v>
      </c>
      <c r="AJ95">
        <v>256.66881531002718</v>
      </c>
      <c r="AK95">
        <v>569.72836918196163</v>
      </c>
      <c r="AL95">
        <v>0</v>
      </c>
      <c r="AM95">
        <v>86.471665305833994</v>
      </c>
      <c r="AN95">
        <v>0</v>
      </c>
      <c r="AO95">
        <v>30.336231015848625</v>
      </c>
      <c r="AP95">
        <v>42.952279187498334</v>
      </c>
      <c r="AQ95">
        <v>0</v>
      </c>
      <c r="AR95">
        <v>596.810670611359</v>
      </c>
      <c r="AS95">
        <v>31.226318469289708</v>
      </c>
      <c r="AT95">
        <v>0</v>
      </c>
      <c r="AU95">
        <v>235.02840785995295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271.22588753233322</v>
      </c>
      <c r="L96">
        <v>0</v>
      </c>
      <c r="M96">
        <v>210.38654638771004</v>
      </c>
      <c r="N96">
        <v>0</v>
      </c>
      <c r="O96">
        <v>31.625691939073022</v>
      </c>
      <c r="P96">
        <v>50.888717433657803</v>
      </c>
      <c r="Q96">
        <v>0</v>
      </c>
      <c r="R96">
        <v>0</v>
      </c>
      <c r="S96">
        <v>190.14385287768755</v>
      </c>
      <c r="T96">
        <v>0</v>
      </c>
      <c r="U96">
        <v>46.797408552210982</v>
      </c>
      <c r="V96">
        <v>0</v>
      </c>
      <c r="W96">
        <v>0</v>
      </c>
      <c r="X96">
        <v>0</v>
      </c>
      <c r="Y96">
        <v>8.874546355743405</v>
      </c>
      <c r="Z96">
        <v>0</v>
      </c>
      <c r="AA96">
        <v>287.57551371176623</v>
      </c>
      <c r="AB96">
        <v>0</v>
      </c>
      <c r="AC96">
        <v>0</v>
      </c>
      <c r="AD96">
        <v>409.61000275952938</v>
      </c>
      <c r="AE96">
        <v>0</v>
      </c>
      <c r="AF96">
        <v>0</v>
      </c>
      <c r="AG96">
        <v>309.04296508604648</v>
      </c>
      <c r="AH96">
        <v>0</v>
      </c>
      <c r="AI96">
        <v>274.85446770245153</v>
      </c>
      <c r="AJ96">
        <v>0</v>
      </c>
      <c r="AK96">
        <v>0</v>
      </c>
      <c r="AL96">
        <v>501.3067534889783</v>
      </c>
      <c r="AM96">
        <v>0</v>
      </c>
      <c r="AN96">
        <v>114.3715987291971</v>
      </c>
      <c r="AO96">
        <v>0</v>
      </c>
      <c r="AP96">
        <v>501.36418038663396</v>
      </c>
      <c r="AQ96">
        <v>0</v>
      </c>
      <c r="AR96">
        <v>0</v>
      </c>
      <c r="AS96">
        <v>163.90426500888543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496.16613519760404</v>
      </c>
      <c r="D97">
        <v>0</v>
      </c>
      <c r="E97">
        <v>0</v>
      </c>
      <c r="F97">
        <v>0</v>
      </c>
      <c r="G97">
        <v>529.81954941987669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182.1563416183576</v>
      </c>
      <c r="T97">
        <v>0</v>
      </c>
      <c r="U97">
        <v>0</v>
      </c>
      <c r="V97">
        <v>607.35434052301889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9.3535718334364901</v>
      </c>
      <c r="AE97">
        <v>0</v>
      </c>
      <c r="AF97">
        <v>0</v>
      </c>
      <c r="AG97">
        <v>283.0985029519411</v>
      </c>
      <c r="AH97">
        <v>34.233786306134334</v>
      </c>
      <c r="AI97">
        <v>0</v>
      </c>
      <c r="AJ97">
        <v>472.50834267196387</v>
      </c>
      <c r="AK97">
        <v>22.626231366818502</v>
      </c>
      <c r="AL97">
        <v>0</v>
      </c>
      <c r="AM97">
        <v>84.871355164045326</v>
      </c>
      <c r="AN97">
        <v>0</v>
      </c>
      <c r="AO97">
        <v>0</v>
      </c>
      <c r="AP97">
        <v>0</v>
      </c>
      <c r="AQ97">
        <v>116.36467959408765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1107.5094958108252</v>
      </c>
      <c r="M98">
        <v>0</v>
      </c>
      <c r="N98">
        <v>0</v>
      </c>
      <c r="O98">
        <v>0</v>
      </c>
      <c r="P98">
        <v>195.02020436282646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274.6599085225921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545.69248160432107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84.609684435685722</v>
      </c>
      <c r="AV98">
        <v>0</v>
      </c>
      <c r="AW98">
        <v>0</v>
      </c>
      <c r="AX98" s="5">
        <v>0</v>
      </c>
      <c r="AY98" t="s">
        <v>11</v>
      </c>
      <c r="AZ98">
        <f>AVERAGE(L76:AP100)</f>
        <v>66.698253030105136</v>
      </c>
      <c r="BA98" t="s">
        <v>6</v>
      </c>
    </row>
    <row r="99" spans="1:53" x14ac:dyDescent="0.2">
      <c r="A99" s="4">
        <v>14.173341179402996</v>
      </c>
      <c r="B99">
        <v>0</v>
      </c>
      <c r="C99">
        <v>0</v>
      </c>
      <c r="D99">
        <v>0</v>
      </c>
      <c r="E99">
        <v>60.339913805742981</v>
      </c>
      <c r="F99">
        <v>0</v>
      </c>
      <c r="G99">
        <v>178.04643939382458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100.05485045566547</v>
      </c>
      <c r="T99">
        <v>0</v>
      </c>
      <c r="U99">
        <v>0</v>
      </c>
      <c r="V99">
        <v>93.365554927980611</v>
      </c>
      <c r="W99">
        <v>0</v>
      </c>
      <c r="X99">
        <v>0</v>
      </c>
      <c r="Y99">
        <v>318.88478355095594</v>
      </c>
      <c r="Z99">
        <v>106.34743787765137</v>
      </c>
      <c r="AA99">
        <v>0</v>
      </c>
      <c r="AB99">
        <v>139.25081369216196</v>
      </c>
      <c r="AC99">
        <v>0</v>
      </c>
      <c r="AD99">
        <v>0</v>
      </c>
      <c r="AE99">
        <v>0</v>
      </c>
      <c r="AF99">
        <v>0</v>
      </c>
      <c r="AG99">
        <v>251.08390357400049</v>
      </c>
      <c r="AH99">
        <v>0</v>
      </c>
      <c r="AI99">
        <v>236.04545853351601</v>
      </c>
      <c r="AJ99">
        <v>117.82073663806068</v>
      </c>
      <c r="AK99">
        <v>0</v>
      </c>
      <c r="AL99">
        <v>0</v>
      </c>
      <c r="AM99">
        <v>0</v>
      </c>
      <c r="AN99">
        <v>0</v>
      </c>
      <c r="AO99">
        <v>227.15872779079928</v>
      </c>
      <c r="AP99">
        <v>0</v>
      </c>
      <c r="AQ99">
        <v>175.91690094900787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55.073358216181987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114.64960929647032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161.95075734190777</v>
      </c>
      <c r="Y100" s="7">
        <v>0</v>
      </c>
      <c r="Z100" s="7">
        <v>24.74198199797911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2.0511046771817931E-4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802.91675470500877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62.791532668697073</v>
      </c>
      <c r="R101" s="2">
        <v>39.833803180954419</v>
      </c>
      <c r="S101" s="2">
        <v>2.9824803832839279</v>
      </c>
      <c r="T101" s="2">
        <v>201.09524568341249</v>
      </c>
      <c r="U101" s="2">
        <v>325.76225051163055</v>
      </c>
      <c r="V101" s="2">
        <v>38.695773404582269</v>
      </c>
      <c r="W101" s="2">
        <v>10.852821402539576</v>
      </c>
      <c r="X101" s="2">
        <v>0</v>
      </c>
      <c r="Y101" s="2">
        <v>641.58942594721702</v>
      </c>
      <c r="Z101" s="2">
        <v>199.38888620686203</v>
      </c>
      <c r="AA101" s="2">
        <v>168.87078475615681</v>
      </c>
      <c r="AB101" s="2">
        <v>860.86952975421536</v>
      </c>
      <c r="AC101" s="2">
        <v>115.84588244762972</v>
      </c>
      <c r="AD101" s="2">
        <v>1348.1039844997199</v>
      </c>
      <c r="AE101" s="2">
        <v>275.0528386453293</v>
      </c>
      <c r="AF101" s="2">
        <v>232.00365791457261</v>
      </c>
      <c r="AG101" s="2">
        <v>809.08044538150489</v>
      </c>
      <c r="AH101" s="2">
        <v>69.648222373872613</v>
      </c>
      <c r="AI101" s="2">
        <v>202.64015525951618</v>
      </c>
      <c r="AJ101" s="2">
        <v>190.74545845575676</v>
      </c>
      <c r="AK101" s="2">
        <v>1001.9968025152289</v>
      </c>
      <c r="AL101" s="2">
        <v>127.89922675791195</v>
      </c>
      <c r="AM101" s="2">
        <v>755.75643703312062</v>
      </c>
      <c r="AN101" s="2">
        <v>167.17548424317965</v>
      </c>
      <c r="AO101" s="2">
        <v>87.428780055583502</v>
      </c>
      <c r="AP101" s="2">
        <v>1154.3144237816346</v>
      </c>
      <c r="AQ101" s="2">
        <v>181.0241190726565</v>
      </c>
      <c r="AR101" s="2">
        <v>32.951825228682537</v>
      </c>
      <c r="AS101" s="2">
        <v>0</v>
      </c>
      <c r="AT101" s="2">
        <v>1405.4006221017949</v>
      </c>
      <c r="AU101" s="2">
        <v>0</v>
      </c>
      <c r="AV101" s="2">
        <v>474.73888830842316</v>
      </c>
      <c r="AW101" s="2">
        <v>0</v>
      </c>
      <c r="AX101" s="3">
        <v>336.82259042537771</v>
      </c>
    </row>
    <row r="102" spans="1:53" x14ac:dyDescent="0.2">
      <c r="A102" s="4">
        <v>0</v>
      </c>
      <c r="B102">
        <v>353.30329216210794</v>
      </c>
      <c r="C102">
        <v>524.04149220019053</v>
      </c>
      <c r="D102">
        <v>799.39759026573074</v>
      </c>
      <c r="E102">
        <v>410.25405807172274</v>
      </c>
      <c r="F102">
        <v>0</v>
      </c>
      <c r="G102">
        <v>486.29167026657524</v>
      </c>
      <c r="H102">
        <v>392.2123214133635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597.47544974645689</v>
      </c>
      <c r="P102">
        <v>0</v>
      </c>
      <c r="Q102">
        <v>404.4021292830962</v>
      </c>
      <c r="R102">
        <v>1216.1566268489582</v>
      </c>
      <c r="S102">
        <v>0</v>
      </c>
      <c r="T102">
        <v>98.213504844140971</v>
      </c>
      <c r="U102">
        <v>0</v>
      </c>
      <c r="V102">
        <v>165.9655282524991</v>
      </c>
      <c r="W102">
        <v>63.692891774482177</v>
      </c>
      <c r="X102">
        <v>0</v>
      </c>
      <c r="Y102">
        <v>0</v>
      </c>
      <c r="Z102">
        <v>0</v>
      </c>
      <c r="AA102">
        <v>389.9055492638031</v>
      </c>
      <c r="AB102">
        <v>132.88097065077454</v>
      </c>
      <c r="AC102">
        <v>0</v>
      </c>
      <c r="AD102">
        <v>0</v>
      </c>
      <c r="AE102">
        <v>214.06231570905493</v>
      </c>
      <c r="AF102">
        <v>147.74739426941096</v>
      </c>
      <c r="AG102">
        <v>222.99977355876945</v>
      </c>
      <c r="AH102">
        <v>0</v>
      </c>
      <c r="AI102">
        <v>268.82368594012587</v>
      </c>
      <c r="AJ102">
        <v>50.308209006929701</v>
      </c>
      <c r="AK102">
        <v>0</v>
      </c>
      <c r="AL102">
        <v>320.25267469242772</v>
      </c>
      <c r="AM102">
        <v>0</v>
      </c>
      <c r="AN102">
        <v>69.675344522348951</v>
      </c>
      <c r="AO102">
        <v>0</v>
      </c>
      <c r="AP102">
        <v>304.56956848590062</v>
      </c>
      <c r="AQ102">
        <v>0</v>
      </c>
      <c r="AR102">
        <v>911.89127841271556</v>
      </c>
      <c r="AS102">
        <v>385.59884531311536</v>
      </c>
      <c r="AT102">
        <v>620.19241024487246</v>
      </c>
      <c r="AU102">
        <v>0</v>
      </c>
      <c r="AV102">
        <v>235.40463886289263</v>
      </c>
      <c r="AW102">
        <v>41.752590069257167</v>
      </c>
      <c r="AX102" s="5">
        <v>0</v>
      </c>
    </row>
    <row r="103" spans="1:53" x14ac:dyDescent="0.2">
      <c r="A103" s="4">
        <v>39.127402581599199</v>
      </c>
      <c r="B103">
        <v>0</v>
      </c>
      <c r="C103">
        <v>0</v>
      </c>
      <c r="D103">
        <v>0</v>
      </c>
      <c r="E103">
        <v>0</v>
      </c>
      <c r="F103">
        <v>462.95034710943764</v>
      </c>
      <c r="G103">
        <v>251.61199193634093</v>
      </c>
      <c r="H103">
        <v>0</v>
      </c>
      <c r="I103">
        <v>283.21114344088028</v>
      </c>
      <c r="J103">
        <v>0</v>
      </c>
      <c r="K103">
        <v>388.67288964007184</v>
      </c>
      <c r="L103">
        <v>25.208626760470906</v>
      </c>
      <c r="M103">
        <v>0</v>
      </c>
      <c r="N103">
        <v>1210.5602821909092</v>
      </c>
      <c r="O103">
        <v>0</v>
      </c>
      <c r="P103">
        <v>0</v>
      </c>
      <c r="Q103">
        <v>40.820292517929374</v>
      </c>
      <c r="R103">
        <v>0</v>
      </c>
      <c r="S103">
        <v>0</v>
      </c>
      <c r="T103">
        <v>0</v>
      </c>
      <c r="U103">
        <v>473.41996325726086</v>
      </c>
      <c r="V103">
        <v>0</v>
      </c>
      <c r="W103">
        <v>0</v>
      </c>
      <c r="X103">
        <v>28.975098225886995</v>
      </c>
      <c r="Y103">
        <v>172.66532616290533</v>
      </c>
      <c r="Z103">
        <v>189.32942396372209</v>
      </c>
      <c r="AA103">
        <v>259.42118558315269</v>
      </c>
      <c r="AB103">
        <v>0</v>
      </c>
      <c r="AC103">
        <v>804.75143429144782</v>
      </c>
      <c r="AD103">
        <v>0</v>
      </c>
      <c r="AE103">
        <v>0</v>
      </c>
      <c r="AF103">
        <v>0</v>
      </c>
      <c r="AG103">
        <v>276.8884333579058</v>
      </c>
      <c r="AH103">
        <v>1825.6035830154683</v>
      </c>
      <c r="AI103">
        <v>368.49012407863211</v>
      </c>
      <c r="AJ103">
        <v>92.342716845876566</v>
      </c>
      <c r="AK103">
        <v>0</v>
      </c>
      <c r="AL103">
        <v>0</v>
      </c>
      <c r="AM103">
        <v>444.3297229151226</v>
      </c>
      <c r="AN103">
        <v>865.2164021343383</v>
      </c>
      <c r="AO103">
        <v>477.06307358226877</v>
      </c>
      <c r="AP103">
        <v>0</v>
      </c>
      <c r="AQ103">
        <v>672.62814171794116</v>
      </c>
      <c r="AR103">
        <v>0</v>
      </c>
      <c r="AS103">
        <v>0</v>
      </c>
      <c r="AT103">
        <v>0</v>
      </c>
      <c r="AU103">
        <v>784.28680777859563</v>
      </c>
      <c r="AV103">
        <v>0</v>
      </c>
      <c r="AW103">
        <v>351.87719510649231</v>
      </c>
      <c r="AX103" s="5">
        <v>0</v>
      </c>
    </row>
    <row r="104" spans="1:53" x14ac:dyDescent="0.2">
      <c r="A104" s="4">
        <v>213.98658421555774</v>
      </c>
      <c r="B104">
        <v>5000</v>
      </c>
      <c r="C104">
        <v>40.281536621738269</v>
      </c>
      <c r="D104">
        <v>927.77355575356569</v>
      </c>
      <c r="E104">
        <v>542.74622275235015</v>
      </c>
      <c r="F104">
        <v>0</v>
      </c>
      <c r="G104">
        <v>1525.6433589946196</v>
      </c>
      <c r="H104">
        <v>2601.9626930282679</v>
      </c>
      <c r="I104">
        <v>315.97543585375251</v>
      </c>
      <c r="J104">
        <v>0</v>
      </c>
      <c r="K104">
        <v>167.53911490463952</v>
      </c>
      <c r="L104">
        <v>0</v>
      </c>
      <c r="M104">
        <v>409.50141285686368</v>
      </c>
      <c r="N104">
        <v>0</v>
      </c>
      <c r="O104">
        <v>1914.3753151783917</v>
      </c>
      <c r="P104">
        <v>159.53053941627695</v>
      </c>
      <c r="Q104">
        <v>0</v>
      </c>
      <c r="R104">
        <v>12.184374346695222</v>
      </c>
      <c r="S104">
        <v>0</v>
      </c>
      <c r="T104">
        <v>818.26740872079881</v>
      </c>
      <c r="U104">
        <v>0</v>
      </c>
      <c r="V104">
        <v>261.83322088645173</v>
      </c>
      <c r="W104">
        <v>295.47452117959529</v>
      </c>
      <c r="X104">
        <v>361.38832640713736</v>
      </c>
      <c r="Y104">
        <v>58.418719924864945</v>
      </c>
      <c r="Z104">
        <v>1298.2261348863544</v>
      </c>
      <c r="AA104">
        <v>0</v>
      </c>
      <c r="AB104">
        <v>0</v>
      </c>
      <c r="AC104">
        <v>0</v>
      </c>
      <c r="AD104">
        <v>0</v>
      </c>
      <c r="AE104">
        <v>2223.3857161001683</v>
      </c>
      <c r="AF104">
        <v>123.96096388695878</v>
      </c>
      <c r="AG104">
        <v>0</v>
      </c>
      <c r="AH104">
        <v>555.42451467970477</v>
      </c>
      <c r="AI104">
        <v>552.33857454488907</v>
      </c>
      <c r="AJ104">
        <v>0</v>
      </c>
      <c r="AK104">
        <v>755.22266944510466</v>
      </c>
      <c r="AL104">
        <v>1954.1200429437927</v>
      </c>
      <c r="AM104">
        <v>0</v>
      </c>
      <c r="AN104">
        <v>747.52653528201017</v>
      </c>
      <c r="AO104">
        <v>52.835392444902027</v>
      </c>
      <c r="AP104">
        <v>744.91043933192032</v>
      </c>
      <c r="AQ104">
        <v>25.886390693326575</v>
      </c>
      <c r="AR104">
        <v>1280.4069406766071</v>
      </c>
      <c r="AS104">
        <v>242.00957800496917</v>
      </c>
      <c r="AT104">
        <v>622.66112429036002</v>
      </c>
      <c r="AU104">
        <v>1547.7146622590831</v>
      </c>
      <c r="AV104">
        <v>0</v>
      </c>
      <c r="AW104">
        <v>216.64995584422604</v>
      </c>
      <c r="AX104" s="5">
        <v>498.17428419758926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358.65870256541211</v>
      </c>
      <c r="I105">
        <v>0</v>
      </c>
      <c r="J105">
        <v>581.69151085004705</v>
      </c>
      <c r="K105">
        <v>0</v>
      </c>
      <c r="L105">
        <v>503.47448405093883</v>
      </c>
      <c r="M105">
        <v>1289.4437455495895</v>
      </c>
      <c r="N105">
        <v>225.51663237647836</v>
      </c>
      <c r="O105">
        <v>116.58348625096096</v>
      </c>
      <c r="P105">
        <v>3.8788213415718928</v>
      </c>
      <c r="Q105">
        <v>495.65210544093679</v>
      </c>
      <c r="R105">
        <v>173.79881386337593</v>
      </c>
      <c r="S105">
        <v>165.99298498680446</v>
      </c>
      <c r="T105">
        <v>0</v>
      </c>
      <c r="U105">
        <v>110.34661502599556</v>
      </c>
      <c r="V105">
        <v>16.507028304184587</v>
      </c>
      <c r="W105">
        <v>2033.2079221094359</v>
      </c>
      <c r="X105">
        <v>0</v>
      </c>
      <c r="Y105">
        <v>268.30342597207891</v>
      </c>
      <c r="Z105">
        <v>633.09576604596077</v>
      </c>
      <c r="AA105">
        <v>614.75409833541971</v>
      </c>
      <c r="AB105">
        <v>0</v>
      </c>
      <c r="AC105">
        <v>660.73167174159471</v>
      </c>
      <c r="AD105">
        <v>232.37745817436735</v>
      </c>
      <c r="AE105">
        <v>0</v>
      </c>
      <c r="AF105">
        <v>3356.3960238987697</v>
      </c>
      <c r="AG105">
        <v>220.02571751123151</v>
      </c>
      <c r="AH105">
        <v>608.34122133486744</v>
      </c>
      <c r="AI105">
        <v>0</v>
      </c>
      <c r="AJ105">
        <v>5000</v>
      </c>
      <c r="AK105">
        <v>159.31739972230662</v>
      </c>
      <c r="AL105">
        <v>547.88341895149142</v>
      </c>
      <c r="AM105">
        <v>0</v>
      </c>
      <c r="AN105">
        <v>502.53033267372621</v>
      </c>
      <c r="AO105">
        <v>0</v>
      </c>
      <c r="AP105">
        <v>0</v>
      </c>
      <c r="AQ105">
        <v>519.8226561120623</v>
      </c>
      <c r="AR105">
        <v>418.08801581226226</v>
      </c>
      <c r="AS105">
        <v>1044.5800020584234</v>
      </c>
      <c r="AT105">
        <v>0</v>
      </c>
      <c r="AU105">
        <v>0</v>
      </c>
      <c r="AV105">
        <v>1228.080702118415</v>
      </c>
      <c r="AW105">
        <v>154.92193266396725</v>
      </c>
      <c r="AX105" s="5">
        <v>0</v>
      </c>
    </row>
    <row r="106" spans="1:53" x14ac:dyDescent="0.2">
      <c r="A106" s="4">
        <v>84.513449503086576</v>
      </c>
      <c r="B106">
        <v>0</v>
      </c>
      <c r="C106">
        <v>931.17822512839575</v>
      </c>
      <c r="D106">
        <v>0</v>
      </c>
      <c r="E106">
        <v>195.88889554645084</v>
      </c>
      <c r="F106">
        <v>0</v>
      </c>
      <c r="G106">
        <v>424.22460395636426</v>
      </c>
      <c r="H106">
        <v>0</v>
      </c>
      <c r="I106">
        <v>0</v>
      </c>
      <c r="J106">
        <v>3147.2930860597021</v>
      </c>
      <c r="K106">
        <v>0</v>
      </c>
      <c r="L106">
        <v>0</v>
      </c>
      <c r="M106">
        <v>0</v>
      </c>
      <c r="N106">
        <v>998.09648233576763</v>
      </c>
      <c r="O106">
        <v>0</v>
      </c>
      <c r="P106">
        <v>243.26408421426459</v>
      </c>
      <c r="Q106">
        <v>245.59806764653922</v>
      </c>
      <c r="R106">
        <v>263.65807416763437</v>
      </c>
      <c r="S106">
        <v>1162.0471367077212</v>
      </c>
      <c r="T106">
        <v>561.21444147544571</v>
      </c>
      <c r="U106">
        <v>0</v>
      </c>
      <c r="V106">
        <v>256.46103271318998</v>
      </c>
      <c r="W106">
        <v>463.4489385110146</v>
      </c>
      <c r="X106">
        <v>3464.2078046013789</v>
      </c>
      <c r="Y106">
        <v>535.25061747481004</v>
      </c>
      <c r="Z106">
        <v>65.361912582838158</v>
      </c>
      <c r="AA106">
        <v>280.40073543606877</v>
      </c>
      <c r="AB106">
        <v>1794.0084833791466</v>
      </c>
      <c r="AC106">
        <v>35.270038413412749</v>
      </c>
      <c r="AD106">
        <v>1376.2335114886005</v>
      </c>
      <c r="AE106">
        <v>182.42898026049397</v>
      </c>
      <c r="AF106">
        <v>39.043243135425655</v>
      </c>
      <c r="AG106">
        <v>3008.1571848645058</v>
      </c>
      <c r="AH106">
        <v>0</v>
      </c>
      <c r="AI106">
        <v>42.833387871420655</v>
      </c>
      <c r="AJ106">
        <v>5000</v>
      </c>
      <c r="AK106">
        <v>79.347626772064814</v>
      </c>
      <c r="AL106">
        <v>639.95092583020278</v>
      </c>
      <c r="AM106">
        <v>1075.0444928649003</v>
      </c>
      <c r="AN106">
        <v>1443.3401953029593</v>
      </c>
      <c r="AO106">
        <v>416.4386698288049</v>
      </c>
      <c r="AP106">
        <v>144.41130467132416</v>
      </c>
      <c r="AQ106">
        <v>456.51660664739848</v>
      </c>
      <c r="AR106">
        <v>65.148176314715784</v>
      </c>
      <c r="AS106">
        <v>654.97491511152748</v>
      </c>
      <c r="AT106">
        <v>0</v>
      </c>
      <c r="AU106">
        <v>872.29233271486282</v>
      </c>
      <c r="AV106">
        <v>0</v>
      </c>
      <c r="AW106">
        <v>109.70078447814785</v>
      </c>
      <c r="AX106" s="5">
        <v>1366.0951679896839</v>
      </c>
    </row>
    <row r="107" spans="1:53" x14ac:dyDescent="0.2">
      <c r="A107" s="4">
        <v>174.22486275503843</v>
      </c>
      <c r="B107">
        <v>0</v>
      </c>
      <c r="C107">
        <v>113.01236257888831</v>
      </c>
      <c r="D107">
        <v>216.17665864683568</v>
      </c>
      <c r="E107">
        <v>0</v>
      </c>
      <c r="F107">
        <v>0</v>
      </c>
      <c r="G107">
        <v>171.4503498306517</v>
      </c>
      <c r="H107">
        <v>0</v>
      </c>
      <c r="I107">
        <v>1057.2940532975963</v>
      </c>
      <c r="J107">
        <v>0</v>
      </c>
      <c r="K107">
        <v>487.02440344918796</v>
      </c>
      <c r="L107">
        <v>0</v>
      </c>
      <c r="M107">
        <v>966.35952128080044</v>
      </c>
      <c r="N107">
        <v>733.67035029843782</v>
      </c>
      <c r="O107">
        <v>99.963652710586757</v>
      </c>
      <c r="P107">
        <v>109.76113412866698</v>
      </c>
      <c r="Q107">
        <v>985.57678272222347</v>
      </c>
      <c r="R107">
        <v>331.83727452826724</v>
      </c>
      <c r="S107">
        <v>0</v>
      </c>
      <c r="T107">
        <v>0</v>
      </c>
      <c r="U107">
        <v>378.00232528325887</v>
      </c>
      <c r="V107">
        <v>0</v>
      </c>
      <c r="W107">
        <v>393.57095510118279</v>
      </c>
      <c r="X107">
        <v>0</v>
      </c>
      <c r="Y107">
        <v>0</v>
      </c>
      <c r="Z107">
        <v>0</v>
      </c>
      <c r="AA107">
        <v>405.75964599066219</v>
      </c>
      <c r="AB107">
        <v>0</v>
      </c>
      <c r="AC107">
        <v>664.05630713725304</v>
      </c>
      <c r="AD107">
        <v>96.155474901691832</v>
      </c>
      <c r="AE107">
        <v>615.62544759588945</v>
      </c>
      <c r="AF107">
        <v>247.90086343116172</v>
      </c>
      <c r="AG107">
        <v>483.21070579407888</v>
      </c>
      <c r="AH107">
        <v>448.4474414082415</v>
      </c>
      <c r="AI107">
        <v>361.89467464670361</v>
      </c>
      <c r="AJ107">
        <v>0</v>
      </c>
      <c r="AK107">
        <v>641.86188161329801</v>
      </c>
      <c r="AL107">
        <v>106.36226915483485</v>
      </c>
      <c r="AM107">
        <v>5000</v>
      </c>
      <c r="AN107">
        <v>170.46420462109927</v>
      </c>
      <c r="AO107">
        <v>0</v>
      </c>
      <c r="AP107">
        <v>642.79221152663513</v>
      </c>
      <c r="AQ107">
        <v>393.0106476175456</v>
      </c>
      <c r="AR107">
        <v>270.79867986140607</v>
      </c>
      <c r="AS107">
        <v>293.82442209496003</v>
      </c>
      <c r="AT107">
        <v>1184.0242638694622</v>
      </c>
      <c r="AU107">
        <v>0</v>
      </c>
      <c r="AV107">
        <v>910.05041397623063</v>
      </c>
      <c r="AW107">
        <v>0</v>
      </c>
      <c r="AX107" s="5">
        <v>0</v>
      </c>
    </row>
    <row r="108" spans="1:53" x14ac:dyDescent="0.2">
      <c r="A108" s="4">
        <v>0</v>
      </c>
      <c r="B108">
        <v>523.68521778519107</v>
      </c>
      <c r="C108">
        <v>0</v>
      </c>
      <c r="D108">
        <v>0</v>
      </c>
      <c r="E108">
        <v>203.33275044122638</v>
      </c>
      <c r="F108">
        <v>483.9484353259445</v>
      </c>
      <c r="G108">
        <v>416.28331460862591</v>
      </c>
      <c r="H108">
        <v>371.94603607692807</v>
      </c>
      <c r="I108">
        <v>303.71929389274328</v>
      </c>
      <c r="J108">
        <v>299.46229935266501</v>
      </c>
      <c r="K108">
        <v>440.91091282129128</v>
      </c>
      <c r="L108">
        <v>18.246859272674101</v>
      </c>
      <c r="M108">
        <v>374.3450886910141</v>
      </c>
      <c r="N108">
        <v>440.63625051672716</v>
      </c>
      <c r="O108">
        <v>116.72688126185903</v>
      </c>
      <c r="P108">
        <v>0</v>
      </c>
      <c r="Q108">
        <v>248.31490045884902</v>
      </c>
      <c r="R108">
        <v>973.24217627812777</v>
      </c>
      <c r="S108">
        <v>71.29414200672818</v>
      </c>
      <c r="T108">
        <v>2781.1955355127589</v>
      </c>
      <c r="U108">
        <v>113.08433164642702</v>
      </c>
      <c r="V108">
        <v>407.95743558487857</v>
      </c>
      <c r="W108">
        <v>0</v>
      </c>
      <c r="X108">
        <v>873.24174018358599</v>
      </c>
      <c r="Y108">
        <v>1811.9749226731224</v>
      </c>
      <c r="Z108">
        <v>67.629576853995786</v>
      </c>
      <c r="AA108">
        <v>368.96667120430811</v>
      </c>
      <c r="AB108">
        <v>0</v>
      </c>
      <c r="AC108">
        <v>148.58436282512503</v>
      </c>
      <c r="AD108">
        <v>1741.282187762145</v>
      </c>
      <c r="AE108">
        <v>88.847270340631894</v>
      </c>
      <c r="AF108">
        <v>2300.235965773692</v>
      </c>
      <c r="AG108">
        <v>875.6761006823026</v>
      </c>
      <c r="AH108">
        <v>0</v>
      </c>
      <c r="AI108">
        <v>489.57029908237837</v>
      </c>
      <c r="AJ108">
        <v>1650.0396530330331</v>
      </c>
      <c r="AK108">
        <v>734.43114189123526</v>
      </c>
      <c r="AL108">
        <v>624.65439344265997</v>
      </c>
      <c r="AM108">
        <v>824.62984591260965</v>
      </c>
      <c r="AN108">
        <v>98.358986271583944</v>
      </c>
      <c r="AO108">
        <v>444.16262209118076</v>
      </c>
      <c r="AP108">
        <v>0</v>
      </c>
      <c r="AQ108">
        <v>656.00484581062938</v>
      </c>
      <c r="AR108">
        <v>204.64330279675596</v>
      </c>
      <c r="AS108">
        <v>409.81080259286091</v>
      </c>
      <c r="AT108">
        <v>842.71332791495297</v>
      </c>
      <c r="AU108">
        <v>791.4530248694191</v>
      </c>
      <c r="AV108">
        <v>848.66114804484914</v>
      </c>
      <c r="AW108">
        <v>157.28433396537503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441.51953152303076</v>
      </c>
      <c r="F109">
        <v>0</v>
      </c>
      <c r="G109">
        <v>0</v>
      </c>
      <c r="H109">
        <v>0</v>
      </c>
      <c r="I109">
        <v>659.0921186695532</v>
      </c>
      <c r="J109">
        <v>0</v>
      </c>
      <c r="K109">
        <v>191.71066328248844</v>
      </c>
      <c r="L109">
        <v>0</v>
      </c>
      <c r="M109">
        <v>221.87293786387818</v>
      </c>
      <c r="N109">
        <v>0</v>
      </c>
      <c r="O109">
        <v>1039.7319161756213</v>
      </c>
      <c r="P109">
        <v>174.40421701777677</v>
      </c>
      <c r="Q109">
        <v>58.673969833134379</v>
      </c>
      <c r="R109">
        <v>17.733783336608667</v>
      </c>
      <c r="S109">
        <v>82.075710527220508</v>
      </c>
      <c r="T109">
        <v>0</v>
      </c>
      <c r="U109">
        <v>166.8856640940362</v>
      </c>
      <c r="V109">
        <v>0</v>
      </c>
      <c r="W109">
        <v>904.87431637852342</v>
      </c>
      <c r="X109">
        <v>81.8857670293919</v>
      </c>
      <c r="Y109">
        <v>157.2966693693902</v>
      </c>
      <c r="Z109">
        <v>227.50644135093717</v>
      </c>
      <c r="AA109">
        <v>150.11432354506269</v>
      </c>
      <c r="AB109">
        <v>708.96829886549267</v>
      </c>
      <c r="AC109">
        <v>0</v>
      </c>
      <c r="AD109">
        <v>0</v>
      </c>
      <c r="AE109">
        <v>0</v>
      </c>
      <c r="AF109">
        <v>0</v>
      </c>
      <c r="AG109">
        <v>453.40643493847301</v>
      </c>
      <c r="AH109">
        <v>412.31947604148081</v>
      </c>
      <c r="AI109">
        <v>26.388748715636666</v>
      </c>
      <c r="AJ109">
        <v>0</v>
      </c>
      <c r="AK109">
        <v>0</v>
      </c>
      <c r="AL109">
        <v>587.34517475566599</v>
      </c>
      <c r="AM109">
        <v>0</v>
      </c>
      <c r="AN109">
        <v>991.22527691241066</v>
      </c>
      <c r="AO109">
        <v>396.14838663179034</v>
      </c>
      <c r="AP109">
        <v>0</v>
      </c>
      <c r="AQ109">
        <v>2209.9977428426505</v>
      </c>
      <c r="AR109">
        <v>1202.6007194879007</v>
      </c>
      <c r="AS109">
        <v>120.24955907319145</v>
      </c>
      <c r="AT109">
        <v>399.32519771314173</v>
      </c>
      <c r="AU109">
        <v>0</v>
      </c>
      <c r="AV109">
        <v>16.714090526158088</v>
      </c>
      <c r="AW109">
        <v>373.93103719236979</v>
      </c>
      <c r="AX109" s="5">
        <v>0</v>
      </c>
    </row>
    <row r="110" spans="1:53" x14ac:dyDescent="0.2">
      <c r="A110" s="4">
        <v>0</v>
      </c>
      <c r="B110">
        <v>0</v>
      </c>
      <c r="C110">
        <v>674.15280886331357</v>
      </c>
      <c r="D110">
        <v>0</v>
      </c>
      <c r="E110">
        <v>139.94478873442085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910.18988706014716</v>
      </c>
      <c r="M110">
        <v>78.853861834634699</v>
      </c>
      <c r="N110">
        <v>885.41022160948751</v>
      </c>
      <c r="O110">
        <v>0</v>
      </c>
      <c r="P110">
        <v>485.7422727634048</v>
      </c>
      <c r="Q110">
        <v>205.21631703017238</v>
      </c>
      <c r="R110">
        <v>0</v>
      </c>
      <c r="S110">
        <v>1026.3253371420287</v>
      </c>
      <c r="T110">
        <v>0</v>
      </c>
      <c r="U110">
        <v>35.028260756575037</v>
      </c>
      <c r="V110">
        <v>17.404282778064044</v>
      </c>
      <c r="W110">
        <v>115.8369411302283</v>
      </c>
      <c r="X110">
        <v>0</v>
      </c>
      <c r="Y110">
        <v>77.853288033531953</v>
      </c>
      <c r="Z110">
        <v>939.4389191073783</v>
      </c>
      <c r="AA110">
        <v>239.85176906672996</v>
      </c>
      <c r="AB110">
        <v>0</v>
      </c>
      <c r="AC110">
        <v>759.60329127844398</v>
      </c>
      <c r="AD110">
        <v>574.18638830353211</v>
      </c>
      <c r="AE110">
        <v>990.28441912228573</v>
      </c>
      <c r="AF110">
        <v>354.34643911833336</v>
      </c>
      <c r="AG110">
        <v>0</v>
      </c>
      <c r="AH110">
        <v>333.68132952216502</v>
      </c>
      <c r="AI110">
        <v>19.292089708480489</v>
      </c>
      <c r="AJ110">
        <v>829.29059596947764</v>
      </c>
      <c r="AK110">
        <v>427.55918721395892</v>
      </c>
      <c r="AL110">
        <v>0</v>
      </c>
      <c r="AM110">
        <v>1253.2356983569875</v>
      </c>
      <c r="AN110">
        <v>553.02609568903745</v>
      </c>
      <c r="AO110">
        <v>341.01799140698677</v>
      </c>
      <c r="AP110">
        <v>130.36817411170341</v>
      </c>
      <c r="AQ110">
        <v>230.5563487170607</v>
      </c>
      <c r="AR110">
        <v>333.60318157360098</v>
      </c>
      <c r="AS110">
        <v>248.31540298005348</v>
      </c>
      <c r="AT110">
        <v>0</v>
      </c>
      <c r="AU110">
        <v>542.43558494318586</v>
      </c>
      <c r="AV110">
        <v>7.6329355756824953</v>
      </c>
      <c r="AW110">
        <v>0</v>
      </c>
      <c r="AX110" s="5">
        <v>0</v>
      </c>
    </row>
    <row r="111" spans="1:53" x14ac:dyDescent="0.2">
      <c r="A111" s="4">
        <v>331.64939308140902</v>
      </c>
      <c r="B111">
        <v>0</v>
      </c>
      <c r="C111">
        <v>0</v>
      </c>
      <c r="D111">
        <v>285.57619504465765</v>
      </c>
      <c r="E111">
        <v>0</v>
      </c>
      <c r="F111">
        <v>0</v>
      </c>
      <c r="G111">
        <v>163.33301897226465</v>
      </c>
      <c r="H111">
        <v>425.97094195755562</v>
      </c>
      <c r="I111">
        <v>642.09970623863092</v>
      </c>
      <c r="J111">
        <v>26.064198505569493</v>
      </c>
      <c r="K111">
        <v>203.87278881793736</v>
      </c>
      <c r="L111">
        <v>0</v>
      </c>
      <c r="M111">
        <v>0</v>
      </c>
      <c r="N111">
        <v>502.72082591249637</v>
      </c>
      <c r="O111">
        <v>0</v>
      </c>
      <c r="P111">
        <v>0</v>
      </c>
      <c r="Q111">
        <v>179.42958133684897</v>
      </c>
      <c r="R111">
        <v>433.55441892601766</v>
      </c>
      <c r="S111">
        <v>0</v>
      </c>
      <c r="T111">
        <v>588.09204741171197</v>
      </c>
      <c r="U111">
        <v>0</v>
      </c>
      <c r="V111">
        <v>234.28080103976072</v>
      </c>
      <c r="W111">
        <v>0</v>
      </c>
      <c r="X111">
        <v>0</v>
      </c>
      <c r="Y111">
        <v>129.85278963324026</v>
      </c>
      <c r="Z111">
        <v>470.74844401948485</v>
      </c>
      <c r="AA111">
        <v>90.545412245692205</v>
      </c>
      <c r="AB111">
        <v>1653.7381062051677</v>
      </c>
      <c r="AC111">
        <v>97.870494595787932</v>
      </c>
      <c r="AD111">
        <v>305.63213262974114</v>
      </c>
      <c r="AE111">
        <v>161.61109980208857</v>
      </c>
      <c r="AF111">
        <v>650.41488280353224</v>
      </c>
      <c r="AG111">
        <v>0</v>
      </c>
      <c r="AH111">
        <v>0</v>
      </c>
      <c r="AI111">
        <v>0</v>
      </c>
      <c r="AJ111">
        <v>0</v>
      </c>
      <c r="AK111">
        <v>525.700930007029</v>
      </c>
      <c r="AL111">
        <v>0</v>
      </c>
      <c r="AM111">
        <v>598.12987824906122</v>
      </c>
      <c r="AN111">
        <v>0</v>
      </c>
      <c r="AO111">
        <v>931.49844725180674</v>
      </c>
      <c r="AP111">
        <v>0</v>
      </c>
      <c r="AQ111">
        <v>5000</v>
      </c>
      <c r="AR111">
        <v>0</v>
      </c>
      <c r="AS111">
        <v>1045.6565634720446</v>
      </c>
      <c r="AT111">
        <v>0</v>
      </c>
      <c r="AU111">
        <v>985.24093199796334</v>
      </c>
      <c r="AV111">
        <v>197.62192389240454</v>
      </c>
      <c r="AW111">
        <v>615.54866909523662</v>
      </c>
      <c r="AX111" s="5">
        <v>139.68878916080757</v>
      </c>
    </row>
    <row r="112" spans="1:53" x14ac:dyDescent="0.2">
      <c r="A112" s="4">
        <v>0</v>
      </c>
      <c r="B112">
        <v>54.910146990380781</v>
      </c>
      <c r="C112">
        <v>293.1873205337256</v>
      </c>
      <c r="D112">
        <v>0</v>
      </c>
      <c r="E112">
        <v>267.39326918439428</v>
      </c>
      <c r="F112">
        <v>0</v>
      </c>
      <c r="G112">
        <v>0</v>
      </c>
      <c r="H112">
        <v>93.682170566276909</v>
      </c>
      <c r="I112">
        <v>20.315409987289058</v>
      </c>
      <c r="J112">
        <v>0</v>
      </c>
      <c r="K112">
        <v>143.27221538547747</v>
      </c>
      <c r="L112">
        <v>1380.0243958669912</v>
      </c>
      <c r="M112">
        <v>0</v>
      </c>
      <c r="N112">
        <v>0</v>
      </c>
      <c r="O112">
        <v>0</v>
      </c>
      <c r="P112">
        <v>0</v>
      </c>
      <c r="Q112">
        <v>788.54730078290186</v>
      </c>
      <c r="R112">
        <v>0</v>
      </c>
      <c r="S112">
        <v>614.93585741184279</v>
      </c>
      <c r="T112">
        <v>0</v>
      </c>
      <c r="U112">
        <v>151.67204655845489</v>
      </c>
      <c r="V112">
        <v>0</v>
      </c>
      <c r="W112">
        <v>0</v>
      </c>
      <c r="X112">
        <v>0</v>
      </c>
      <c r="Y112">
        <v>642.30228653358972</v>
      </c>
      <c r="Z112">
        <v>233.75233599846706</v>
      </c>
      <c r="AA112">
        <v>559.0239382258942</v>
      </c>
      <c r="AB112">
        <v>0</v>
      </c>
      <c r="AC112">
        <v>183.22393897167376</v>
      </c>
      <c r="AD112">
        <v>258.24437820806179</v>
      </c>
      <c r="AE112">
        <v>0</v>
      </c>
      <c r="AF112">
        <v>233.59141137873303</v>
      </c>
      <c r="AG112">
        <v>947.66349819409788</v>
      </c>
      <c r="AH112">
        <v>47.09405728599404</v>
      </c>
      <c r="AI112">
        <v>593.6202241925148</v>
      </c>
      <c r="AJ112">
        <v>44.74511190240537</v>
      </c>
      <c r="AK112">
        <v>123.1109862786484</v>
      </c>
      <c r="AL112">
        <v>206.20373928770778</v>
      </c>
      <c r="AM112">
        <v>386.69158876414804</v>
      </c>
      <c r="AN112">
        <v>467.77295344323784</v>
      </c>
      <c r="AO112">
        <v>0</v>
      </c>
      <c r="AP112">
        <v>0</v>
      </c>
      <c r="AQ112">
        <v>0</v>
      </c>
      <c r="AR112">
        <v>263.13085717506101</v>
      </c>
      <c r="AS112">
        <v>0</v>
      </c>
      <c r="AT112">
        <v>58.356351135940258</v>
      </c>
      <c r="AU112">
        <v>496.12719716211586</v>
      </c>
      <c r="AV112">
        <v>0</v>
      </c>
      <c r="AW112">
        <v>418.34586714545776</v>
      </c>
      <c r="AX112" s="5">
        <v>0</v>
      </c>
    </row>
    <row r="113" spans="1:50" x14ac:dyDescent="0.2">
      <c r="A113" s="4">
        <v>1166.7298046780829</v>
      </c>
      <c r="B113">
        <v>0</v>
      </c>
      <c r="C113">
        <v>0</v>
      </c>
      <c r="D113">
        <v>369.18028185993353</v>
      </c>
      <c r="E113">
        <v>0</v>
      </c>
      <c r="F113">
        <v>0</v>
      </c>
      <c r="G113">
        <v>497.05749360650543</v>
      </c>
      <c r="H113">
        <v>0</v>
      </c>
      <c r="I113">
        <v>206.76005724051583</v>
      </c>
      <c r="J113">
        <v>0</v>
      </c>
      <c r="K113">
        <v>0</v>
      </c>
      <c r="L113">
        <v>0</v>
      </c>
      <c r="M113">
        <v>37.401941862950935</v>
      </c>
      <c r="N113">
        <v>78.518428043649692</v>
      </c>
      <c r="O113">
        <v>194.87872226910031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469.40394315088724</v>
      </c>
      <c r="Y113">
        <v>0</v>
      </c>
      <c r="Z113">
        <v>92.066123160710958</v>
      </c>
      <c r="AA113">
        <v>0</v>
      </c>
      <c r="AB113">
        <v>0</v>
      </c>
      <c r="AC113">
        <v>0</v>
      </c>
      <c r="AD113">
        <v>204.70555478682036</v>
      </c>
      <c r="AE113">
        <v>19.889552831898982</v>
      </c>
      <c r="AF113">
        <v>0</v>
      </c>
      <c r="AG113">
        <v>364.20780638642964</v>
      </c>
      <c r="AH113">
        <v>20.731432614707501</v>
      </c>
      <c r="AI113">
        <v>646.06902222610688</v>
      </c>
      <c r="AJ113">
        <v>0</v>
      </c>
      <c r="AK113">
        <v>0</v>
      </c>
      <c r="AL113">
        <v>204.42675889106386</v>
      </c>
      <c r="AM113">
        <v>0</v>
      </c>
      <c r="AN113">
        <v>262.90174285273406</v>
      </c>
      <c r="AO113">
        <v>685.35742751483531</v>
      </c>
      <c r="AP113">
        <v>0.1847595232434287</v>
      </c>
      <c r="AQ113">
        <v>296.90957196307318</v>
      </c>
      <c r="AR113">
        <v>186.58100475300489</v>
      </c>
      <c r="AS113">
        <v>238.3286868453597</v>
      </c>
      <c r="AT113">
        <v>0</v>
      </c>
      <c r="AU113">
        <v>187.74292943121691</v>
      </c>
      <c r="AV113">
        <v>447.92525809106655</v>
      </c>
      <c r="AW113">
        <v>0</v>
      </c>
      <c r="AX113" s="5">
        <v>10.779581578271063</v>
      </c>
    </row>
    <row r="114" spans="1:50" x14ac:dyDescent="0.2">
      <c r="A114" s="4">
        <v>0</v>
      </c>
      <c r="B114">
        <v>440.44931707805017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68.808638039304242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394.86689471990758</v>
      </c>
      <c r="U114">
        <v>173.63648055144995</v>
      </c>
      <c r="V114">
        <v>0</v>
      </c>
      <c r="W114">
        <v>138.21027655486932</v>
      </c>
      <c r="X114">
        <v>0</v>
      </c>
      <c r="Y114">
        <v>0</v>
      </c>
      <c r="Z114">
        <v>0</v>
      </c>
      <c r="AA114">
        <v>85.141747050724462</v>
      </c>
      <c r="AB114">
        <v>319.46913810252818</v>
      </c>
      <c r="AC114">
        <v>0</v>
      </c>
      <c r="AD114">
        <v>279.04272818064192</v>
      </c>
      <c r="AE114">
        <v>1282.7281478748278</v>
      </c>
      <c r="AF114">
        <v>0</v>
      </c>
      <c r="AG114">
        <v>585.35440250388547</v>
      </c>
      <c r="AH114">
        <v>6.1169577667465092</v>
      </c>
      <c r="AI114">
        <v>0</v>
      </c>
      <c r="AJ114">
        <v>585.30935811712061</v>
      </c>
      <c r="AK114">
        <v>421.32972897430182</v>
      </c>
      <c r="AL114">
        <v>0</v>
      </c>
      <c r="AM114">
        <v>173.185342617468</v>
      </c>
      <c r="AN114">
        <v>427.5807014065872</v>
      </c>
      <c r="AO114">
        <v>304.07416042108753</v>
      </c>
      <c r="AP114">
        <v>542.19938120419283</v>
      </c>
      <c r="AQ114">
        <v>130.28256654861616</v>
      </c>
      <c r="AR114">
        <v>1131.6608172877836</v>
      </c>
      <c r="AS114">
        <v>0</v>
      </c>
      <c r="AT114">
        <v>0</v>
      </c>
      <c r="AU114">
        <v>66.227650564063424</v>
      </c>
      <c r="AV114">
        <v>0</v>
      </c>
      <c r="AW114">
        <v>99.820279538506384</v>
      </c>
      <c r="AX114" s="5">
        <v>0</v>
      </c>
    </row>
    <row r="115" spans="1:50" x14ac:dyDescent="0.2">
      <c r="A115" s="4">
        <v>0</v>
      </c>
      <c r="B115">
        <v>0</v>
      </c>
      <c r="C115">
        <v>5.1067880688665355</v>
      </c>
      <c r="D115">
        <v>0</v>
      </c>
      <c r="E115">
        <v>0</v>
      </c>
      <c r="F115">
        <v>163.41308260643018</v>
      </c>
      <c r="G115">
        <v>119.98041778657398</v>
      </c>
      <c r="H115">
        <v>44.251781097192634</v>
      </c>
      <c r="I115">
        <v>5.4658707496409988</v>
      </c>
      <c r="J115">
        <v>0</v>
      </c>
      <c r="K115">
        <v>9.515288934133423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75.197838463246171</v>
      </c>
      <c r="R115">
        <v>0</v>
      </c>
      <c r="S115">
        <v>0</v>
      </c>
      <c r="T115">
        <v>0</v>
      </c>
      <c r="U115">
        <v>0</v>
      </c>
      <c r="V115">
        <v>5000</v>
      </c>
      <c r="W115">
        <v>153.139785736872</v>
      </c>
      <c r="X115">
        <v>413.59267413021053</v>
      </c>
      <c r="Y115">
        <v>0</v>
      </c>
      <c r="Z115">
        <v>283.83618896041025</v>
      </c>
      <c r="AA115">
        <v>233.63834620305124</v>
      </c>
      <c r="AB115">
        <v>137.31861595230566</v>
      </c>
      <c r="AC115">
        <v>0</v>
      </c>
      <c r="AD115">
        <v>0</v>
      </c>
      <c r="AE115">
        <v>0</v>
      </c>
      <c r="AF115">
        <v>1034.1586354553847</v>
      </c>
      <c r="AG115">
        <v>532.65291263670451</v>
      </c>
      <c r="AH115">
        <v>0</v>
      </c>
      <c r="AI115">
        <v>0</v>
      </c>
      <c r="AJ115">
        <v>254.12988924952151</v>
      </c>
      <c r="AK115">
        <v>170.04659216449591</v>
      </c>
      <c r="AL115">
        <v>254.65435224931934</v>
      </c>
      <c r="AM115">
        <v>119.94918305041438</v>
      </c>
      <c r="AN115">
        <v>196.64027998207757</v>
      </c>
      <c r="AO115">
        <v>0</v>
      </c>
      <c r="AP115">
        <v>0</v>
      </c>
      <c r="AQ115">
        <v>265.56018659287838</v>
      </c>
      <c r="AR115">
        <v>154.11379933338549</v>
      </c>
      <c r="AS115">
        <v>316.81885799264455</v>
      </c>
      <c r="AT115">
        <v>170.41364865312744</v>
      </c>
      <c r="AU115">
        <v>0</v>
      </c>
      <c r="AV115">
        <v>0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112.43034488451713</v>
      </c>
      <c r="H116">
        <v>0</v>
      </c>
      <c r="I116">
        <v>0</v>
      </c>
      <c r="J116">
        <v>0</v>
      </c>
      <c r="K116">
        <v>0</v>
      </c>
      <c r="L116">
        <v>591.11590851885285</v>
      </c>
      <c r="M116">
        <v>0</v>
      </c>
      <c r="N116">
        <v>0</v>
      </c>
      <c r="O116">
        <v>62.261294489485863</v>
      </c>
      <c r="P116">
        <v>0</v>
      </c>
      <c r="Q116">
        <v>0</v>
      </c>
      <c r="R116">
        <v>10.254633833085336</v>
      </c>
      <c r="S116">
        <v>0</v>
      </c>
      <c r="T116">
        <v>390.65314594963684</v>
      </c>
      <c r="U116">
        <v>78.219761688091239</v>
      </c>
      <c r="V116">
        <v>501.0492075566267</v>
      </c>
      <c r="W116">
        <v>154.65242990971456</v>
      </c>
      <c r="X116">
        <v>0</v>
      </c>
      <c r="Y116">
        <v>189.22580623483964</v>
      </c>
      <c r="Z116">
        <v>0</v>
      </c>
      <c r="AA116">
        <v>0</v>
      </c>
      <c r="AB116">
        <v>0</v>
      </c>
      <c r="AC116">
        <v>0</v>
      </c>
      <c r="AD116">
        <v>424.5368110356635</v>
      </c>
      <c r="AE116">
        <v>0</v>
      </c>
      <c r="AF116">
        <v>0</v>
      </c>
      <c r="AG116">
        <v>0</v>
      </c>
      <c r="AH116">
        <v>425.77719965407368</v>
      </c>
      <c r="AI116">
        <v>247.51528785193068</v>
      </c>
      <c r="AJ116">
        <v>0</v>
      </c>
      <c r="AK116">
        <v>0</v>
      </c>
      <c r="AL116">
        <v>200.06617562413385</v>
      </c>
      <c r="AM116">
        <v>0</v>
      </c>
      <c r="AN116">
        <v>676.22445605352186</v>
      </c>
      <c r="AO116">
        <v>218.2312951546046</v>
      </c>
      <c r="AP116">
        <v>0</v>
      </c>
      <c r="AQ116">
        <v>0</v>
      </c>
      <c r="AR116">
        <v>292.21706782707315</v>
      </c>
      <c r="AS116">
        <v>334.38478573626935</v>
      </c>
      <c r="AT116">
        <v>100.63103876607829</v>
      </c>
      <c r="AU116">
        <v>209.63718321826082</v>
      </c>
      <c r="AV116">
        <v>0</v>
      </c>
      <c r="AW116">
        <v>0</v>
      </c>
      <c r="AX116" s="5">
        <v>395.46652510241756</v>
      </c>
    </row>
    <row r="117" spans="1:50" x14ac:dyDescent="0.2">
      <c r="A117" s="4">
        <v>27.327264400861168</v>
      </c>
      <c r="B117">
        <v>114.0939850511927</v>
      </c>
      <c r="C117">
        <v>0</v>
      </c>
      <c r="D117">
        <v>0</v>
      </c>
      <c r="E117">
        <v>0</v>
      </c>
      <c r="F117">
        <v>26.797082406571462</v>
      </c>
      <c r="G117">
        <v>213.79808309630789</v>
      </c>
      <c r="H117">
        <v>0</v>
      </c>
      <c r="I117">
        <v>0</v>
      </c>
      <c r="J117">
        <v>179.80020184970454</v>
      </c>
      <c r="K117">
        <v>0</v>
      </c>
      <c r="L117">
        <v>0</v>
      </c>
      <c r="M117">
        <v>0</v>
      </c>
      <c r="N117">
        <v>0</v>
      </c>
      <c r="O117">
        <v>441.61576527284069</v>
      </c>
      <c r="P117">
        <v>173.78362388656797</v>
      </c>
      <c r="Q117">
        <v>65.700777864108659</v>
      </c>
      <c r="R117">
        <v>0</v>
      </c>
      <c r="S117">
        <v>0</v>
      </c>
      <c r="T117">
        <v>43.925902900291021</v>
      </c>
      <c r="U117">
        <v>0</v>
      </c>
      <c r="V117">
        <v>0</v>
      </c>
      <c r="W117">
        <v>0</v>
      </c>
      <c r="X117">
        <v>591.31694472267736</v>
      </c>
      <c r="Y117">
        <v>0</v>
      </c>
      <c r="Z117">
        <v>0</v>
      </c>
      <c r="AA117">
        <v>338.02412130807716</v>
      </c>
      <c r="AB117">
        <v>0</v>
      </c>
      <c r="AC117">
        <v>47.145769585385096</v>
      </c>
      <c r="AD117">
        <v>0</v>
      </c>
      <c r="AE117">
        <v>29.280377808639969</v>
      </c>
      <c r="AF117">
        <v>0</v>
      </c>
      <c r="AG117">
        <v>13.77293318719876</v>
      </c>
      <c r="AH117">
        <v>386.74830114806809</v>
      </c>
      <c r="AI117">
        <v>0</v>
      </c>
      <c r="AJ117">
        <v>0</v>
      </c>
      <c r="AK117">
        <v>0</v>
      </c>
      <c r="AL117">
        <v>612.49740214617077</v>
      </c>
      <c r="AM117">
        <v>173.96701255351172</v>
      </c>
      <c r="AN117">
        <v>0</v>
      </c>
      <c r="AO117">
        <v>0</v>
      </c>
      <c r="AP117">
        <v>0</v>
      </c>
      <c r="AQ117">
        <v>260.17618879213978</v>
      </c>
      <c r="AR117">
        <v>0</v>
      </c>
      <c r="AS117">
        <v>0</v>
      </c>
      <c r="AT117">
        <v>0</v>
      </c>
      <c r="AU117">
        <v>0</v>
      </c>
      <c r="AV117">
        <v>29.278798639858451</v>
      </c>
      <c r="AW117">
        <v>16.395337991670658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149.22558037467797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35.947565187757846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173.0803315285516</v>
      </c>
      <c r="U118">
        <v>0</v>
      </c>
      <c r="V118">
        <v>0</v>
      </c>
      <c r="W118">
        <v>0</v>
      </c>
      <c r="X118">
        <v>0</v>
      </c>
      <c r="Y118">
        <v>213.88873598608598</v>
      </c>
      <c r="Z118">
        <v>0</v>
      </c>
      <c r="AA118">
        <v>0</v>
      </c>
      <c r="AB118">
        <v>197.9865861202893</v>
      </c>
      <c r="AC118">
        <v>340.24928914534166</v>
      </c>
      <c r="AD118">
        <v>0</v>
      </c>
      <c r="AE118">
        <v>96.348326006014759</v>
      </c>
      <c r="AF118">
        <v>885.73991693449261</v>
      </c>
      <c r="AG118">
        <v>43.469047493586913</v>
      </c>
      <c r="AH118">
        <v>0</v>
      </c>
      <c r="AI118">
        <v>0</v>
      </c>
      <c r="AJ118">
        <v>435.47096176663308</v>
      </c>
      <c r="AK118">
        <v>0</v>
      </c>
      <c r="AL118">
        <v>0</v>
      </c>
      <c r="AM118">
        <v>640.06578481150427</v>
      </c>
      <c r="AN118">
        <v>0</v>
      </c>
      <c r="AO118">
        <v>0</v>
      </c>
      <c r="AP118">
        <v>92.880623555076454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426.91022643641691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2.1494373150335377</v>
      </c>
      <c r="I119">
        <v>0</v>
      </c>
      <c r="J119">
        <v>654.31120775197542</v>
      </c>
      <c r="K119">
        <v>48.605189418179179</v>
      </c>
      <c r="L119">
        <v>0</v>
      </c>
      <c r="M119">
        <v>0</v>
      </c>
      <c r="N119">
        <v>176.39968860566478</v>
      </c>
      <c r="O119">
        <v>0</v>
      </c>
      <c r="P119">
        <v>0</v>
      </c>
      <c r="Q119">
        <v>487.72245398395626</v>
      </c>
      <c r="R119">
        <v>0</v>
      </c>
      <c r="S119">
        <v>78.681698268518176</v>
      </c>
      <c r="T119">
        <v>0</v>
      </c>
      <c r="U119">
        <v>0</v>
      </c>
      <c r="V119">
        <v>218.32130487952691</v>
      </c>
      <c r="W119">
        <v>0</v>
      </c>
      <c r="X119">
        <v>0</v>
      </c>
      <c r="Y119">
        <v>399.87679494560416</v>
      </c>
      <c r="Z119">
        <v>85.784296266331239</v>
      </c>
      <c r="AA119">
        <v>359.07313962969829</v>
      </c>
      <c r="AB119">
        <v>13.063718427494678</v>
      </c>
      <c r="AC119">
        <v>0</v>
      </c>
      <c r="AD119">
        <v>498.77816180325044</v>
      </c>
      <c r="AE119">
        <v>0</v>
      </c>
      <c r="AF119">
        <v>183.88738664142238</v>
      </c>
      <c r="AG119">
        <v>0</v>
      </c>
      <c r="AH119">
        <v>181.69466824275651</v>
      </c>
      <c r="AI119">
        <v>0</v>
      </c>
      <c r="AJ119">
        <v>1144.3333357349343</v>
      </c>
      <c r="AK119">
        <v>698.23670944051946</v>
      </c>
      <c r="AL119">
        <v>0</v>
      </c>
      <c r="AM119">
        <v>0</v>
      </c>
      <c r="AN119">
        <v>92.761309581123442</v>
      </c>
      <c r="AO119">
        <v>0</v>
      </c>
      <c r="AP119">
        <v>3.7944756764668455</v>
      </c>
      <c r="AQ119">
        <v>0</v>
      </c>
      <c r="AR119">
        <v>286.24451899088535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190.32864269229185</v>
      </c>
      <c r="C120">
        <v>0</v>
      </c>
      <c r="D120">
        <v>283.14026211629107</v>
      </c>
      <c r="E120">
        <v>0</v>
      </c>
      <c r="F120">
        <v>0</v>
      </c>
      <c r="G120">
        <v>12.317323483954624</v>
      </c>
      <c r="H120">
        <v>0</v>
      </c>
      <c r="I120">
        <v>386.81879269280353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20.535178969432309</v>
      </c>
      <c r="T120">
        <v>48.716901810888885</v>
      </c>
      <c r="U120">
        <v>0</v>
      </c>
      <c r="V120">
        <v>558.2285391506266</v>
      </c>
      <c r="W120">
        <v>0</v>
      </c>
      <c r="X120">
        <v>277.88366387115275</v>
      </c>
      <c r="Y120">
        <v>365.046418227706</v>
      </c>
      <c r="Z120">
        <v>113.32188045391104</v>
      </c>
      <c r="AA120">
        <v>0</v>
      </c>
      <c r="AB120">
        <v>0</v>
      </c>
      <c r="AC120">
        <v>0</v>
      </c>
      <c r="AD120">
        <v>421.30403918764159</v>
      </c>
      <c r="AE120">
        <v>0</v>
      </c>
      <c r="AF120">
        <v>275.69377064573018</v>
      </c>
      <c r="AG120">
        <v>408.08676581950567</v>
      </c>
      <c r="AH120">
        <v>0</v>
      </c>
      <c r="AI120">
        <v>19.014242014585307</v>
      </c>
      <c r="AJ120">
        <v>196.16579527973317</v>
      </c>
      <c r="AK120">
        <v>0</v>
      </c>
      <c r="AL120">
        <v>348.89116859813021</v>
      </c>
      <c r="AM120">
        <v>0</v>
      </c>
      <c r="AN120">
        <v>0</v>
      </c>
      <c r="AO120">
        <v>504.13359040547175</v>
      </c>
      <c r="AP120">
        <v>0</v>
      </c>
      <c r="AQ120">
        <v>338.94499707704608</v>
      </c>
      <c r="AR120">
        <v>0</v>
      </c>
      <c r="AS120">
        <v>239.90412493796612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108.05043501501677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122.01789735124612</v>
      </c>
      <c r="V121">
        <v>0</v>
      </c>
      <c r="W121">
        <v>396.0732813607633</v>
      </c>
      <c r="X121">
        <v>167.17153448553336</v>
      </c>
      <c r="Y121">
        <v>0</v>
      </c>
      <c r="Z121">
        <v>213.90149893424814</v>
      </c>
      <c r="AA121">
        <v>0</v>
      </c>
      <c r="AB121">
        <v>65.634650715104726</v>
      </c>
      <c r="AC121">
        <v>390.44188647127885</v>
      </c>
      <c r="AD121">
        <v>0</v>
      </c>
      <c r="AE121">
        <v>666.80100331447966</v>
      </c>
      <c r="AF121">
        <v>0</v>
      </c>
      <c r="AG121">
        <v>1416.9324551649102</v>
      </c>
      <c r="AH121">
        <v>94.472270510488215</v>
      </c>
      <c r="AI121">
        <v>0</v>
      </c>
      <c r="AJ121">
        <v>197.65456213003745</v>
      </c>
      <c r="AK121">
        <v>0</v>
      </c>
      <c r="AL121">
        <v>27.776863312984915</v>
      </c>
      <c r="AM121">
        <v>342.22671373747517</v>
      </c>
      <c r="AN121">
        <v>0</v>
      </c>
      <c r="AO121">
        <v>0</v>
      </c>
      <c r="AP121">
        <v>397.5129830265364</v>
      </c>
      <c r="AQ121">
        <v>0</v>
      </c>
      <c r="AR121">
        <v>0</v>
      </c>
      <c r="AS121">
        <v>0</v>
      </c>
      <c r="AT121">
        <v>123.06006946012985</v>
      </c>
      <c r="AU121">
        <v>0</v>
      </c>
      <c r="AV121">
        <v>0</v>
      </c>
      <c r="AW121">
        <v>116.47765399291393</v>
      </c>
      <c r="AX121" s="5">
        <v>0</v>
      </c>
    </row>
    <row r="122" spans="1:50" x14ac:dyDescent="0.2">
      <c r="A122" s="4">
        <v>59.640967897640166</v>
      </c>
      <c r="B122">
        <v>0</v>
      </c>
      <c r="C122">
        <v>21.992475356913019</v>
      </c>
      <c r="D122">
        <v>0</v>
      </c>
      <c r="E122">
        <v>307.66193186337432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291.41513124992434</v>
      </c>
      <c r="L122">
        <v>0</v>
      </c>
      <c r="M122">
        <v>0</v>
      </c>
      <c r="N122">
        <v>5.0330696876740149</v>
      </c>
      <c r="O122">
        <v>133.81252330196594</v>
      </c>
      <c r="P122">
        <v>0</v>
      </c>
      <c r="Q122">
        <v>0</v>
      </c>
      <c r="R122">
        <v>341.82007801669897</v>
      </c>
      <c r="S122">
        <v>252.65471257715035</v>
      </c>
      <c r="T122">
        <v>45.085281812101584</v>
      </c>
      <c r="U122">
        <v>0</v>
      </c>
      <c r="V122">
        <v>304.32393044619312</v>
      </c>
      <c r="W122">
        <v>168.227780062894</v>
      </c>
      <c r="X122">
        <v>0</v>
      </c>
      <c r="Y122">
        <v>0</v>
      </c>
      <c r="Z122">
        <v>102.472081797182</v>
      </c>
      <c r="AA122">
        <v>0</v>
      </c>
      <c r="AB122">
        <v>0</v>
      </c>
      <c r="AC122">
        <v>0</v>
      </c>
      <c r="AD122">
        <v>0</v>
      </c>
      <c r="AE122">
        <v>2027.5844537429798</v>
      </c>
      <c r="AF122">
        <v>1418.1786596748439</v>
      </c>
      <c r="AG122">
        <v>0</v>
      </c>
      <c r="AH122">
        <v>15.445663581986992</v>
      </c>
      <c r="AI122">
        <v>173.81202440581046</v>
      </c>
      <c r="AJ122">
        <v>245.04052529482942</v>
      </c>
      <c r="AK122">
        <v>0</v>
      </c>
      <c r="AL122">
        <v>0</v>
      </c>
      <c r="AM122">
        <v>0</v>
      </c>
      <c r="AN122">
        <v>0</v>
      </c>
      <c r="AO122">
        <v>238.84732752566697</v>
      </c>
      <c r="AP122">
        <v>0</v>
      </c>
      <c r="AQ122">
        <v>260.54435866341009</v>
      </c>
      <c r="AR122">
        <v>0</v>
      </c>
      <c r="AS122">
        <v>0</v>
      </c>
      <c r="AT122">
        <v>0</v>
      </c>
      <c r="AU122">
        <v>137.43248911453793</v>
      </c>
      <c r="AV122">
        <v>0</v>
      </c>
      <c r="AW122">
        <v>0</v>
      </c>
      <c r="AX122" s="5">
        <v>0</v>
      </c>
    </row>
    <row r="123" spans="1:50" x14ac:dyDescent="0.2">
      <c r="A123" s="4">
        <v>0</v>
      </c>
      <c r="B123">
        <v>266.1461079783744</v>
      </c>
      <c r="C123">
        <v>109.5070857318683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85.281562701988605</v>
      </c>
      <c r="J123">
        <v>315.05104001444715</v>
      </c>
      <c r="K123">
        <v>370.82754506177753</v>
      </c>
      <c r="L123">
        <v>0</v>
      </c>
      <c r="M123">
        <v>33.747549658734897</v>
      </c>
      <c r="N123">
        <v>0</v>
      </c>
      <c r="O123">
        <v>0</v>
      </c>
      <c r="P123">
        <v>542.56345293446429</v>
      </c>
      <c r="Q123">
        <v>0</v>
      </c>
      <c r="R123">
        <v>0</v>
      </c>
      <c r="S123">
        <v>0</v>
      </c>
      <c r="T123">
        <v>0</v>
      </c>
      <c r="U123">
        <v>20.055547768461111</v>
      </c>
      <c r="V123">
        <v>0</v>
      </c>
      <c r="W123">
        <v>0</v>
      </c>
      <c r="X123">
        <v>0</v>
      </c>
      <c r="Y123">
        <v>0</v>
      </c>
      <c r="Z123">
        <v>230.7682179331041</v>
      </c>
      <c r="AA123">
        <v>667.7718494949695</v>
      </c>
      <c r="AB123">
        <v>232.96444376630643</v>
      </c>
      <c r="AC123">
        <v>522.86899706500617</v>
      </c>
      <c r="AD123">
        <v>2084.8634629028215</v>
      </c>
      <c r="AE123">
        <v>0</v>
      </c>
      <c r="AF123">
        <v>0</v>
      </c>
      <c r="AG123">
        <v>0</v>
      </c>
      <c r="AH123">
        <v>149.95695733647199</v>
      </c>
      <c r="AI123">
        <v>0</v>
      </c>
      <c r="AJ123">
        <v>219.61293598024758</v>
      </c>
      <c r="AK123">
        <v>0</v>
      </c>
      <c r="AL123">
        <v>320.95357647311494</v>
      </c>
      <c r="AM123">
        <v>542.0153562335372</v>
      </c>
      <c r="AN123">
        <v>0</v>
      </c>
      <c r="AO123">
        <v>0</v>
      </c>
      <c r="AP123">
        <v>0</v>
      </c>
      <c r="AQ123">
        <v>258.66068461582927</v>
      </c>
      <c r="AR123">
        <v>0</v>
      </c>
      <c r="AS123">
        <v>232.44325373388983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684.89748498038716</v>
      </c>
      <c r="E124">
        <v>81.498824960997354</v>
      </c>
      <c r="F124">
        <v>264.51748451588674</v>
      </c>
      <c r="G124">
        <v>232.05085448003319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70.481573916387333</v>
      </c>
      <c r="T124">
        <v>0</v>
      </c>
      <c r="U124">
        <v>0</v>
      </c>
      <c r="V124">
        <v>0</v>
      </c>
      <c r="W124">
        <v>1360.8500983409017</v>
      </c>
      <c r="X124">
        <v>0</v>
      </c>
      <c r="Y124">
        <v>246.55281299465105</v>
      </c>
      <c r="Z124">
        <v>99.401581247142531</v>
      </c>
      <c r="AA124">
        <v>219.96999702474886</v>
      </c>
      <c r="AB124">
        <v>0</v>
      </c>
      <c r="AC124">
        <v>0</v>
      </c>
      <c r="AD124">
        <v>0</v>
      </c>
      <c r="AE124">
        <v>374.65399415719276</v>
      </c>
      <c r="AF124">
        <v>0</v>
      </c>
      <c r="AG124">
        <v>994.31021364683011</v>
      </c>
      <c r="AH124">
        <v>0</v>
      </c>
      <c r="AI124">
        <v>159.13735013655378</v>
      </c>
      <c r="AJ124">
        <v>171.85668344906162</v>
      </c>
      <c r="AK124">
        <v>0</v>
      </c>
      <c r="AL124">
        <v>0</v>
      </c>
      <c r="AM124">
        <v>0</v>
      </c>
      <c r="AN124">
        <v>0</v>
      </c>
      <c r="AO124">
        <v>89.267824762786859</v>
      </c>
      <c r="AP124">
        <v>0</v>
      </c>
      <c r="AQ124">
        <v>0</v>
      </c>
      <c r="AR124">
        <v>83.510484806679415</v>
      </c>
      <c r="AS124">
        <v>0</v>
      </c>
      <c r="AT124">
        <v>0</v>
      </c>
      <c r="AU124">
        <v>0</v>
      </c>
      <c r="AV124">
        <v>0</v>
      </c>
      <c r="AW124">
        <v>233.55569270051592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185.62080346066432</v>
      </c>
      <c r="E125">
        <v>0</v>
      </c>
      <c r="F125">
        <v>0</v>
      </c>
      <c r="G125">
        <v>409.99655065911202</v>
      </c>
      <c r="H125">
        <v>0</v>
      </c>
      <c r="I125">
        <v>0</v>
      </c>
      <c r="J125">
        <v>0</v>
      </c>
      <c r="K125">
        <v>266.15175202097998</v>
      </c>
      <c r="L125">
        <v>387.026381696312</v>
      </c>
      <c r="M125">
        <v>0.99401945316049023</v>
      </c>
      <c r="N125">
        <v>1031.6505711608074</v>
      </c>
      <c r="O125">
        <v>0</v>
      </c>
      <c r="P125">
        <v>256.39132455486379</v>
      </c>
      <c r="Q125">
        <v>262.20164429816259</v>
      </c>
      <c r="R125">
        <v>0</v>
      </c>
      <c r="S125">
        <v>0</v>
      </c>
      <c r="T125">
        <v>0</v>
      </c>
      <c r="U125">
        <v>179.96801897404339</v>
      </c>
      <c r="V125">
        <v>0</v>
      </c>
      <c r="W125">
        <v>301.62241043479798</v>
      </c>
      <c r="X125">
        <v>0</v>
      </c>
      <c r="Y125">
        <v>21.421874311984993</v>
      </c>
      <c r="Z125">
        <v>279.08557302428244</v>
      </c>
      <c r="AA125">
        <v>0</v>
      </c>
      <c r="AB125">
        <v>0</v>
      </c>
      <c r="AC125">
        <v>111.18367456727674</v>
      </c>
      <c r="AD125">
        <v>414.48332159557322</v>
      </c>
      <c r="AE125">
        <v>0</v>
      </c>
      <c r="AF125">
        <v>0</v>
      </c>
      <c r="AG125">
        <v>272.38438229455005</v>
      </c>
      <c r="AH125">
        <v>899.74089949253175</v>
      </c>
      <c r="AI125">
        <v>0</v>
      </c>
      <c r="AJ125">
        <v>0</v>
      </c>
      <c r="AK125">
        <v>425.24804304364488</v>
      </c>
      <c r="AL125">
        <v>0</v>
      </c>
      <c r="AM125">
        <v>422.09927759838138</v>
      </c>
      <c r="AN125">
        <v>0</v>
      </c>
      <c r="AO125">
        <v>660.91501470766343</v>
      </c>
      <c r="AP125">
        <v>0</v>
      </c>
      <c r="AQ125">
        <v>2590.9949590129413</v>
      </c>
      <c r="AR125">
        <v>0</v>
      </c>
      <c r="AS125">
        <v>0</v>
      </c>
      <c r="AT125">
        <v>0</v>
      </c>
      <c r="AU125">
        <v>205.00312969676588</v>
      </c>
      <c r="AV125">
        <v>0</v>
      </c>
      <c r="AW125">
        <v>0</v>
      </c>
      <c r="AX125" s="5">
        <v>0</v>
      </c>
    </row>
    <row r="126" spans="1:50" x14ac:dyDescent="0.2">
      <c r="A126" s="4">
        <v>346.61295362008013</v>
      </c>
      <c r="B126">
        <v>85.629976063849426</v>
      </c>
      <c r="C126">
        <v>0</v>
      </c>
      <c r="D126">
        <v>90.305339340593491</v>
      </c>
      <c r="E126">
        <v>0</v>
      </c>
      <c r="F126">
        <v>269.98994093648435</v>
      </c>
      <c r="G126">
        <v>180.60726118884531</v>
      </c>
      <c r="H126">
        <v>0</v>
      </c>
      <c r="I126">
        <v>145.74824750865264</v>
      </c>
      <c r="J126">
        <v>0</v>
      </c>
      <c r="K126">
        <v>0</v>
      </c>
      <c r="L126">
        <v>45.675653325192343</v>
      </c>
      <c r="M126">
        <v>0</v>
      </c>
      <c r="N126">
        <v>0</v>
      </c>
      <c r="O126">
        <v>311.26980566082557</v>
      </c>
      <c r="P126">
        <v>16.31553536616866</v>
      </c>
      <c r="Q126">
        <v>0</v>
      </c>
      <c r="R126">
        <v>840.74367367876448</v>
      </c>
      <c r="S126">
        <v>0</v>
      </c>
      <c r="T126">
        <v>0</v>
      </c>
      <c r="U126">
        <v>869.7476941911882</v>
      </c>
      <c r="V126">
        <v>0</v>
      </c>
      <c r="W126">
        <v>1068.8607093512146</v>
      </c>
      <c r="X126">
        <v>0</v>
      </c>
      <c r="Y126">
        <v>262.90084380078724</v>
      </c>
      <c r="Z126">
        <v>0</v>
      </c>
      <c r="AA126">
        <v>1214.0627610676052</v>
      </c>
      <c r="AB126">
        <v>256.84032262399978</v>
      </c>
      <c r="AC126">
        <v>0</v>
      </c>
      <c r="AD126">
        <v>0</v>
      </c>
      <c r="AE126">
        <v>0</v>
      </c>
      <c r="AF126">
        <v>445.94167647822997</v>
      </c>
      <c r="AG126">
        <v>0</v>
      </c>
      <c r="AH126">
        <v>0</v>
      </c>
      <c r="AI126">
        <v>0</v>
      </c>
      <c r="AJ126">
        <v>290.21399867658602</v>
      </c>
      <c r="AK126">
        <v>0.28335405935877134</v>
      </c>
      <c r="AL126">
        <v>288.12333387294802</v>
      </c>
      <c r="AM126">
        <v>0</v>
      </c>
      <c r="AN126">
        <v>196.26619188472887</v>
      </c>
      <c r="AO126">
        <v>0</v>
      </c>
      <c r="AP126">
        <v>0</v>
      </c>
      <c r="AQ126">
        <v>0</v>
      </c>
      <c r="AR126">
        <v>49.218287217393481</v>
      </c>
      <c r="AS126">
        <v>21.156191573080832</v>
      </c>
      <c r="AT126">
        <v>0</v>
      </c>
      <c r="AU126">
        <v>0</v>
      </c>
      <c r="AV126">
        <v>28.572445823978796</v>
      </c>
      <c r="AW126">
        <v>0</v>
      </c>
      <c r="AX126" s="5">
        <v>0</v>
      </c>
    </row>
    <row r="127" spans="1:50" x14ac:dyDescent="0.2">
      <c r="A127" s="4">
        <v>0</v>
      </c>
      <c r="B127">
        <v>225.34754481491791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896.60131754600889</v>
      </c>
      <c r="J127">
        <v>0</v>
      </c>
      <c r="K127">
        <v>0</v>
      </c>
      <c r="L127">
        <v>0</v>
      </c>
      <c r="M127">
        <v>10.392725936796523</v>
      </c>
      <c r="N127">
        <v>0</v>
      </c>
      <c r="O127">
        <v>0</v>
      </c>
      <c r="P127">
        <v>0</v>
      </c>
      <c r="Q127">
        <v>0</v>
      </c>
      <c r="R127">
        <v>109.7825850672798</v>
      </c>
      <c r="S127">
        <v>633.72344653458458</v>
      </c>
      <c r="T127">
        <v>0</v>
      </c>
      <c r="U127">
        <v>548.22192586722895</v>
      </c>
      <c r="V127">
        <v>96.696662774165361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3.2172109361331422</v>
      </c>
      <c r="AD127">
        <v>72.31768175338857</v>
      </c>
      <c r="AE127">
        <v>0</v>
      </c>
      <c r="AF127">
        <v>211.86708810710479</v>
      </c>
      <c r="AG127">
        <v>176.70574345001569</v>
      </c>
      <c r="AH127">
        <v>368.65536280043079</v>
      </c>
      <c r="AI127">
        <v>0</v>
      </c>
      <c r="AJ127">
        <v>116.35773525142667</v>
      </c>
      <c r="AK127">
        <v>196.78844546297478</v>
      </c>
      <c r="AL127">
        <v>0</v>
      </c>
      <c r="AM127">
        <v>0</v>
      </c>
      <c r="AN127">
        <v>0</v>
      </c>
      <c r="AO127">
        <v>596.72094374212293</v>
      </c>
      <c r="AP127">
        <v>0</v>
      </c>
      <c r="AQ127">
        <v>0</v>
      </c>
      <c r="AR127">
        <v>534.79368533589877</v>
      </c>
      <c r="AS127">
        <v>185.21985000023778</v>
      </c>
      <c r="AT127">
        <v>0</v>
      </c>
      <c r="AU127">
        <v>811.40447345616167</v>
      </c>
      <c r="AV127">
        <v>189.74528870248741</v>
      </c>
      <c r="AW127">
        <v>205.81437931218079</v>
      </c>
      <c r="AX127" s="5">
        <v>0</v>
      </c>
    </row>
    <row r="128" spans="1:50" x14ac:dyDescent="0.2">
      <c r="A128" s="4">
        <v>0</v>
      </c>
      <c r="B128">
        <v>309.44164233843685</v>
      </c>
      <c r="C128">
        <v>25.571723523921719</v>
      </c>
      <c r="D128">
        <v>0</v>
      </c>
      <c r="E128">
        <v>0</v>
      </c>
      <c r="F128">
        <v>0</v>
      </c>
      <c r="G128">
        <v>421.6647831758678</v>
      </c>
      <c r="H128">
        <v>0</v>
      </c>
      <c r="I128">
        <v>324.7794955124732</v>
      </c>
      <c r="J128">
        <v>0</v>
      </c>
      <c r="K128">
        <v>448.00354345864116</v>
      </c>
      <c r="L128">
        <v>0</v>
      </c>
      <c r="M128">
        <v>4841.2547752026421</v>
      </c>
      <c r="N128">
        <v>0</v>
      </c>
      <c r="O128">
        <v>0</v>
      </c>
      <c r="P128">
        <v>0</v>
      </c>
      <c r="Q128">
        <v>288.15389190196538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333.85604858266743</v>
      </c>
      <c r="Z128">
        <v>369.16294868514387</v>
      </c>
      <c r="AA128">
        <v>917.11232460573956</v>
      </c>
      <c r="AB128">
        <v>0</v>
      </c>
      <c r="AC128">
        <v>260.99847164515859</v>
      </c>
      <c r="AD128">
        <v>0</v>
      </c>
      <c r="AE128">
        <v>0</v>
      </c>
      <c r="AF128">
        <v>0</v>
      </c>
      <c r="AG128">
        <v>0</v>
      </c>
      <c r="AH128">
        <v>761.73587865411537</v>
      </c>
      <c r="AI128">
        <v>0</v>
      </c>
      <c r="AJ128">
        <v>0</v>
      </c>
      <c r="AK128">
        <v>482.40946591631609</v>
      </c>
      <c r="AL128">
        <v>0</v>
      </c>
      <c r="AM128">
        <v>0</v>
      </c>
      <c r="AN128">
        <v>240.8660679351101</v>
      </c>
      <c r="AO128">
        <v>379.67047037411294</v>
      </c>
      <c r="AP128">
        <v>84.065160735980044</v>
      </c>
      <c r="AQ128">
        <v>496.16544748164461</v>
      </c>
      <c r="AR128">
        <v>44.914648243515785</v>
      </c>
      <c r="AS128">
        <v>0</v>
      </c>
      <c r="AT128">
        <v>234.25266213485293</v>
      </c>
      <c r="AU128">
        <v>0</v>
      </c>
      <c r="AV128">
        <v>0</v>
      </c>
      <c r="AW128">
        <v>15.659221040138618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149.28892731886117</v>
      </c>
      <c r="E129">
        <v>180.66856419668011</v>
      </c>
      <c r="F129">
        <v>0</v>
      </c>
      <c r="G129">
        <v>492.71516678355283</v>
      </c>
      <c r="H129">
        <v>0</v>
      </c>
      <c r="I129">
        <v>194.29890688248361</v>
      </c>
      <c r="J129">
        <v>0</v>
      </c>
      <c r="K129">
        <v>603.48268981058345</v>
      </c>
      <c r="L129">
        <v>11.275445540509281</v>
      </c>
      <c r="M129">
        <v>0</v>
      </c>
      <c r="N129">
        <v>483.81948126280258</v>
      </c>
      <c r="O129">
        <v>329.86386968615534</v>
      </c>
      <c r="P129">
        <v>0</v>
      </c>
      <c r="Q129">
        <v>0</v>
      </c>
      <c r="R129">
        <v>0</v>
      </c>
      <c r="S129">
        <v>0</v>
      </c>
      <c r="T129">
        <v>994.44070333756372</v>
      </c>
      <c r="U129">
        <v>0</v>
      </c>
      <c r="V129">
        <v>0</v>
      </c>
      <c r="W129">
        <v>344.46239321919666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48.812278962182063</v>
      </c>
      <c r="AD129">
        <v>635.754159957713</v>
      </c>
      <c r="AE129">
        <v>0</v>
      </c>
      <c r="AF129">
        <v>0</v>
      </c>
      <c r="AG129">
        <v>0</v>
      </c>
      <c r="AH129">
        <v>115.63757206046193</v>
      </c>
      <c r="AI129">
        <v>379.64379524098649</v>
      </c>
      <c r="AJ129">
        <v>738.44238821327917</v>
      </c>
      <c r="AK129">
        <v>0</v>
      </c>
      <c r="AL129">
        <v>0</v>
      </c>
      <c r="AM129">
        <v>15.01777564595568</v>
      </c>
      <c r="AN129">
        <v>0</v>
      </c>
      <c r="AO129">
        <v>0</v>
      </c>
      <c r="AP129">
        <v>0</v>
      </c>
      <c r="AQ129">
        <v>0</v>
      </c>
      <c r="AR129">
        <v>501.73420432661624</v>
      </c>
      <c r="AS129">
        <v>797.44626978921951</v>
      </c>
      <c r="AT129">
        <v>5.2696918444958101</v>
      </c>
      <c r="AU129">
        <v>65.782747412292792</v>
      </c>
      <c r="AV129">
        <v>622.41124928732052</v>
      </c>
      <c r="AW129">
        <v>0</v>
      </c>
      <c r="AX129" s="5">
        <v>0</v>
      </c>
    </row>
    <row r="130" spans="1:50" x14ac:dyDescent="0.2">
      <c r="A130" s="4">
        <v>232.37278823820134</v>
      </c>
      <c r="B130">
        <v>211.98170802303775</v>
      </c>
      <c r="C130">
        <v>1176.2437003127648</v>
      </c>
      <c r="D130">
        <v>45.262401854228756</v>
      </c>
      <c r="E130">
        <v>0</v>
      </c>
      <c r="F130">
        <v>0</v>
      </c>
      <c r="G130">
        <v>248.34518002849154</v>
      </c>
      <c r="H130">
        <v>0</v>
      </c>
      <c r="I130">
        <v>521.57564179562814</v>
      </c>
      <c r="J130">
        <v>0</v>
      </c>
      <c r="K130">
        <v>0</v>
      </c>
      <c r="L130">
        <v>183.47994144859922</v>
      </c>
      <c r="M130">
        <v>341.27275501880376</v>
      </c>
      <c r="N130">
        <v>0</v>
      </c>
      <c r="O130">
        <v>134.19048938688911</v>
      </c>
      <c r="P130">
        <v>0</v>
      </c>
      <c r="Q130">
        <v>0</v>
      </c>
      <c r="R130">
        <v>0</v>
      </c>
      <c r="S130">
        <v>0</v>
      </c>
      <c r="T130">
        <v>275.48762213419968</v>
      </c>
      <c r="U130">
        <v>199.12198497240297</v>
      </c>
      <c r="V130">
        <v>0</v>
      </c>
      <c r="W130">
        <v>404.7061897346307</v>
      </c>
      <c r="X130">
        <v>77.219460815234015</v>
      </c>
      <c r="Y130">
        <v>0</v>
      </c>
      <c r="Z130">
        <v>0</v>
      </c>
      <c r="AA130">
        <v>2582.6231408858853</v>
      </c>
      <c r="AB130">
        <v>0</v>
      </c>
      <c r="AC130">
        <v>283.20676643448633</v>
      </c>
      <c r="AD130">
        <v>0</v>
      </c>
      <c r="AE130">
        <v>0</v>
      </c>
      <c r="AF130">
        <v>206.08981931232711</v>
      </c>
      <c r="AG130">
        <v>0</v>
      </c>
      <c r="AH130">
        <v>0</v>
      </c>
      <c r="AI130">
        <v>641.26358473396067</v>
      </c>
      <c r="AJ130">
        <v>0</v>
      </c>
      <c r="AK130">
        <v>426.84643506646398</v>
      </c>
      <c r="AL130">
        <v>0</v>
      </c>
      <c r="AM130">
        <v>503.99073725227163</v>
      </c>
      <c r="AN130">
        <v>0</v>
      </c>
      <c r="AO130">
        <v>0</v>
      </c>
      <c r="AP130">
        <v>304.43538622080177</v>
      </c>
      <c r="AQ130">
        <v>38.027654166851335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45.963513028915258</v>
      </c>
      <c r="AX130" s="5">
        <v>42.263869956120743</v>
      </c>
    </row>
    <row r="131" spans="1:50" x14ac:dyDescent="0.2">
      <c r="A131" s="4">
        <v>0</v>
      </c>
      <c r="B131">
        <v>159.51016581715612</v>
      </c>
      <c r="C131">
        <v>0</v>
      </c>
      <c r="D131">
        <v>0</v>
      </c>
      <c r="E131">
        <v>0</v>
      </c>
      <c r="F131">
        <v>322.27506873823086</v>
      </c>
      <c r="G131">
        <v>12.364325693214596</v>
      </c>
      <c r="H131">
        <v>0</v>
      </c>
      <c r="I131">
        <v>0</v>
      </c>
      <c r="J131">
        <v>449.70551230223919</v>
      </c>
      <c r="K131">
        <v>0</v>
      </c>
      <c r="L131">
        <v>0</v>
      </c>
      <c r="M131">
        <v>0</v>
      </c>
      <c r="N131">
        <v>534.87788280252016</v>
      </c>
      <c r="O131">
        <v>0</v>
      </c>
      <c r="P131">
        <v>164.10522222809686</v>
      </c>
      <c r="Q131">
        <v>0</v>
      </c>
      <c r="R131">
        <v>485.22225327336992</v>
      </c>
      <c r="S131">
        <v>0</v>
      </c>
      <c r="T131">
        <v>0</v>
      </c>
      <c r="U131">
        <v>205.86577129978377</v>
      </c>
      <c r="V131">
        <v>677.92722557825027</v>
      </c>
      <c r="W131">
        <v>0</v>
      </c>
      <c r="X131">
        <v>531.1186153711883</v>
      </c>
      <c r="Y131">
        <v>0</v>
      </c>
      <c r="Z131">
        <v>79.131042892030109</v>
      </c>
      <c r="AA131">
        <v>0</v>
      </c>
      <c r="AB131">
        <v>0</v>
      </c>
      <c r="AC131">
        <v>295.23029579713875</v>
      </c>
      <c r="AD131">
        <v>214.85827205529722</v>
      </c>
      <c r="AE131">
        <v>1137.8413011264261</v>
      </c>
      <c r="AF131">
        <v>6.8107497159699051</v>
      </c>
      <c r="AG131">
        <v>812.29639280359515</v>
      </c>
      <c r="AH131">
        <v>593.35773026070547</v>
      </c>
      <c r="AI131">
        <v>0</v>
      </c>
      <c r="AJ131">
        <v>254.5318498592419</v>
      </c>
      <c r="AK131">
        <v>1093.6641497787814</v>
      </c>
      <c r="AL131">
        <v>0</v>
      </c>
      <c r="AM131">
        <v>164.14438657994606</v>
      </c>
      <c r="AN131">
        <v>298.99679259205459</v>
      </c>
      <c r="AO131">
        <v>770.61437182883537</v>
      </c>
      <c r="AP131">
        <v>82.442834514196875</v>
      </c>
      <c r="AQ131">
        <v>0</v>
      </c>
      <c r="AR131">
        <v>889.31648460080487</v>
      </c>
      <c r="AS131">
        <v>0</v>
      </c>
      <c r="AT131">
        <v>519.55736341604097</v>
      </c>
      <c r="AU131">
        <v>0</v>
      </c>
      <c r="AV131">
        <v>171.32222430143338</v>
      </c>
      <c r="AW131">
        <v>0</v>
      </c>
      <c r="AX131" s="5">
        <v>0</v>
      </c>
    </row>
    <row r="132" spans="1:50" x14ac:dyDescent="0.2">
      <c r="A132" s="4">
        <v>0</v>
      </c>
      <c r="B132">
        <v>510.11181781721416</v>
      </c>
      <c r="C132">
        <v>516.15954634396485</v>
      </c>
      <c r="D132">
        <v>0</v>
      </c>
      <c r="E132">
        <v>0</v>
      </c>
      <c r="F132">
        <v>336.81663279265285</v>
      </c>
      <c r="G132">
        <v>0</v>
      </c>
      <c r="H132">
        <v>0</v>
      </c>
      <c r="I132">
        <v>116.04803690267272</v>
      </c>
      <c r="J132">
        <v>0</v>
      </c>
      <c r="K132">
        <v>0</v>
      </c>
      <c r="L132">
        <v>636.04087820975292</v>
      </c>
      <c r="M132">
        <v>180.37141442411803</v>
      </c>
      <c r="N132">
        <v>0</v>
      </c>
      <c r="O132">
        <v>2820.4474247985513</v>
      </c>
      <c r="P132">
        <v>489.44698972966535</v>
      </c>
      <c r="Q132">
        <v>0</v>
      </c>
      <c r="R132">
        <v>0</v>
      </c>
      <c r="S132">
        <v>15.083656202605198</v>
      </c>
      <c r="T132">
        <v>174.88884972524602</v>
      </c>
      <c r="U132">
        <v>0</v>
      </c>
      <c r="V132">
        <v>0</v>
      </c>
      <c r="W132">
        <v>27.838728349051053</v>
      </c>
      <c r="X132">
        <v>89.758581755653267</v>
      </c>
      <c r="Y132">
        <v>146.44938458959723</v>
      </c>
      <c r="Z132">
        <v>0</v>
      </c>
      <c r="AA132">
        <v>128.98748167593385</v>
      </c>
      <c r="AB132">
        <v>0</v>
      </c>
      <c r="AC132">
        <v>0</v>
      </c>
      <c r="AD132">
        <v>0</v>
      </c>
      <c r="AE132">
        <v>594.15145889557743</v>
      </c>
      <c r="AF132">
        <v>299.27472445972853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696.8054847316962</v>
      </c>
      <c r="AM132">
        <v>0</v>
      </c>
      <c r="AN132">
        <v>494.32262445453853</v>
      </c>
      <c r="AO132">
        <v>0</v>
      </c>
      <c r="AP132">
        <v>0</v>
      </c>
      <c r="AQ132">
        <v>1029.5036034745926</v>
      </c>
      <c r="AR132">
        <v>0</v>
      </c>
      <c r="AS132">
        <v>256.41741914543627</v>
      </c>
      <c r="AT132">
        <v>683.88585574076842</v>
      </c>
      <c r="AU132">
        <v>219.05334626142394</v>
      </c>
      <c r="AV132">
        <v>0</v>
      </c>
      <c r="AW132">
        <v>213.42985752220875</v>
      </c>
      <c r="AX132" s="5">
        <v>64.010092995561536</v>
      </c>
    </row>
    <row r="133" spans="1:50" x14ac:dyDescent="0.2">
      <c r="A133" s="4">
        <v>347.84679015668735</v>
      </c>
      <c r="B133">
        <v>23.210098792840199</v>
      </c>
      <c r="C133">
        <v>0</v>
      </c>
      <c r="D133">
        <v>288.58166777973611</v>
      </c>
      <c r="E133">
        <v>0</v>
      </c>
      <c r="F133">
        <v>0</v>
      </c>
      <c r="G133">
        <v>67.986066281026069</v>
      </c>
      <c r="H133">
        <v>761.87482688612818</v>
      </c>
      <c r="I133">
        <v>0</v>
      </c>
      <c r="J133">
        <v>0</v>
      </c>
      <c r="K133">
        <v>0</v>
      </c>
      <c r="L133">
        <v>215.77407873606899</v>
      </c>
      <c r="M133">
        <v>0</v>
      </c>
      <c r="N133">
        <v>0</v>
      </c>
      <c r="O133">
        <v>425.29579711997712</v>
      </c>
      <c r="P133">
        <v>0</v>
      </c>
      <c r="Q133">
        <v>118.93043839718166</v>
      </c>
      <c r="R133">
        <v>193.76975966553027</v>
      </c>
      <c r="S133">
        <v>446.34911792667617</v>
      </c>
      <c r="T133">
        <v>0</v>
      </c>
      <c r="U133">
        <v>815.43648614160702</v>
      </c>
      <c r="V133">
        <v>0</v>
      </c>
      <c r="W133">
        <v>1098.0147711070958</v>
      </c>
      <c r="X133">
        <v>0</v>
      </c>
      <c r="Y133">
        <v>0</v>
      </c>
      <c r="Z133">
        <v>124.41859124023813</v>
      </c>
      <c r="AA133">
        <v>562.63235053492963</v>
      </c>
      <c r="AB133">
        <v>200.47241683310222</v>
      </c>
      <c r="AC133">
        <v>1357.3842123992185</v>
      </c>
      <c r="AD133">
        <v>736.53527317117369</v>
      </c>
      <c r="AE133">
        <v>407.96074810515165</v>
      </c>
      <c r="AF133">
        <v>0</v>
      </c>
      <c r="AG133">
        <v>946.97525986959226</v>
      </c>
      <c r="AH133">
        <v>413.64592113776462</v>
      </c>
      <c r="AI133">
        <v>84.799622136716152</v>
      </c>
      <c r="AJ133">
        <v>0</v>
      </c>
      <c r="AK133">
        <v>114.31452123106965</v>
      </c>
      <c r="AL133">
        <v>936.47243326789203</v>
      </c>
      <c r="AM133">
        <v>0</v>
      </c>
      <c r="AN133">
        <v>134.00547319875432</v>
      </c>
      <c r="AO133">
        <v>900.74967367170757</v>
      </c>
      <c r="AP133">
        <v>734.37210627020659</v>
      </c>
      <c r="AQ133">
        <v>311.32901281958948</v>
      </c>
      <c r="AR133">
        <v>0</v>
      </c>
      <c r="AS133">
        <v>0</v>
      </c>
      <c r="AT133">
        <v>0</v>
      </c>
      <c r="AU133">
        <v>0</v>
      </c>
      <c r="AV133">
        <v>353.31691981759332</v>
      </c>
      <c r="AW133">
        <v>109.67191710742645</v>
      </c>
      <c r="AX133" s="5">
        <v>0</v>
      </c>
    </row>
    <row r="134" spans="1:50" x14ac:dyDescent="0.2">
      <c r="A134" s="4">
        <v>0</v>
      </c>
      <c r="B134">
        <v>602.27998361252594</v>
      </c>
      <c r="C134">
        <v>0</v>
      </c>
      <c r="D134">
        <v>0</v>
      </c>
      <c r="E134">
        <v>1134.2782184643443</v>
      </c>
      <c r="F134">
        <v>185.39845028475702</v>
      </c>
      <c r="G134">
        <v>96.943786372286468</v>
      </c>
      <c r="H134">
        <v>0</v>
      </c>
      <c r="I134">
        <v>539.72935465730825</v>
      </c>
      <c r="J134">
        <v>0</v>
      </c>
      <c r="K134">
        <v>0</v>
      </c>
      <c r="L134">
        <v>60.6652936055807</v>
      </c>
      <c r="M134">
        <v>0</v>
      </c>
      <c r="N134">
        <v>54.81926210342499</v>
      </c>
      <c r="O134">
        <v>0</v>
      </c>
      <c r="P134">
        <v>264.91053506325306</v>
      </c>
      <c r="Q134">
        <v>0</v>
      </c>
      <c r="R134">
        <v>0</v>
      </c>
      <c r="S134">
        <v>632.44549752242756</v>
      </c>
      <c r="T134">
        <v>0</v>
      </c>
      <c r="U134">
        <v>798.79303434406711</v>
      </c>
      <c r="V134">
        <v>0</v>
      </c>
      <c r="W134">
        <v>1655.3714801524125</v>
      </c>
      <c r="X134">
        <v>37.572513034194799</v>
      </c>
      <c r="Y134">
        <v>480.26842898814175</v>
      </c>
      <c r="Z134">
        <v>810.9091412836774</v>
      </c>
      <c r="AA134">
        <v>0</v>
      </c>
      <c r="AB134">
        <v>142.32513817144581</v>
      </c>
      <c r="AC134">
        <v>0</v>
      </c>
      <c r="AD134">
        <v>179.41855048879916</v>
      </c>
      <c r="AE134">
        <v>449.91239850174725</v>
      </c>
      <c r="AF134">
        <v>361.12322596124613</v>
      </c>
      <c r="AG134">
        <v>0</v>
      </c>
      <c r="AH134">
        <v>702.79410971580774</v>
      </c>
      <c r="AI134">
        <v>1030.0571056866693</v>
      </c>
      <c r="AJ134">
        <v>634.99778401617141</v>
      </c>
      <c r="AK134">
        <v>402.02753507104262</v>
      </c>
      <c r="AL134">
        <v>536.0125387236908</v>
      </c>
      <c r="AM134">
        <v>1024.3852452134529</v>
      </c>
      <c r="AN134">
        <v>170.95027526745071</v>
      </c>
      <c r="AO134">
        <v>0</v>
      </c>
      <c r="AP134">
        <v>0</v>
      </c>
      <c r="AQ134">
        <v>0</v>
      </c>
      <c r="AR134">
        <v>0</v>
      </c>
      <c r="AS134">
        <v>169.77787341995372</v>
      </c>
      <c r="AT134">
        <v>21.711865800815758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251.42047967195367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248.29395120689969</v>
      </c>
      <c r="P135">
        <v>0</v>
      </c>
      <c r="Q135">
        <v>0</v>
      </c>
      <c r="R135">
        <v>395.85461660342344</v>
      </c>
      <c r="S135">
        <v>542.08656357635937</v>
      </c>
      <c r="T135">
        <v>0</v>
      </c>
      <c r="U135">
        <v>0</v>
      </c>
      <c r="V135">
        <v>365.12839427324479</v>
      </c>
      <c r="W135">
        <v>0</v>
      </c>
      <c r="X135">
        <v>924.76891082895509</v>
      </c>
      <c r="Y135">
        <v>143.32264106663342</v>
      </c>
      <c r="Z135">
        <v>0</v>
      </c>
      <c r="AA135">
        <v>0</v>
      </c>
      <c r="AB135">
        <v>710.14551707359306</v>
      </c>
      <c r="AC135">
        <v>0</v>
      </c>
      <c r="AD135">
        <v>117.35983661801993</v>
      </c>
      <c r="AE135">
        <v>85.769347649319116</v>
      </c>
      <c r="AF135">
        <v>194.17709921304458</v>
      </c>
      <c r="AG135">
        <v>94.745616301720929</v>
      </c>
      <c r="AH135">
        <v>141.61660261545603</v>
      </c>
      <c r="AI135">
        <v>0</v>
      </c>
      <c r="AJ135">
        <v>0</v>
      </c>
      <c r="AK135">
        <v>11.887061431575603</v>
      </c>
      <c r="AL135">
        <v>508.73556122463606</v>
      </c>
      <c r="AM135">
        <v>0</v>
      </c>
      <c r="AN135">
        <v>353.73663317570754</v>
      </c>
      <c r="AO135">
        <v>193.45409763435737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261.07230811173577</v>
      </c>
      <c r="AW135">
        <v>0</v>
      </c>
      <c r="AX135" s="5">
        <v>1488.2413612566784</v>
      </c>
    </row>
    <row r="136" spans="1:50" x14ac:dyDescent="0.2">
      <c r="A136" s="4">
        <v>29.779566924509254</v>
      </c>
      <c r="B136">
        <v>420.70125080394837</v>
      </c>
      <c r="C136">
        <v>0</v>
      </c>
      <c r="D136">
        <v>182.13675672434965</v>
      </c>
      <c r="E136">
        <v>0</v>
      </c>
      <c r="F136">
        <v>0</v>
      </c>
      <c r="G136">
        <v>0</v>
      </c>
      <c r="H136">
        <v>1081.603364879596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157.8888504687593</v>
      </c>
      <c r="O136">
        <v>244.47060125232383</v>
      </c>
      <c r="P136">
        <v>857.13931854712246</v>
      </c>
      <c r="Q136">
        <v>0</v>
      </c>
      <c r="R136">
        <v>0</v>
      </c>
      <c r="S136">
        <v>252.52030950837116</v>
      </c>
      <c r="T136">
        <v>831.51037887014809</v>
      </c>
      <c r="U136">
        <v>0</v>
      </c>
      <c r="V136">
        <v>949.60981388855635</v>
      </c>
      <c r="W136">
        <v>113.57907830750855</v>
      </c>
      <c r="X136">
        <v>148.15755362827758</v>
      </c>
      <c r="Y136">
        <v>0</v>
      </c>
      <c r="Z136">
        <v>0</v>
      </c>
      <c r="AA136">
        <v>5000</v>
      </c>
      <c r="AB136">
        <v>0</v>
      </c>
      <c r="AC136">
        <v>348.9840938602174</v>
      </c>
      <c r="AD136">
        <v>15.733112786451329</v>
      </c>
      <c r="AE136">
        <v>0</v>
      </c>
      <c r="AF136">
        <v>433.9606708148599</v>
      </c>
      <c r="AG136">
        <v>556.21928780084181</v>
      </c>
      <c r="AH136">
        <v>319.79968299624625</v>
      </c>
      <c r="AI136">
        <v>2181.830119831558</v>
      </c>
      <c r="AJ136">
        <v>167.64685418319323</v>
      </c>
      <c r="AK136">
        <v>86.419428153967146</v>
      </c>
      <c r="AL136">
        <v>461.01001126526535</v>
      </c>
      <c r="AM136">
        <v>0</v>
      </c>
      <c r="AN136">
        <v>0</v>
      </c>
      <c r="AO136">
        <v>156.86692374355607</v>
      </c>
      <c r="AP136">
        <v>161.93222231418213</v>
      </c>
      <c r="AQ136">
        <v>0</v>
      </c>
      <c r="AR136">
        <v>0</v>
      </c>
      <c r="AS136">
        <v>455.01151768992486</v>
      </c>
      <c r="AT136">
        <v>71.343862027406885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88.56329426648972</v>
      </c>
      <c r="B137">
        <v>0</v>
      </c>
      <c r="C137">
        <v>417.99617205518507</v>
      </c>
      <c r="D137">
        <v>0</v>
      </c>
      <c r="E137">
        <v>0</v>
      </c>
      <c r="F137">
        <v>192.38131554538722</v>
      </c>
      <c r="G137">
        <v>0</v>
      </c>
      <c r="H137">
        <v>101.66630875560759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1508.1936624823279</v>
      </c>
      <c r="Q137">
        <v>0</v>
      </c>
      <c r="R137">
        <v>42.292466317646358</v>
      </c>
      <c r="S137">
        <v>0</v>
      </c>
      <c r="T137">
        <v>118.27876134278358</v>
      </c>
      <c r="U137">
        <v>309.80128076595338</v>
      </c>
      <c r="V137">
        <v>0</v>
      </c>
      <c r="W137">
        <v>1267.9165507330977</v>
      </c>
      <c r="X137">
        <v>887.5863056880271</v>
      </c>
      <c r="Y137">
        <v>0</v>
      </c>
      <c r="Z137">
        <v>0</v>
      </c>
      <c r="AA137">
        <v>5000</v>
      </c>
      <c r="AB137">
        <v>435.28683193029383</v>
      </c>
      <c r="AC137">
        <v>209.35118749199682</v>
      </c>
      <c r="AD137">
        <v>90.223641645030057</v>
      </c>
      <c r="AE137">
        <v>871.42019858873118</v>
      </c>
      <c r="AF137">
        <v>264.19139687657162</v>
      </c>
      <c r="AG137">
        <v>0</v>
      </c>
      <c r="AH137">
        <v>1150.4635045095979</v>
      </c>
      <c r="AI137">
        <v>0</v>
      </c>
      <c r="AJ137">
        <v>0</v>
      </c>
      <c r="AK137">
        <v>470.98641165511799</v>
      </c>
      <c r="AL137">
        <v>54.508544377233193</v>
      </c>
      <c r="AM137">
        <v>487.89002988749417</v>
      </c>
      <c r="AN137">
        <v>0</v>
      </c>
      <c r="AO137">
        <v>298.17713197298144</v>
      </c>
      <c r="AP137">
        <v>0</v>
      </c>
      <c r="AQ137">
        <v>436.77806628192593</v>
      </c>
      <c r="AR137">
        <v>0</v>
      </c>
      <c r="AS137">
        <v>745.53012362341406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1468.0367448734037</v>
      </c>
      <c r="E138">
        <v>264.01456370248798</v>
      </c>
      <c r="F138">
        <v>105.23859782103409</v>
      </c>
      <c r="G138">
        <v>58.344178587605711</v>
      </c>
      <c r="H138">
        <v>0</v>
      </c>
      <c r="I138">
        <v>31.003573503322059</v>
      </c>
      <c r="J138">
        <v>0</v>
      </c>
      <c r="K138">
        <v>124.65652055273495</v>
      </c>
      <c r="L138">
        <v>716.96251913892775</v>
      </c>
      <c r="M138">
        <v>0</v>
      </c>
      <c r="N138">
        <v>692.04392594348337</v>
      </c>
      <c r="O138">
        <v>0</v>
      </c>
      <c r="P138">
        <v>0</v>
      </c>
      <c r="Q138">
        <v>267.10252435063421</v>
      </c>
      <c r="R138">
        <v>378.23589150988073</v>
      </c>
      <c r="S138">
        <v>0</v>
      </c>
      <c r="T138">
        <v>266.96913473005088</v>
      </c>
      <c r="U138">
        <v>541.52417874779212</v>
      </c>
      <c r="V138">
        <v>192.81384255989451</v>
      </c>
      <c r="W138">
        <v>695.42521647883768</v>
      </c>
      <c r="X138">
        <v>0</v>
      </c>
      <c r="Y138">
        <v>0</v>
      </c>
      <c r="Z138">
        <v>2628.3694418947284</v>
      </c>
      <c r="AA138">
        <v>119.34868005849012</v>
      </c>
      <c r="AB138">
        <v>5849.874606491594</v>
      </c>
      <c r="AC138">
        <v>86.051092269868604</v>
      </c>
      <c r="AD138">
        <v>391.23929887028726</v>
      </c>
      <c r="AE138">
        <v>135.44734374527843</v>
      </c>
      <c r="AF138">
        <v>34.809516873525354</v>
      </c>
      <c r="AG138">
        <v>387.56389733678907</v>
      </c>
      <c r="AH138">
        <v>355.40523074993871</v>
      </c>
      <c r="AI138">
        <v>1152.5815310495304</v>
      </c>
      <c r="AJ138">
        <v>0</v>
      </c>
      <c r="AK138">
        <v>696.23530331952816</v>
      </c>
      <c r="AL138">
        <v>0</v>
      </c>
      <c r="AM138">
        <v>0</v>
      </c>
      <c r="AN138">
        <v>869.90285488062773</v>
      </c>
      <c r="AO138">
        <v>0</v>
      </c>
      <c r="AP138">
        <v>323.91654715431469</v>
      </c>
      <c r="AQ138">
        <v>258.63668804792405</v>
      </c>
      <c r="AR138">
        <v>0</v>
      </c>
      <c r="AS138">
        <v>0</v>
      </c>
      <c r="AT138">
        <v>0</v>
      </c>
      <c r="AU138">
        <v>362.11652920809183</v>
      </c>
      <c r="AV138">
        <v>11.066752762656961</v>
      </c>
      <c r="AW138">
        <v>0</v>
      </c>
      <c r="AX138" s="5">
        <v>0</v>
      </c>
    </row>
    <row r="139" spans="1:50" x14ac:dyDescent="0.2">
      <c r="A139" s="4">
        <v>85.026585245297611</v>
      </c>
      <c r="B139">
        <v>182.08356369379317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58.179838395433762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173.0364722893637</v>
      </c>
      <c r="Q139">
        <v>0</v>
      </c>
      <c r="R139">
        <v>1125.3488405999228</v>
      </c>
      <c r="S139">
        <v>0</v>
      </c>
      <c r="T139">
        <v>0</v>
      </c>
      <c r="U139">
        <v>828.53684978953925</v>
      </c>
      <c r="V139">
        <v>111.39621886161376</v>
      </c>
      <c r="W139">
        <v>1959.619335902999</v>
      </c>
      <c r="X139">
        <v>0</v>
      </c>
      <c r="Y139">
        <v>3232.1330878615449</v>
      </c>
      <c r="Z139">
        <v>499.44511220533832</v>
      </c>
      <c r="AA139">
        <v>0</v>
      </c>
      <c r="AB139">
        <v>700.27086490418515</v>
      </c>
      <c r="AC139">
        <v>460.66810415109603</v>
      </c>
      <c r="AD139">
        <v>86.9472601565285</v>
      </c>
      <c r="AE139">
        <v>0</v>
      </c>
      <c r="AF139">
        <v>845.60221486688306</v>
      </c>
      <c r="AG139">
        <v>348.456269733927</v>
      </c>
      <c r="AH139">
        <v>351.55704340344391</v>
      </c>
      <c r="AI139">
        <v>82.69249180408724</v>
      </c>
      <c r="AJ139">
        <v>0</v>
      </c>
      <c r="AK139">
        <v>0</v>
      </c>
      <c r="AL139">
        <v>0</v>
      </c>
      <c r="AM139">
        <v>64.915061800998501</v>
      </c>
      <c r="AN139">
        <v>311.55659580352631</v>
      </c>
      <c r="AO139">
        <v>0</v>
      </c>
      <c r="AP139">
        <v>0</v>
      </c>
      <c r="AQ139">
        <v>0</v>
      </c>
      <c r="AR139">
        <v>0</v>
      </c>
      <c r="AS139">
        <v>28.455878537667104</v>
      </c>
      <c r="AT139">
        <v>0</v>
      </c>
      <c r="AU139">
        <v>0</v>
      </c>
      <c r="AV139">
        <v>0</v>
      </c>
      <c r="AW139">
        <v>0</v>
      </c>
      <c r="AX139" s="5">
        <v>380.4522137190711</v>
      </c>
    </row>
    <row r="140" spans="1:50" x14ac:dyDescent="0.2">
      <c r="A140" s="4">
        <v>0</v>
      </c>
      <c r="B140">
        <v>0</v>
      </c>
      <c r="C140">
        <v>0</v>
      </c>
      <c r="D140">
        <v>53.847667829114471</v>
      </c>
      <c r="E140">
        <v>0</v>
      </c>
      <c r="F140">
        <v>0</v>
      </c>
      <c r="G140">
        <v>965.31590012715924</v>
      </c>
      <c r="H140">
        <v>0</v>
      </c>
      <c r="I140">
        <v>0</v>
      </c>
      <c r="J140">
        <v>58.168185122920022</v>
      </c>
      <c r="K140">
        <v>66.80754728041984</v>
      </c>
      <c r="L140">
        <v>253.7238577082494</v>
      </c>
      <c r="M140">
        <v>0</v>
      </c>
      <c r="N140">
        <v>361.68397431206358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122.37678603562927</v>
      </c>
      <c r="U140">
        <v>172.43864628655456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983.57746507735919</v>
      </c>
      <c r="AB140">
        <v>468.30146873603144</v>
      </c>
      <c r="AC140">
        <v>1403.5782554239327</v>
      </c>
      <c r="AD140">
        <v>127.20781897130564</v>
      </c>
      <c r="AE140">
        <v>544.99981284892328</v>
      </c>
      <c r="AF140">
        <v>0</v>
      </c>
      <c r="AG140">
        <v>694.84077935209825</v>
      </c>
      <c r="AH140">
        <v>239.02442544575024</v>
      </c>
      <c r="AI140">
        <v>1225.0796008342036</v>
      </c>
      <c r="AJ140">
        <v>578.04495606546743</v>
      </c>
      <c r="AK140">
        <v>57.003211143799945</v>
      </c>
      <c r="AL140">
        <v>286.94263353837687</v>
      </c>
      <c r="AM140">
        <v>363.66363652230257</v>
      </c>
      <c r="AN140">
        <v>82.967625547491025</v>
      </c>
      <c r="AO140">
        <v>0</v>
      </c>
      <c r="AP140">
        <v>900.17619863835398</v>
      </c>
      <c r="AQ140">
        <v>1029.1329903844376</v>
      </c>
      <c r="AR140">
        <v>162.24345262230281</v>
      </c>
      <c r="AS140">
        <v>0</v>
      </c>
      <c r="AT140">
        <v>0</v>
      </c>
      <c r="AU140">
        <v>675.64723097381602</v>
      </c>
      <c r="AV140">
        <v>53.068562461558486</v>
      </c>
      <c r="AW140">
        <v>218.0889003379375</v>
      </c>
      <c r="AX140" s="5">
        <v>0</v>
      </c>
    </row>
    <row r="141" spans="1:50" x14ac:dyDescent="0.2">
      <c r="A141" s="4">
        <v>219.28518599631298</v>
      </c>
      <c r="B141">
        <v>0</v>
      </c>
      <c r="C141">
        <v>199.54953371009469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475.28895580307835</v>
      </c>
      <c r="J141">
        <v>0</v>
      </c>
      <c r="K141">
        <v>0</v>
      </c>
      <c r="L141">
        <v>188.24394877233226</v>
      </c>
      <c r="M141">
        <v>0</v>
      </c>
      <c r="N141">
        <v>0</v>
      </c>
      <c r="O141">
        <v>111.85721042684281</v>
      </c>
      <c r="P141">
        <v>45.975800614476611</v>
      </c>
      <c r="Q141">
        <v>427.10644612151054</v>
      </c>
      <c r="R141">
        <v>423.16649066199852</v>
      </c>
      <c r="S141">
        <v>84.515567359245779</v>
      </c>
      <c r="T141">
        <v>425.96722369382951</v>
      </c>
      <c r="U141">
        <v>0</v>
      </c>
      <c r="V141">
        <v>516.69365653964132</v>
      </c>
      <c r="W141">
        <v>221.3418727475364</v>
      </c>
      <c r="X141">
        <v>809.02851518588432</v>
      </c>
      <c r="Y141">
        <v>324.65639620745742</v>
      </c>
      <c r="Z141">
        <v>543.44787113659959</v>
      </c>
      <c r="AA141">
        <v>5000</v>
      </c>
      <c r="AB141">
        <v>691.27978055771291</v>
      </c>
      <c r="AC141">
        <v>142.47827701637243</v>
      </c>
      <c r="AD141">
        <v>1008.0959037804751</v>
      </c>
      <c r="AE141">
        <v>324.6176924916108</v>
      </c>
      <c r="AF141">
        <v>1303.1078326776601</v>
      </c>
      <c r="AG141">
        <v>520.51574019058216</v>
      </c>
      <c r="AH141">
        <v>0</v>
      </c>
      <c r="AI141">
        <v>1203.329236388086</v>
      </c>
      <c r="AJ141">
        <v>26.169741588591023</v>
      </c>
      <c r="AK141">
        <v>212.37316387202964</v>
      </c>
      <c r="AL141">
        <v>0</v>
      </c>
      <c r="AM141">
        <v>772.16790099765694</v>
      </c>
      <c r="AN141">
        <v>82.070069528140266</v>
      </c>
      <c r="AO141">
        <v>113.80696627598672</v>
      </c>
      <c r="AP141">
        <v>0</v>
      </c>
      <c r="AQ141">
        <v>0</v>
      </c>
      <c r="AR141">
        <v>849.95847014170522</v>
      </c>
      <c r="AS141">
        <v>265.26596569830053</v>
      </c>
      <c r="AT141">
        <v>0</v>
      </c>
      <c r="AU141">
        <v>289.82040344244797</v>
      </c>
      <c r="AV141">
        <v>133.31709271417503</v>
      </c>
      <c r="AW141">
        <v>5.1502347664827539</v>
      </c>
      <c r="AX141" s="5">
        <v>0</v>
      </c>
    </row>
    <row r="142" spans="1:50" x14ac:dyDescent="0.2">
      <c r="A142" s="4">
        <v>243.97496084645127</v>
      </c>
      <c r="B142">
        <v>0</v>
      </c>
      <c r="C142">
        <v>0</v>
      </c>
      <c r="D142">
        <v>2136.8988243172021</v>
      </c>
      <c r="E142">
        <v>211.75470794491321</v>
      </c>
      <c r="F142">
        <v>524.5645488826749</v>
      </c>
      <c r="G142">
        <v>0</v>
      </c>
      <c r="H142">
        <v>346.07099408908834</v>
      </c>
      <c r="I142">
        <v>462.38436921763287</v>
      </c>
      <c r="J142">
        <v>466.57565950617618</v>
      </c>
      <c r="K142">
        <v>179.83996633615607</v>
      </c>
      <c r="L142">
        <v>2.9244963688174721</v>
      </c>
      <c r="M142">
        <v>0</v>
      </c>
      <c r="N142">
        <v>364.77114180594117</v>
      </c>
      <c r="O142">
        <v>753.73251283036143</v>
      </c>
      <c r="P142">
        <v>0</v>
      </c>
      <c r="Q142">
        <v>0</v>
      </c>
      <c r="R142">
        <v>340.38835745634242</v>
      </c>
      <c r="S142">
        <v>0</v>
      </c>
      <c r="T142">
        <v>5000</v>
      </c>
      <c r="U142">
        <v>20.283853661037938</v>
      </c>
      <c r="V142">
        <v>1616.0542657452102</v>
      </c>
      <c r="W142">
        <v>627.71247071077278</v>
      </c>
      <c r="X142">
        <v>369.36648996901067</v>
      </c>
      <c r="Y142">
        <v>951.46082376247023</v>
      </c>
      <c r="Z142">
        <v>196.97225045363939</v>
      </c>
      <c r="AA142">
        <v>44.148061158795826</v>
      </c>
      <c r="AB142">
        <v>1510.3471310593554</v>
      </c>
      <c r="AC142">
        <v>557.23045623282997</v>
      </c>
      <c r="AD142">
        <v>949.81863824075936</v>
      </c>
      <c r="AE142">
        <v>779.8671986848708</v>
      </c>
      <c r="AF142">
        <v>0</v>
      </c>
      <c r="AG142">
        <v>1902.7270938046263</v>
      </c>
      <c r="AH142">
        <v>205.98791565500733</v>
      </c>
      <c r="AI142">
        <v>573.46657525370529</v>
      </c>
      <c r="AJ142">
        <v>848.76916332494056</v>
      </c>
      <c r="AK142">
        <v>531.81674348752631</v>
      </c>
      <c r="AL142">
        <v>615.95136731992352</v>
      </c>
      <c r="AM142">
        <v>1217.6130062704483</v>
      </c>
      <c r="AN142">
        <v>521.123252716769</v>
      </c>
      <c r="AO142">
        <v>492.88642195726152</v>
      </c>
      <c r="AP142">
        <v>449.62236097284313</v>
      </c>
      <c r="AQ142">
        <v>62.888551803212977</v>
      </c>
      <c r="AR142">
        <v>528.79847303652468</v>
      </c>
      <c r="AS142">
        <v>0</v>
      </c>
      <c r="AT142">
        <v>0</v>
      </c>
      <c r="AU142">
        <v>232.3535337607309</v>
      </c>
      <c r="AV142">
        <v>0</v>
      </c>
      <c r="AW142">
        <v>0</v>
      </c>
      <c r="AX142" s="5">
        <v>112.15892476120916</v>
      </c>
    </row>
    <row r="143" spans="1:50" x14ac:dyDescent="0.2">
      <c r="A143" s="4">
        <v>0</v>
      </c>
      <c r="B143">
        <v>620.35627508137259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249.66729536130242</v>
      </c>
      <c r="M143">
        <v>309.68276371629736</v>
      </c>
      <c r="N143">
        <v>38.148935870048263</v>
      </c>
      <c r="O143">
        <v>140.95038830029989</v>
      </c>
      <c r="P143">
        <v>2126.8525266943329</v>
      </c>
      <c r="Q143">
        <v>734.24717706912634</v>
      </c>
      <c r="R143">
        <v>2916.9806033120844</v>
      </c>
      <c r="S143">
        <v>260.99916510061075</v>
      </c>
      <c r="T143">
        <v>715.44715150560341</v>
      </c>
      <c r="U143">
        <v>0</v>
      </c>
      <c r="V143">
        <v>734.65793632593432</v>
      </c>
      <c r="W143">
        <v>293.17911518901792</v>
      </c>
      <c r="X143">
        <v>254.14071662067772</v>
      </c>
      <c r="Y143">
        <v>618.79257654537014</v>
      </c>
      <c r="Z143">
        <v>1870.4967990432874</v>
      </c>
      <c r="AA143">
        <v>150.52411315350309</v>
      </c>
      <c r="AB143">
        <v>993.0170203710386</v>
      </c>
      <c r="AC143">
        <v>522.6110013915204</v>
      </c>
      <c r="AD143">
        <v>0</v>
      </c>
      <c r="AE143">
        <v>966.41086774085852</v>
      </c>
      <c r="AF143">
        <v>1208.9505875791742</v>
      </c>
      <c r="AG143">
        <v>1631.6702056581057</v>
      </c>
      <c r="AH143">
        <v>920.84749938575578</v>
      </c>
      <c r="AI143">
        <v>793.37382427603325</v>
      </c>
      <c r="AJ143">
        <v>1279.7978285241156</v>
      </c>
      <c r="AK143">
        <v>80.549110530820599</v>
      </c>
      <c r="AL143">
        <v>1889.7490146703199</v>
      </c>
      <c r="AM143">
        <v>230.78668186690902</v>
      </c>
      <c r="AN143">
        <v>446.48957542373228</v>
      </c>
      <c r="AO143">
        <v>255.54004193678247</v>
      </c>
      <c r="AP143">
        <v>157.05667057188475</v>
      </c>
      <c r="AQ143">
        <v>205.24736894135322</v>
      </c>
      <c r="AR143">
        <v>380.26282302508207</v>
      </c>
      <c r="AS143">
        <v>209.94029930374927</v>
      </c>
      <c r="AT143">
        <v>740.17113392109877</v>
      </c>
      <c r="AU143">
        <v>735.42535648668127</v>
      </c>
      <c r="AV143">
        <v>136.70626490512541</v>
      </c>
      <c r="AW143">
        <v>0</v>
      </c>
      <c r="AX143" s="5">
        <v>95.524755188733707</v>
      </c>
    </row>
    <row r="144" spans="1:50" x14ac:dyDescent="0.2">
      <c r="A144" s="4">
        <v>61.192108260588611</v>
      </c>
      <c r="B144">
        <v>0</v>
      </c>
      <c r="C144">
        <v>136.19250877244076</v>
      </c>
      <c r="D144">
        <v>660.85818880426996</v>
      </c>
      <c r="E144">
        <v>0</v>
      </c>
      <c r="F144">
        <v>376.45945406208011</v>
      </c>
      <c r="G144">
        <v>0</v>
      </c>
      <c r="H144">
        <v>0</v>
      </c>
      <c r="I144">
        <v>0</v>
      </c>
      <c r="J144">
        <v>10.315107817907574</v>
      </c>
      <c r="K144">
        <v>194.44908583373581</v>
      </c>
      <c r="L144">
        <v>296.13392000465046</v>
      </c>
      <c r="M144">
        <v>227.56266452266118</v>
      </c>
      <c r="N144">
        <v>0</v>
      </c>
      <c r="O144">
        <v>0</v>
      </c>
      <c r="P144">
        <v>96.758229963594658</v>
      </c>
      <c r="Q144">
        <v>863.27379403460418</v>
      </c>
      <c r="R144">
        <v>0</v>
      </c>
      <c r="S144">
        <v>1922.1199973941207</v>
      </c>
      <c r="T144">
        <v>0</v>
      </c>
      <c r="U144">
        <v>1732.8477867331126</v>
      </c>
      <c r="V144">
        <v>943.6097746191781</v>
      </c>
      <c r="W144">
        <v>185.0279868924049</v>
      </c>
      <c r="X144">
        <v>310.45530403910652</v>
      </c>
      <c r="Y144">
        <v>2826.0121427070012</v>
      </c>
      <c r="Z144">
        <v>640.44915274674804</v>
      </c>
      <c r="AA144">
        <v>791.77886347542926</v>
      </c>
      <c r="AB144">
        <v>502.75009246515083</v>
      </c>
      <c r="AC144">
        <v>4482.0064600008827</v>
      </c>
      <c r="AD144">
        <v>684.94327256583711</v>
      </c>
      <c r="AE144">
        <v>742.94526678238981</v>
      </c>
      <c r="AF144">
        <v>1088.6524037611653</v>
      </c>
      <c r="AG144">
        <v>181.92075426048677</v>
      </c>
      <c r="AH144">
        <v>63.957415910415875</v>
      </c>
      <c r="AI144">
        <v>849.76897028040457</v>
      </c>
      <c r="AJ144">
        <v>879.45895177819057</v>
      </c>
      <c r="AK144">
        <v>0</v>
      </c>
      <c r="AL144">
        <v>0</v>
      </c>
      <c r="AM144">
        <v>99.904656927258657</v>
      </c>
      <c r="AN144">
        <v>1299.6289443681976</v>
      </c>
      <c r="AO144">
        <v>190.19823013142559</v>
      </c>
      <c r="AP144">
        <v>542.35432760185813</v>
      </c>
      <c r="AQ144">
        <v>335.26931990887169</v>
      </c>
      <c r="AR144">
        <v>103.20747474475002</v>
      </c>
      <c r="AS144">
        <v>0</v>
      </c>
      <c r="AT144">
        <v>66.035609455510439</v>
      </c>
      <c r="AU144">
        <v>0</v>
      </c>
      <c r="AV144">
        <v>0</v>
      </c>
      <c r="AW144">
        <v>0</v>
      </c>
      <c r="AX144" s="5">
        <v>1623.3181621381841</v>
      </c>
    </row>
    <row r="145" spans="1:53" x14ac:dyDescent="0.2">
      <c r="A145" s="4">
        <v>0</v>
      </c>
      <c r="B145">
        <v>101.28342866800358</v>
      </c>
      <c r="C145">
        <v>305.37718577815667</v>
      </c>
      <c r="D145">
        <v>0</v>
      </c>
      <c r="E145">
        <v>480.10629424942545</v>
      </c>
      <c r="F145">
        <v>134.72041757532133</v>
      </c>
      <c r="G145">
        <v>493.00155392575971</v>
      </c>
      <c r="H145">
        <v>713.48278795520946</v>
      </c>
      <c r="I145">
        <v>564.4736146546752</v>
      </c>
      <c r="J145">
        <v>531.5489800522696</v>
      </c>
      <c r="K145">
        <v>151.05544265952039</v>
      </c>
      <c r="L145">
        <v>0</v>
      </c>
      <c r="M145">
        <v>337.34410156131116</v>
      </c>
      <c r="N145">
        <v>679.40510946813993</v>
      </c>
      <c r="O145">
        <v>0</v>
      </c>
      <c r="P145">
        <v>821.27598324382279</v>
      </c>
      <c r="Q145">
        <v>0</v>
      </c>
      <c r="R145">
        <v>97.906477154093864</v>
      </c>
      <c r="S145">
        <v>19.494532542714296</v>
      </c>
      <c r="T145">
        <v>974.69171376735085</v>
      </c>
      <c r="U145">
        <v>59.729965727740819</v>
      </c>
      <c r="V145">
        <v>1.9315234450104981</v>
      </c>
      <c r="W145">
        <v>594.04618330976973</v>
      </c>
      <c r="X145">
        <v>241.90727862213998</v>
      </c>
      <c r="Y145">
        <v>1094.2136166636396</v>
      </c>
      <c r="Z145">
        <v>608.77554353366213</v>
      </c>
      <c r="AA145">
        <v>302.84463764978545</v>
      </c>
      <c r="AB145">
        <v>406.70352552626309</v>
      </c>
      <c r="AC145">
        <v>0</v>
      </c>
      <c r="AD145">
        <v>974.74795702751226</v>
      </c>
      <c r="AE145">
        <v>0</v>
      </c>
      <c r="AF145">
        <v>1739.3911279999397</v>
      </c>
      <c r="AG145">
        <v>0</v>
      </c>
      <c r="AH145">
        <v>741.18761842065396</v>
      </c>
      <c r="AI145">
        <v>222.9276737662799</v>
      </c>
      <c r="AJ145">
        <v>530.26956367774255</v>
      </c>
      <c r="AK145">
        <v>5000</v>
      </c>
      <c r="AL145">
        <v>466.11666739575276</v>
      </c>
      <c r="AM145">
        <v>309.73984741543745</v>
      </c>
      <c r="AN145">
        <v>0</v>
      </c>
      <c r="AO145">
        <v>317.68656336108188</v>
      </c>
      <c r="AP145">
        <v>315.79437008757895</v>
      </c>
      <c r="AQ145">
        <v>0</v>
      </c>
      <c r="AR145">
        <v>5000</v>
      </c>
      <c r="AS145">
        <v>367.20440098742392</v>
      </c>
      <c r="AT145">
        <v>459.51089735220057</v>
      </c>
      <c r="AU145">
        <v>843.27599030681404</v>
      </c>
      <c r="AV145">
        <v>34.649708431477393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65.346087604654713</v>
      </c>
      <c r="J146">
        <v>0</v>
      </c>
      <c r="K146">
        <v>1193.7033247229315</v>
      </c>
      <c r="L146">
        <v>0</v>
      </c>
      <c r="M146">
        <v>791.94202889883081</v>
      </c>
      <c r="N146">
        <v>0</v>
      </c>
      <c r="O146">
        <v>165.4242197962767</v>
      </c>
      <c r="P146">
        <v>670.39115438914723</v>
      </c>
      <c r="Q146">
        <v>91.506935657420399</v>
      </c>
      <c r="R146">
        <v>46.257891466419096</v>
      </c>
      <c r="S146">
        <v>1059.9361700615968</v>
      </c>
      <c r="T146">
        <v>184.82600435121049</v>
      </c>
      <c r="U146">
        <v>254.93216109669538</v>
      </c>
      <c r="V146">
        <v>0</v>
      </c>
      <c r="W146">
        <v>703.70397562558674</v>
      </c>
      <c r="X146">
        <v>0</v>
      </c>
      <c r="Y146">
        <v>530.2867839898031</v>
      </c>
      <c r="Z146">
        <v>0</v>
      </c>
      <c r="AA146">
        <v>2082.4455910005177</v>
      </c>
      <c r="AB146">
        <v>307.54597679144854</v>
      </c>
      <c r="AC146">
        <v>426.26815843079657</v>
      </c>
      <c r="AD146">
        <v>2561.0084184055336</v>
      </c>
      <c r="AE146">
        <v>63.39544997829671</v>
      </c>
      <c r="AF146">
        <v>8.3246874236506301</v>
      </c>
      <c r="AG146">
        <v>1199.2440487781782</v>
      </c>
      <c r="AH146">
        <v>136.81466787761519</v>
      </c>
      <c r="AI146">
        <v>808.77952706908263</v>
      </c>
      <c r="AJ146">
        <v>0</v>
      </c>
      <c r="AK146">
        <v>0</v>
      </c>
      <c r="AL146">
        <v>1735.3035205289439</v>
      </c>
      <c r="AM146">
        <v>255.26962116481354</v>
      </c>
      <c r="AN146">
        <v>489.39569184049924</v>
      </c>
      <c r="AO146">
        <v>407.65216249468494</v>
      </c>
      <c r="AP146">
        <v>432.37788263281027</v>
      </c>
      <c r="AQ146">
        <v>144.28853876728181</v>
      </c>
      <c r="AR146">
        <v>0</v>
      </c>
      <c r="AS146">
        <v>1014.4266336205455</v>
      </c>
      <c r="AT146">
        <v>132.75383131176659</v>
      </c>
      <c r="AU146">
        <v>0</v>
      </c>
      <c r="AV146">
        <v>81.878689759807912</v>
      </c>
      <c r="AW146">
        <v>316.8324865529562</v>
      </c>
      <c r="AX146" s="5">
        <v>0</v>
      </c>
    </row>
    <row r="147" spans="1:53" x14ac:dyDescent="0.2">
      <c r="A147" s="4">
        <v>0</v>
      </c>
      <c r="B147">
        <v>0</v>
      </c>
      <c r="C147">
        <v>2301.8054318606323</v>
      </c>
      <c r="D147">
        <v>0</v>
      </c>
      <c r="E147">
        <v>0</v>
      </c>
      <c r="F147">
        <v>0</v>
      </c>
      <c r="G147">
        <v>5607.3040998580545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231.1559227995308</v>
      </c>
      <c r="N147">
        <v>284.54810986257417</v>
      </c>
      <c r="O147">
        <v>231.10790354080427</v>
      </c>
      <c r="P147">
        <v>451.30086453200965</v>
      </c>
      <c r="Q147">
        <v>0</v>
      </c>
      <c r="R147">
        <v>0</v>
      </c>
      <c r="S147">
        <v>1331.0365534760781</v>
      </c>
      <c r="T147">
        <v>618.39123340787182</v>
      </c>
      <c r="U147">
        <v>0</v>
      </c>
      <c r="V147">
        <v>5000</v>
      </c>
      <c r="W147">
        <v>34.730322199946841</v>
      </c>
      <c r="X147">
        <v>0</v>
      </c>
      <c r="Y147">
        <v>0</v>
      </c>
      <c r="Z147">
        <v>91.983584726816389</v>
      </c>
      <c r="AA147">
        <v>0</v>
      </c>
      <c r="AB147">
        <v>865.52862402472556</v>
      </c>
      <c r="AC147">
        <v>151.25782609182033</v>
      </c>
      <c r="AD147">
        <v>416.38007738124543</v>
      </c>
      <c r="AE147">
        <v>353.83192546088912</v>
      </c>
      <c r="AF147">
        <v>0</v>
      </c>
      <c r="AG147">
        <v>1097.9259509056078</v>
      </c>
      <c r="AH147">
        <v>858.71300029181748</v>
      </c>
      <c r="AI147">
        <v>67.07188647528119</v>
      </c>
      <c r="AJ147">
        <v>2304.3066286167227</v>
      </c>
      <c r="AK147">
        <v>292.09698148877624</v>
      </c>
      <c r="AL147">
        <v>170.09014021364692</v>
      </c>
      <c r="AM147">
        <v>981.19182511848203</v>
      </c>
      <c r="AN147">
        <v>0</v>
      </c>
      <c r="AO147">
        <v>0</v>
      </c>
      <c r="AP147">
        <v>0</v>
      </c>
      <c r="AQ147">
        <v>611.71117330229117</v>
      </c>
      <c r="AR147">
        <v>101.8112839409614</v>
      </c>
      <c r="AS147">
        <v>38.220253609877545</v>
      </c>
      <c r="AT147">
        <v>0</v>
      </c>
      <c r="AU147">
        <v>0</v>
      </c>
      <c r="AV147">
        <v>416.48172045352339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95.080383876390897</v>
      </c>
      <c r="E148">
        <v>0</v>
      </c>
      <c r="F148">
        <v>0</v>
      </c>
      <c r="G148">
        <v>0</v>
      </c>
      <c r="H148">
        <v>500.87963436426571</v>
      </c>
      <c r="I148">
        <v>153.38098579567759</v>
      </c>
      <c r="J148">
        <v>124.95344187110686</v>
      </c>
      <c r="K148">
        <v>0</v>
      </c>
      <c r="L148">
        <v>5000</v>
      </c>
      <c r="M148">
        <v>0</v>
      </c>
      <c r="N148">
        <v>0</v>
      </c>
      <c r="O148">
        <v>0</v>
      </c>
      <c r="P148">
        <v>843.57336697068831</v>
      </c>
      <c r="Q148">
        <v>495.41056015949562</v>
      </c>
      <c r="R148">
        <v>441.6889736894932</v>
      </c>
      <c r="S148">
        <v>476.92479202992126</v>
      </c>
      <c r="T148">
        <v>0</v>
      </c>
      <c r="U148">
        <v>0</v>
      </c>
      <c r="V148">
        <v>0</v>
      </c>
      <c r="W148">
        <v>281.05969122962097</v>
      </c>
      <c r="X148">
        <v>560.31892308162969</v>
      </c>
      <c r="Y148">
        <v>119.33038064121502</v>
      </c>
      <c r="Z148">
        <v>114.69776490646427</v>
      </c>
      <c r="AA148">
        <v>541.89910767283618</v>
      </c>
      <c r="AB148">
        <v>50.210169266324101</v>
      </c>
      <c r="AC148">
        <v>166.25922862117977</v>
      </c>
      <c r="AD148">
        <v>17.453157854271922</v>
      </c>
      <c r="AE148">
        <v>0</v>
      </c>
      <c r="AF148">
        <v>0</v>
      </c>
      <c r="AG148">
        <v>0</v>
      </c>
      <c r="AH148">
        <v>1306.1994238996972</v>
      </c>
      <c r="AI148">
        <v>0</v>
      </c>
      <c r="AJ148">
        <v>0</v>
      </c>
      <c r="AK148">
        <v>0</v>
      </c>
      <c r="AL148">
        <v>0</v>
      </c>
      <c r="AM148">
        <v>69.834247476081146</v>
      </c>
      <c r="AN148">
        <v>0</v>
      </c>
      <c r="AO148">
        <v>410.16743744559517</v>
      </c>
      <c r="AP148">
        <v>64.895545596581542</v>
      </c>
      <c r="AQ148">
        <v>275.41781964670827</v>
      </c>
      <c r="AR148">
        <v>0</v>
      </c>
      <c r="AS148">
        <v>54.080279711447474</v>
      </c>
      <c r="AT148">
        <v>0</v>
      </c>
      <c r="AU148">
        <v>751.97876272330132</v>
      </c>
      <c r="AV148">
        <v>0</v>
      </c>
      <c r="AW148">
        <v>515.45372522152184</v>
      </c>
      <c r="AX148" s="5">
        <v>0</v>
      </c>
      <c r="AY148" t="s">
        <v>11</v>
      </c>
      <c r="AZ148">
        <f>AVERAGE(L126:AP150)</f>
        <v>370.94947955355212</v>
      </c>
      <c r="BA148" t="s">
        <v>6</v>
      </c>
    </row>
    <row r="149" spans="1:53" x14ac:dyDescent="0.2">
      <c r="A149" s="4">
        <v>179.13165718840764</v>
      </c>
      <c r="B149">
        <v>0</v>
      </c>
      <c r="C149">
        <v>0</v>
      </c>
      <c r="D149">
        <v>0</v>
      </c>
      <c r="E149">
        <v>356.47791306439012</v>
      </c>
      <c r="F149">
        <v>0</v>
      </c>
      <c r="G149">
        <v>387.44101610120333</v>
      </c>
      <c r="H149">
        <v>0</v>
      </c>
      <c r="I149">
        <v>0</v>
      </c>
      <c r="J149">
        <v>0</v>
      </c>
      <c r="K149">
        <v>0</v>
      </c>
      <c r="L149">
        <v>167.06455024300294</v>
      </c>
      <c r="M149">
        <v>0</v>
      </c>
      <c r="N149">
        <v>0</v>
      </c>
      <c r="O149">
        <v>249.77487102004261</v>
      </c>
      <c r="P149">
        <v>0</v>
      </c>
      <c r="Q149">
        <v>61.84457690789759</v>
      </c>
      <c r="R149">
        <v>232.89727192441524</v>
      </c>
      <c r="S149">
        <v>637.35871080437573</v>
      </c>
      <c r="T149">
        <v>0</v>
      </c>
      <c r="U149">
        <v>0</v>
      </c>
      <c r="V149">
        <v>414.84387824104124</v>
      </c>
      <c r="W149">
        <v>252.56213255859529</v>
      </c>
      <c r="X149">
        <v>520.96458352986156</v>
      </c>
      <c r="Y149">
        <v>1661.2417714098306</v>
      </c>
      <c r="Z149">
        <v>547.77445178608059</v>
      </c>
      <c r="AA149">
        <v>0</v>
      </c>
      <c r="AB149">
        <v>330.60458676665394</v>
      </c>
      <c r="AC149">
        <v>0</v>
      </c>
      <c r="AD149">
        <v>0</v>
      </c>
      <c r="AE149">
        <v>0</v>
      </c>
      <c r="AF149">
        <v>114.27902566940293</v>
      </c>
      <c r="AG149">
        <v>795.27433959629479</v>
      </c>
      <c r="AH149">
        <v>0</v>
      </c>
      <c r="AI149">
        <v>1290.693814193</v>
      </c>
      <c r="AJ149">
        <v>453.11098126371508</v>
      </c>
      <c r="AK149">
        <v>0</v>
      </c>
      <c r="AL149">
        <v>78.207135294194813</v>
      </c>
      <c r="AM149">
        <v>0</v>
      </c>
      <c r="AN149">
        <v>0</v>
      </c>
      <c r="AO149">
        <v>2205.6694829481826</v>
      </c>
      <c r="AP149">
        <v>0</v>
      </c>
      <c r="AQ149">
        <v>1025.156091649792</v>
      </c>
      <c r="AR149">
        <v>217.56382386614951</v>
      </c>
      <c r="AS149">
        <v>0</v>
      </c>
      <c r="AT149">
        <v>357.90181917439213</v>
      </c>
      <c r="AU149">
        <v>0</v>
      </c>
      <c r="AV149">
        <v>0</v>
      </c>
      <c r="AW149">
        <v>1214.2618620920389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5000</v>
      </c>
      <c r="B150" s="7">
        <v>794.35914814847001</v>
      </c>
      <c r="C150" s="7">
        <v>115.95326186226293</v>
      </c>
      <c r="D150" s="7">
        <v>363.02955716070255</v>
      </c>
      <c r="E150" s="7">
        <v>0</v>
      </c>
      <c r="F150" s="7">
        <v>1296.6326315652891</v>
      </c>
      <c r="G150" s="7">
        <v>314.36957359576127</v>
      </c>
      <c r="H150" s="7">
        <v>154.16967437347193</v>
      </c>
      <c r="I150" s="7">
        <v>370.04409450210233</v>
      </c>
      <c r="J150" s="7">
        <v>0</v>
      </c>
      <c r="K150" s="7">
        <v>511.53337014459703</v>
      </c>
      <c r="L150" s="7">
        <v>0</v>
      </c>
      <c r="M150" s="7">
        <v>260.74377328869423</v>
      </c>
      <c r="N150" s="7">
        <v>0</v>
      </c>
      <c r="O150" s="7">
        <v>0</v>
      </c>
      <c r="P150" s="7">
        <v>532.6904384389386</v>
      </c>
      <c r="Q150" s="7">
        <v>0</v>
      </c>
      <c r="R150" s="7">
        <v>0</v>
      </c>
      <c r="S150" s="7">
        <v>8.9608014309069404</v>
      </c>
      <c r="T150" s="7">
        <v>0</v>
      </c>
      <c r="U150" s="7">
        <v>288.48725148324866</v>
      </c>
      <c r="V150" s="7">
        <v>0</v>
      </c>
      <c r="W150" s="7">
        <v>0</v>
      </c>
      <c r="X150" s="7">
        <v>268.64150464133309</v>
      </c>
      <c r="Y150" s="7">
        <v>0</v>
      </c>
      <c r="Z150" s="7">
        <v>0</v>
      </c>
      <c r="AA150" s="7">
        <v>0</v>
      </c>
      <c r="AB150" s="7">
        <v>0</v>
      </c>
      <c r="AC150" s="7">
        <v>151.92021667356539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238.39812518783583</v>
      </c>
      <c r="AM150" s="7">
        <v>0</v>
      </c>
      <c r="AN150" s="7">
        <v>0</v>
      </c>
      <c r="AO150" s="7">
        <v>0</v>
      </c>
      <c r="AP150" s="7">
        <v>218.29004129670238</v>
      </c>
      <c r="AQ150" s="7">
        <v>0</v>
      </c>
      <c r="AR150" s="7">
        <v>540.54526318580838</v>
      </c>
      <c r="AS150" s="7">
        <v>0</v>
      </c>
      <c r="AT150" s="7">
        <v>0</v>
      </c>
      <c r="AU150" s="7">
        <v>84.359362344060628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1.1407438395230835E-3</v>
      </c>
      <c r="BA150" t="s">
        <v>10</v>
      </c>
    </row>
    <row r="151" spans="1:53" x14ac:dyDescent="0.2">
      <c r="A151" s="1">
        <v>0</v>
      </c>
      <c r="B151" s="2">
        <v>160.40403298063211</v>
      </c>
      <c r="C151" s="2">
        <v>0</v>
      </c>
      <c r="D151" s="2">
        <v>0</v>
      </c>
      <c r="E151" s="2">
        <v>23.885742079835836</v>
      </c>
      <c r="F151" s="2">
        <v>135.64136691809563</v>
      </c>
      <c r="G151" s="2">
        <v>0</v>
      </c>
      <c r="H151" s="2">
        <v>0</v>
      </c>
      <c r="I151" s="2">
        <v>198.79956709660291</v>
      </c>
      <c r="J151" s="2">
        <v>64.774661761503012</v>
      </c>
      <c r="K151" s="2">
        <v>325.37976911371834</v>
      </c>
      <c r="L151" s="2">
        <v>293.74708743147903</v>
      </c>
      <c r="M151" s="2">
        <v>0</v>
      </c>
      <c r="N151" s="2">
        <v>332.77622890580233</v>
      </c>
      <c r="O151" s="2">
        <v>226.13868751289647</v>
      </c>
      <c r="P151" s="2">
        <v>0</v>
      </c>
      <c r="Q151" s="2">
        <v>130.2504936319956</v>
      </c>
      <c r="R151" s="2">
        <v>308.07477585120023</v>
      </c>
      <c r="S151" s="2">
        <v>577.81571920290207</v>
      </c>
      <c r="T151" s="2">
        <v>539.78202395083872</v>
      </c>
      <c r="U151" s="2">
        <v>617.49611980778809</v>
      </c>
      <c r="V151" s="2">
        <v>277.03582242719995</v>
      </c>
      <c r="W151" s="2">
        <v>800.54959916313874</v>
      </c>
      <c r="X151" s="2">
        <v>143.14381720700567</v>
      </c>
      <c r="Y151" s="2">
        <v>5000</v>
      </c>
      <c r="Z151" s="2">
        <v>1425.6987798008035</v>
      </c>
      <c r="AA151" s="2">
        <v>247.82274160347606</v>
      </c>
      <c r="AB151" s="2">
        <v>1100.5630243748301</v>
      </c>
      <c r="AC151" s="2">
        <v>439.35350529467814</v>
      </c>
      <c r="AD151" s="2">
        <v>5000</v>
      </c>
      <c r="AE151" s="2">
        <v>625.95459123162982</v>
      </c>
      <c r="AF151" s="2">
        <v>1653.0500290209625</v>
      </c>
      <c r="AG151" s="2">
        <v>439.72175612679439</v>
      </c>
      <c r="AH151" s="2">
        <v>484.59872625696289</v>
      </c>
      <c r="AI151" s="2">
        <v>209.37034056434413</v>
      </c>
      <c r="AJ151" s="2">
        <v>12.840800947299158</v>
      </c>
      <c r="AK151" s="2">
        <v>982.90345329716592</v>
      </c>
      <c r="AL151" s="2">
        <v>506.77852471835331</v>
      </c>
      <c r="AM151" s="2">
        <v>1896.5654593094364</v>
      </c>
      <c r="AN151" s="2">
        <v>231.60423100304479</v>
      </c>
      <c r="AO151" s="2">
        <v>90.724385734150928</v>
      </c>
      <c r="AP151" s="2">
        <v>5000</v>
      </c>
      <c r="AQ151" s="2">
        <v>374.57660936482625</v>
      </c>
      <c r="AR151" s="2">
        <v>201.86126560281537</v>
      </c>
      <c r="AS151" s="2">
        <v>0</v>
      </c>
      <c r="AT151" s="2">
        <v>5000</v>
      </c>
      <c r="AU151" s="2">
        <v>0</v>
      </c>
      <c r="AV151" s="2">
        <v>208.05813403011871</v>
      </c>
      <c r="AW151" s="2">
        <v>0</v>
      </c>
      <c r="AX151" s="3">
        <v>476.89979463981217</v>
      </c>
    </row>
    <row r="152" spans="1:53" x14ac:dyDescent="0.2">
      <c r="A152" s="4">
        <v>0</v>
      </c>
      <c r="B152">
        <v>625.64782221754558</v>
      </c>
      <c r="C152">
        <v>600.30006398895466</v>
      </c>
      <c r="D152">
        <v>1310.6068473063883</v>
      </c>
      <c r="E152">
        <v>1124.3474222267</v>
      </c>
      <c r="F152">
        <v>0</v>
      </c>
      <c r="G152">
        <v>981.47488836866705</v>
      </c>
      <c r="H152">
        <v>442.95056503067735</v>
      </c>
      <c r="I152">
        <v>0</v>
      </c>
      <c r="J152">
        <v>121.55764780841355</v>
      </c>
      <c r="K152">
        <v>0</v>
      </c>
      <c r="L152">
        <v>159.23492808534638</v>
      </c>
      <c r="M152">
        <v>50.482844627389113</v>
      </c>
      <c r="N152">
        <v>0</v>
      </c>
      <c r="O152">
        <v>481.38226738576623</v>
      </c>
      <c r="P152">
        <v>0</v>
      </c>
      <c r="Q152">
        <v>463.66340034370614</v>
      </c>
      <c r="R152">
        <v>1584.4381031164899</v>
      </c>
      <c r="S152">
        <v>438.91444632482353</v>
      </c>
      <c r="T152">
        <v>262.17443790408879</v>
      </c>
      <c r="U152">
        <v>0</v>
      </c>
      <c r="V152">
        <v>0</v>
      </c>
      <c r="W152">
        <v>109.6024264159937</v>
      </c>
      <c r="X152">
        <v>0</v>
      </c>
      <c r="Y152">
        <v>203.52252015807335</v>
      </c>
      <c r="Z152">
        <v>0</v>
      </c>
      <c r="AA152">
        <v>838.30222965830853</v>
      </c>
      <c r="AB152">
        <v>588.59260933429687</v>
      </c>
      <c r="AC152">
        <v>12.199966444100482</v>
      </c>
      <c r="AD152">
        <v>0</v>
      </c>
      <c r="AE152">
        <v>286.65021120240817</v>
      </c>
      <c r="AF152">
        <v>627.70073599525858</v>
      </c>
      <c r="AG152">
        <v>157.05188773080818</v>
      </c>
      <c r="AH152">
        <v>0</v>
      </c>
      <c r="AI152">
        <v>316.50680322695143</v>
      </c>
      <c r="AJ152">
        <v>186.0064194354859</v>
      </c>
      <c r="AK152">
        <v>0</v>
      </c>
      <c r="AL152">
        <v>449.65201054764793</v>
      </c>
      <c r="AM152">
        <v>49.484282675953636</v>
      </c>
      <c r="AN152">
        <v>295.76032643337157</v>
      </c>
      <c r="AO152">
        <v>0</v>
      </c>
      <c r="AP152">
        <v>759.10956492939931</v>
      </c>
      <c r="AQ152">
        <v>0</v>
      </c>
      <c r="AR152">
        <v>1553.2661410150154</v>
      </c>
      <c r="AS152">
        <v>589.22146807982381</v>
      </c>
      <c r="AT152">
        <v>734.2891562281302</v>
      </c>
      <c r="AU152">
        <v>0</v>
      </c>
      <c r="AV152">
        <v>311.38038817848883</v>
      </c>
      <c r="AW152">
        <v>35.074474556133282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348.23983343463078</v>
      </c>
      <c r="G153">
        <v>182.43800431305226</v>
      </c>
      <c r="H153">
        <v>0</v>
      </c>
      <c r="I153">
        <v>494.04493726580631</v>
      </c>
      <c r="J153">
        <v>245.43458526556151</v>
      </c>
      <c r="K153">
        <v>1086.8499037945617</v>
      </c>
      <c r="L153">
        <v>0</v>
      </c>
      <c r="M153">
        <v>0</v>
      </c>
      <c r="N153">
        <v>5000</v>
      </c>
      <c r="O153">
        <v>0</v>
      </c>
      <c r="P153">
        <v>0</v>
      </c>
      <c r="Q153">
        <v>360.27406847151906</v>
      </c>
      <c r="R153">
        <v>0</v>
      </c>
      <c r="S153">
        <v>0</v>
      </c>
      <c r="T153">
        <v>172.14486850666435</v>
      </c>
      <c r="U153">
        <v>653.98616701475294</v>
      </c>
      <c r="V153">
        <v>58.624045300390662</v>
      </c>
      <c r="W153">
        <v>0</v>
      </c>
      <c r="X153">
        <v>0</v>
      </c>
      <c r="Y153">
        <v>207.57977243664891</v>
      </c>
      <c r="Z153">
        <v>795.87244047702188</v>
      </c>
      <c r="AA153">
        <v>122.63874509969855</v>
      </c>
      <c r="AB153">
        <v>236.02662796959521</v>
      </c>
      <c r="AC153">
        <v>1353.0577080730113</v>
      </c>
      <c r="AD153">
        <v>0</v>
      </c>
      <c r="AE153">
        <v>177.66452876623134</v>
      </c>
      <c r="AF153">
        <v>4.877381324288308</v>
      </c>
      <c r="AG153">
        <v>679.21498540182574</v>
      </c>
      <c r="AH153">
        <v>5000</v>
      </c>
      <c r="AI153">
        <v>733.22179384677929</v>
      </c>
      <c r="AJ153">
        <v>435.12217826286314</v>
      </c>
      <c r="AK153">
        <v>0</v>
      </c>
      <c r="AL153">
        <v>470.66881963818969</v>
      </c>
      <c r="AM153">
        <v>806.57826098068517</v>
      </c>
      <c r="AN153">
        <v>856.87680330680314</v>
      </c>
      <c r="AO153">
        <v>671.71532012983926</v>
      </c>
      <c r="AP153">
        <v>0</v>
      </c>
      <c r="AQ153">
        <v>1114.7934464028554</v>
      </c>
      <c r="AR153">
        <v>314.90920105069335</v>
      </c>
      <c r="AS153">
        <v>0</v>
      </c>
      <c r="AT153">
        <v>0</v>
      </c>
      <c r="AU153">
        <v>1260.3376383401078</v>
      </c>
      <c r="AV153">
        <v>0</v>
      </c>
      <c r="AW153">
        <v>275.20212792908433</v>
      </c>
      <c r="AX153" s="5">
        <v>0</v>
      </c>
    </row>
    <row r="154" spans="1:53" x14ac:dyDescent="0.2">
      <c r="A154" s="4">
        <v>454.55284988885069</v>
      </c>
      <c r="B154">
        <v>5000</v>
      </c>
      <c r="C154">
        <v>216.24596733593216</v>
      </c>
      <c r="D154">
        <v>1495.2543146913645</v>
      </c>
      <c r="E154">
        <v>292.82603848871668</v>
      </c>
      <c r="F154">
        <v>0</v>
      </c>
      <c r="G154">
        <v>2692.4515283193791</v>
      </c>
      <c r="H154">
        <v>5000</v>
      </c>
      <c r="I154">
        <v>672.05939819618015</v>
      </c>
      <c r="J154">
        <v>0</v>
      </c>
      <c r="K154">
        <v>7.7455316718414906</v>
      </c>
      <c r="L154">
        <v>9.7014454067584666</v>
      </c>
      <c r="M154">
        <v>202.46505663102516</v>
      </c>
      <c r="N154">
        <v>0</v>
      </c>
      <c r="O154">
        <v>5000</v>
      </c>
      <c r="P154">
        <v>597.65650928928881</v>
      </c>
      <c r="Q154">
        <v>0</v>
      </c>
      <c r="R154">
        <v>67.809034512732069</v>
      </c>
      <c r="S154">
        <v>100.76923300710041</v>
      </c>
      <c r="T154">
        <v>963.52483524784611</v>
      </c>
      <c r="U154">
        <v>0</v>
      </c>
      <c r="V154">
        <v>341.20861212013369</v>
      </c>
      <c r="W154">
        <v>418.7501911252989</v>
      </c>
      <c r="X154">
        <v>600.54659523908413</v>
      </c>
      <c r="Y154">
        <v>141.18841850094941</v>
      </c>
      <c r="Z154">
        <v>2498.5111282490411</v>
      </c>
      <c r="AA154">
        <v>0</v>
      </c>
      <c r="AB154">
        <v>25.1834651420113</v>
      </c>
      <c r="AC154">
        <v>0</v>
      </c>
      <c r="AD154">
        <v>0</v>
      </c>
      <c r="AE154">
        <v>5000</v>
      </c>
      <c r="AF154">
        <v>17.034077503828485</v>
      </c>
      <c r="AG154">
        <v>0</v>
      </c>
      <c r="AH154">
        <v>1410.7684111083822</v>
      </c>
      <c r="AI154">
        <v>1321.4264897040398</v>
      </c>
      <c r="AJ154">
        <v>0</v>
      </c>
      <c r="AK154">
        <v>2314.5552561363088</v>
      </c>
      <c r="AL154">
        <v>5000</v>
      </c>
      <c r="AM154">
        <v>0</v>
      </c>
      <c r="AN154">
        <v>5000</v>
      </c>
      <c r="AO154">
        <v>186.47116946438246</v>
      </c>
      <c r="AP154">
        <v>2221.3173014822155</v>
      </c>
      <c r="AQ154">
        <v>516.61265293297447</v>
      </c>
      <c r="AR154">
        <v>2955.0463661337549</v>
      </c>
      <c r="AS154">
        <v>480.53406033838701</v>
      </c>
      <c r="AT154">
        <v>1473.9044049208665</v>
      </c>
      <c r="AU154">
        <v>2639.4425429323078</v>
      </c>
      <c r="AV154">
        <v>0</v>
      </c>
      <c r="AW154">
        <v>1342.8400888739493</v>
      </c>
      <c r="AX154" s="5">
        <v>1029.5278027216295</v>
      </c>
    </row>
    <row r="155" spans="1:53" x14ac:dyDescent="0.2">
      <c r="A155" s="4">
        <v>95.745546820804066</v>
      </c>
      <c r="B155">
        <v>0</v>
      </c>
      <c r="C155">
        <v>0</v>
      </c>
      <c r="D155">
        <v>0</v>
      </c>
      <c r="E155">
        <v>19.678428778853231</v>
      </c>
      <c r="F155">
        <v>0</v>
      </c>
      <c r="G155">
        <v>0</v>
      </c>
      <c r="H155">
        <v>682.31652072544921</v>
      </c>
      <c r="I155">
        <v>4.8614557691585105</v>
      </c>
      <c r="J155">
        <v>1528.0082576626796</v>
      </c>
      <c r="K155">
        <v>0</v>
      </c>
      <c r="L155">
        <v>866.28981837731772</v>
      </c>
      <c r="M155">
        <v>5000</v>
      </c>
      <c r="N155">
        <v>480.05378300409438</v>
      </c>
      <c r="O155">
        <v>247.5514530259793</v>
      </c>
      <c r="P155">
        <v>0</v>
      </c>
      <c r="Q155">
        <v>678.51844727638763</v>
      </c>
      <c r="R155">
        <v>428.86128150802733</v>
      </c>
      <c r="S155">
        <v>408.50950460203421</v>
      </c>
      <c r="T155">
        <v>0</v>
      </c>
      <c r="U155">
        <v>198.74782834702683</v>
      </c>
      <c r="V155">
        <v>0</v>
      </c>
      <c r="W155">
        <v>5000</v>
      </c>
      <c r="X155">
        <v>0</v>
      </c>
      <c r="Y155">
        <v>231.68632398801265</v>
      </c>
      <c r="Z155">
        <v>734.88342963827472</v>
      </c>
      <c r="AA155">
        <v>806.38715545944297</v>
      </c>
      <c r="AB155">
        <v>315.31061044159287</v>
      </c>
      <c r="AC155">
        <v>1076.2589266657869</v>
      </c>
      <c r="AD155">
        <v>513.63221604067667</v>
      </c>
      <c r="AE155">
        <v>0</v>
      </c>
      <c r="AF155">
        <v>5000</v>
      </c>
      <c r="AG155">
        <v>749.66457237887653</v>
      </c>
      <c r="AH155">
        <v>857.92457701554804</v>
      </c>
      <c r="AI155">
        <v>0</v>
      </c>
      <c r="AJ155">
        <v>5000</v>
      </c>
      <c r="AK155">
        <v>102.99109121357924</v>
      </c>
      <c r="AL155">
        <v>1184.8770208730207</v>
      </c>
      <c r="AM155">
        <v>0</v>
      </c>
      <c r="AN155">
        <v>1038.5039102759979</v>
      </c>
      <c r="AO155">
        <v>0</v>
      </c>
      <c r="AP155">
        <v>0</v>
      </c>
      <c r="AQ155">
        <v>1046.773273807773</v>
      </c>
      <c r="AR155">
        <v>707.00326820692271</v>
      </c>
      <c r="AS155">
        <v>2569.0098056753636</v>
      </c>
      <c r="AT155">
        <v>25.991222522341559</v>
      </c>
      <c r="AU155">
        <v>0</v>
      </c>
      <c r="AV155">
        <v>5000</v>
      </c>
      <c r="AW155">
        <v>272.06509495720138</v>
      </c>
      <c r="AX155" s="5">
        <v>0</v>
      </c>
    </row>
    <row r="156" spans="1:53" x14ac:dyDescent="0.2">
      <c r="A156" s="4">
        <v>354.58682347475997</v>
      </c>
      <c r="B156">
        <v>0</v>
      </c>
      <c r="C156">
        <v>2160.9564384770442</v>
      </c>
      <c r="D156">
        <v>92.52994163558742</v>
      </c>
      <c r="E156">
        <v>381.21019830811338</v>
      </c>
      <c r="F156">
        <v>0</v>
      </c>
      <c r="G156">
        <v>774.47928209323754</v>
      </c>
      <c r="H156">
        <v>0</v>
      </c>
      <c r="I156">
        <v>0</v>
      </c>
      <c r="J156">
        <v>5000</v>
      </c>
      <c r="K156">
        <v>0</v>
      </c>
      <c r="L156">
        <v>0</v>
      </c>
      <c r="M156">
        <v>0</v>
      </c>
      <c r="N156">
        <v>875.83690317392256</v>
      </c>
      <c r="O156">
        <v>0</v>
      </c>
      <c r="P156">
        <v>242.08590043501181</v>
      </c>
      <c r="Q156">
        <v>685.55220651461605</v>
      </c>
      <c r="R156">
        <v>130.47732811835704</v>
      </c>
      <c r="S156">
        <v>1833.9788800969823</v>
      </c>
      <c r="T156">
        <v>967.01325744604446</v>
      </c>
      <c r="U156">
        <v>0</v>
      </c>
      <c r="V156">
        <v>508.81685810188492</v>
      </c>
      <c r="W156">
        <v>264.26448492415739</v>
      </c>
      <c r="X156">
        <v>5000</v>
      </c>
      <c r="Y156">
        <v>977.27493851412146</v>
      </c>
      <c r="Z156">
        <v>252.57307572153286</v>
      </c>
      <c r="AA156">
        <v>297.34288378762949</v>
      </c>
      <c r="AB156">
        <v>5000</v>
      </c>
      <c r="AC156">
        <v>225.46894955732205</v>
      </c>
      <c r="AD156">
        <v>5000</v>
      </c>
      <c r="AE156">
        <v>317.74598729558284</v>
      </c>
      <c r="AF156">
        <v>107.14970754188926</v>
      </c>
      <c r="AG156">
        <v>5000</v>
      </c>
      <c r="AH156">
        <v>0</v>
      </c>
      <c r="AI156">
        <v>204.05981829405482</v>
      </c>
      <c r="AJ156">
        <v>5000</v>
      </c>
      <c r="AK156">
        <v>448.52306311038228</v>
      </c>
      <c r="AL156">
        <v>663.83146334237745</v>
      </c>
      <c r="AM156">
        <v>2415.6506182685657</v>
      </c>
      <c r="AN156">
        <v>5000</v>
      </c>
      <c r="AO156">
        <v>703.91938888719596</v>
      </c>
      <c r="AP156">
        <v>199.21241988953398</v>
      </c>
      <c r="AQ156">
        <v>861.93561443748877</v>
      </c>
      <c r="AR156">
        <v>405.97848450858373</v>
      </c>
      <c r="AS156">
        <v>1639.9985731326019</v>
      </c>
      <c r="AT156">
        <v>105.65364486503631</v>
      </c>
      <c r="AU156">
        <v>3386.9166862586058</v>
      </c>
      <c r="AV156">
        <v>0</v>
      </c>
      <c r="AW156">
        <v>3.5458339705878643</v>
      </c>
      <c r="AX156" s="5">
        <v>2075.1870245369705</v>
      </c>
    </row>
    <row r="157" spans="1:53" x14ac:dyDescent="0.2">
      <c r="A157" s="4">
        <v>445.27135650150967</v>
      </c>
      <c r="B157">
        <v>0</v>
      </c>
      <c r="C157">
        <v>235.69262964963536</v>
      </c>
      <c r="D157">
        <v>360.62111390472455</v>
      </c>
      <c r="E157">
        <v>62.34025455289202</v>
      </c>
      <c r="F157">
        <v>218.04368818684225</v>
      </c>
      <c r="G157">
        <v>253.69459476810471</v>
      </c>
      <c r="H157">
        <v>0</v>
      </c>
      <c r="I157">
        <v>5000</v>
      </c>
      <c r="J157">
        <v>0</v>
      </c>
      <c r="K157">
        <v>1095.4124244476038</v>
      </c>
      <c r="L157">
        <v>97.829157261508499</v>
      </c>
      <c r="M157">
        <v>1494.0945995613743</v>
      </c>
      <c r="N157">
        <v>804.36291364944282</v>
      </c>
      <c r="O157">
        <v>192.2180577378781</v>
      </c>
      <c r="P157">
        <v>252.14087928270737</v>
      </c>
      <c r="Q157">
        <v>1475.8460690655515</v>
      </c>
      <c r="R157">
        <v>745.10260232933433</v>
      </c>
      <c r="S157">
        <v>0</v>
      </c>
      <c r="T157">
        <v>0</v>
      </c>
      <c r="U157">
        <v>700.69954419367741</v>
      </c>
      <c r="V157">
        <v>0</v>
      </c>
      <c r="W157">
        <v>673.20706207547846</v>
      </c>
      <c r="X157">
        <v>140.32222577417861</v>
      </c>
      <c r="Y157">
        <v>0</v>
      </c>
      <c r="Z157">
        <v>0</v>
      </c>
      <c r="AA157">
        <v>1033.613683064289</v>
      </c>
      <c r="AB157">
        <v>0</v>
      </c>
      <c r="AC157">
        <v>1272.1025570953275</v>
      </c>
      <c r="AD157">
        <v>305.04288562762031</v>
      </c>
      <c r="AE157">
        <v>1021.6199627370283</v>
      </c>
      <c r="AF157">
        <v>448.59984427807922</v>
      </c>
      <c r="AG157">
        <v>975.12613126578026</v>
      </c>
      <c r="AH157">
        <v>781.41277613601869</v>
      </c>
      <c r="AI157">
        <v>704.38857460201507</v>
      </c>
      <c r="AJ157">
        <v>0</v>
      </c>
      <c r="AK157">
        <v>1243.5246350796156</v>
      </c>
      <c r="AL157">
        <v>314.84655864527576</v>
      </c>
      <c r="AM157">
        <v>5000</v>
      </c>
      <c r="AN157">
        <v>239.83365527688602</v>
      </c>
      <c r="AO157">
        <v>0</v>
      </c>
      <c r="AP157">
        <v>1495.6292930791892</v>
      </c>
      <c r="AQ157">
        <v>835.6045420772316</v>
      </c>
      <c r="AR157">
        <v>275.39926123035957</v>
      </c>
      <c r="AS157">
        <v>269.10088361512544</v>
      </c>
      <c r="AT157">
        <v>2511.0783271173118</v>
      </c>
      <c r="AU157">
        <v>0</v>
      </c>
      <c r="AV157">
        <v>1462.9609154410196</v>
      </c>
      <c r="AW157">
        <v>0</v>
      </c>
      <c r="AX157" s="5">
        <v>0</v>
      </c>
    </row>
    <row r="158" spans="1:53" x14ac:dyDescent="0.2">
      <c r="A158" s="4">
        <v>0</v>
      </c>
      <c r="B158">
        <v>1078.3947924417125</v>
      </c>
      <c r="C158">
        <v>0</v>
      </c>
      <c r="D158">
        <v>0</v>
      </c>
      <c r="E158">
        <v>145.48447070831844</v>
      </c>
      <c r="F158">
        <v>581.57264206327727</v>
      </c>
      <c r="G158">
        <v>808.32470640100701</v>
      </c>
      <c r="H158">
        <v>769.00243260875914</v>
      </c>
      <c r="I158">
        <v>551.83807876456603</v>
      </c>
      <c r="J158">
        <v>192.23591764044022</v>
      </c>
      <c r="K158">
        <v>913.93580338435913</v>
      </c>
      <c r="L158">
        <v>0</v>
      </c>
      <c r="M158">
        <v>322.66376593432369</v>
      </c>
      <c r="N158">
        <v>716.82225929799233</v>
      </c>
      <c r="O158">
        <v>192.13975958684023</v>
      </c>
      <c r="P158">
        <v>0</v>
      </c>
      <c r="Q158">
        <v>362.69097276514321</v>
      </c>
      <c r="R158">
        <v>1579.6161905681024</v>
      </c>
      <c r="S158">
        <v>579.7176869844493</v>
      </c>
      <c r="T158">
        <v>5000</v>
      </c>
      <c r="U158">
        <v>53.890984406004463</v>
      </c>
      <c r="V158">
        <v>732.13669601828042</v>
      </c>
      <c r="W158">
        <v>0</v>
      </c>
      <c r="X158">
        <v>1694.1220766365027</v>
      </c>
      <c r="Y158">
        <v>5000</v>
      </c>
      <c r="Z158">
        <v>248.76458292963298</v>
      </c>
      <c r="AA158">
        <v>602.61987114895965</v>
      </c>
      <c r="AB158">
        <v>0</v>
      </c>
      <c r="AC158">
        <v>281.70806071991956</v>
      </c>
      <c r="AD158">
        <v>5000</v>
      </c>
      <c r="AE158">
        <v>504.84797790973471</v>
      </c>
      <c r="AF158">
        <v>5000</v>
      </c>
      <c r="AG158">
        <v>1659.6893333999201</v>
      </c>
      <c r="AH158">
        <v>320.11344259815769</v>
      </c>
      <c r="AI158">
        <v>1010.2697587484358</v>
      </c>
      <c r="AJ158">
        <v>5000</v>
      </c>
      <c r="AK158">
        <v>1883.2615842853397</v>
      </c>
      <c r="AL158">
        <v>1212.3360559519801</v>
      </c>
      <c r="AM158">
        <v>1671.0685589371565</v>
      </c>
      <c r="AN158">
        <v>387.91110481243595</v>
      </c>
      <c r="AO158">
        <v>452.86937789675585</v>
      </c>
      <c r="AP158">
        <v>0</v>
      </c>
      <c r="AQ158">
        <v>1239.5502838033631</v>
      </c>
      <c r="AR158">
        <v>604.95354338795323</v>
      </c>
      <c r="AS158">
        <v>546.13763663881537</v>
      </c>
      <c r="AT158">
        <v>5000</v>
      </c>
      <c r="AU158">
        <v>2000.1297065489166</v>
      </c>
      <c r="AV158">
        <v>1204.2560754680167</v>
      </c>
      <c r="AW158">
        <v>380.83167248149857</v>
      </c>
      <c r="AX158" s="5">
        <v>0</v>
      </c>
    </row>
    <row r="159" spans="1:53" x14ac:dyDescent="0.2">
      <c r="A159" s="4">
        <v>61.168097744644911</v>
      </c>
      <c r="B159">
        <v>49.973335381440847</v>
      </c>
      <c r="C159">
        <v>0</v>
      </c>
      <c r="D159">
        <v>0</v>
      </c>
      <c r="E159">
        <v>721.13983199623499</v>
      </c>
      <c r="F159">
        <v>357.09415503168566</v>
      </c>
      <c r="G159">
        <v>0</v>
      </c>
      <c r="H159">
        <v>0</v>
      </c>
      <c r="I159">
        <v>2060.7777355492703</v>
      </c>
      <c r="J159">
        <v>0</v>
      </c>
      <c r="K159">
        <v>233.36580147768791</v>
      </c>
      <c r="L159">
        <v>0</v>
      </c>
      <c r="M159">
        <v>349.62388196371376</v>
      </c>
      <c r="N159">
        <v>0</v>
      </c>
      <c r="O159">
        <v>1765.2231686599148</v>
      </c>
      <c r="P159">
        <v>422.88330024512106</v>
      </c>
      <c r="Q159">
        <v>239.5440922818957</v>
      </c>
      <c r="R159">
        <v>0</v>
      </c>
      <c r="S159">
        <v>97.813732976365827</v>
      </c>
      <c r="T159">
        <v>0</v>
      </c>
      <c r="U159">
        <v>296.59314418704753</v>
      </c>
      <c r="V159">
        <v>66.272685921406264</v>
      </c>
      <c r="W159">
        <v>2640.0150700844847</v>
      </c>
      <c r="X159">
        <v>126.4718892470496</v>
      </c>
      <c r="Y159">
        <v>19.597406108429368</v>
      </c>
      <c r="Z159">
        <v>211.38034720919222</v>
      </c>
      <c r="AA159">
        <v>874.36814136147041</v>
      </c>
      <c r="AB159">
        <v>2817.6679037868848</v>
      </c>
      <c r="AC159">
        <v>195.67675950630201</v>
      </c>
      <c r="AD159">
        <v>0</v>
      </c>
      <c r="AE159">
        <v>0</v>
      </c>
      <c r="AF159">
        <v>15.5139294313135</v>
      </c>
      <c r="AG159">
        <v>1673.9153449930686</v>
      </c>
      <c r="AH159">
        <v>773.43522849696456</v>
      </c>
      <c r="AI159">
        <v>455.45842135016392</v>
      </c>
      <c r="AJ159">
        <v>123.51456434283546</v>
      </c>
      <c r="AK159">
        <v>0</v>
      </c>
      <c r="AL159">
        <v>962.90810379485401</v>
      </c>
      <c r="AM159">
        <v>45.956023839873524</v>
      </c>
      <c r="AN159">
        <v>2725.0482822218341</v>
      </c>
      <c r="AO159">
        <v>1371.2574538167823</v>
      </c>
      <c r="AP159">
        <v>0</v>
      </c>
      <c r="AQ159">
        <v>5000</v>
      </c>
      <c r="AR159">
        <v>4112.8979046445056</v>
      </c>
      <c r="AS159">
        <v>322.76320756197447</v>
      </c>
      <c r="AT159">
        <v>740.89212434379306</v>
      </c>
      <c r="AU159">
        <v>0</v>
      </c>
      <c r="AV159">
        <v>96.338573195597291</v>
      </c>
      <c r="AW159">
        <v>603.18173163268966</v>
      </c>
      <c r="AX159" s="5">
        <v>0</v>
      </c>
    </row>
    <row r="160" spans="1:53" x14ac:dyDescent="0.2">
      <c r="A160" s="4">
        <v>0</v>
      </c>
      <c r="B160">
        <v>0</v>
      </c>
      <c r="C160">
        <v>1398.2056183767386</v>
      </c>
      <c r="D160">
        <v>203.01513262122398</v>
      </c>
      <c r="E160">
        <v>254.65206294885456</v>
      </c>
      <c r="F160">
        <v>212.58871597547613</v>
      </c>
      <c r="G160">
        <v>153.36934397444929</v>
      </c>
      <c r="H160">
        <v>0</v>
      </c>
      <c r="I160">
        <v>165.26969983705112</v>
      </c>
      <c r="J160">
        <v>200.43501968399187</v>
      </c>
      <c r="K160">
        <v>0</v>
      </c>
      <c r="L160">
        <v>2407.9828049763269</v>
      </c>
      <c r="M160">
        <v>275.42236837284509</v>
      </c>
      <c r="N160">
        <v>1122.7116326356859</v>
      </c>
      <c r="O160">
        <v>0</v>
      </c>
      <c r="P160">
        <v>843.78556248464247</v>
      </c>
      <c r="Q160">
        <v>272.77756834257707</v>
      </c>
      <c r="R160">
        <v>0</v>
      </c>
      <c r="S160">
        <v>5000</v>
      </c>
      <c r="T160">
        <v>0</v>
      </c>
      <c r="U160">
        <v>234.22411498512975</v>
      </c>
      <c r="V160">
        <v>334.55441596329365</v>
      </c>
      <c r="W160">
        <v>371.95563130653863</v>
      </c>
      <c r="X160">
        <v>0</v>
      </c>
      <c r="Y160">
        <v>254.02053918703632</v>
      </c>
      <c r="Z160">
        <v>1162.3428528732534</v>
      </c>
      <c r="AA160">
        <v>397.3136149261959</v>
      </c>
      <c r="AB160">
        <v>0</v>
      </c>
      <c r="AC160">
        <v>1190.1967658261187</v>
      </c>
      <c r="AD160">
        <v>720.01149354623431</v>
      </c>
      <c r="AE160">
        <v>2846.3439821027428</v>
      </c>
      <c r="AF160">
        <v>355.24960445726128</v>
      </c>
      <c r="AG160">
        <v>108.05757155517949</v>
      </c>
      <c r="AH160">
        <v>626.22151661863154</v>
      </c>
      <c r="AI160">
        <v>361.88786996548697</v>
      </c>
      <c r="AJ160">
        <v>2863.2452050452043</v>
      </c>
      <c r="AK160">
        <v>989.0743947959977</v>
      </c>
      <c r="AL160">
        <v>98.686651072223412</v>
      </c>
      <c r="AM160">
        <v>5000</v>
      </c>
      <c r="AN160">
        <v>834.01021496678823</v>
      </c>
      <c r="AO160">
        <v>620.861823595646</v>
      </c>
      <c r="AP160">
        <v>325.26304124677017</v>
      </c>
      <c r="AQ160">
        <v>903.7503200615547</v>
      </c>
      <c r="AR160">
        <v>402.11311420766015</v>
      </c>
      <c r="AS160">
        <v>410.62148300599756</v>
      </c>
      <c r="AT160">
        <v>0</v>
      </c>
      <c r="AU160">
        <v>974.12922437261659</v>
      </c>
      <c r="AV160">
        <v>198.75014660311854</v>
      </c>
      <c r="AW160">
        <v>0</v>
      </c>
      <c r="AX160" s="5">
        <v>0</v>
      </c>
    </row>
    <row r="161" spans="1:50" x14ac:dyDescent="0.2">
      <c r="A161" s="4">
        <v>487.00626431677301</v>
      </c>
      <c r="B161">
        <v>0</v>
      </c>
      <c r="C161">
        <v>0</v>
      </c>
      <c r="D161">
        <v>758.57872215488806</v>
      </c>
      <c r="E161">
        <v>0</v>
      </c>
      <c r="F161">
        <v>0</v>
      </c>
      <c r="G161">
        <v>128.50582223997253</v>
      </c>
      <c r="H161">
        <v>416.59081387178912</v>
      </c>
      <c r="I161">
        <v>914.77941513760379</v>
      </c>
      <c r="J161">
        <v>183.18701331357943</v>
      </c>
      <c r="K161">
        <v>294.82498788052408</v>
      </c>
      <c r="L161">
        <v>0</v>
      </c>
      <c r="M161">
        <v>0</v>
      </c>
      <c r="N161">
        <v>840.51596404814291</v>
      </c>
      <c r="O161">
        <v>19.172458364490922</v>
      </c>
      <c r="P161">
        <v>0</v>
      </c>
      <c r="Q161">
        <v>296.90418989611226</v>
      </c>
      <c r="R161">
        <v>446.98402274392674</v>
      </c>
      <c r="S161">
        <v>0</v>
      </c>
      <c r="T161">
        <v>1403.3358031401754</v>
      </c>
      <c r="U161">
        <v>0</v>
      </c>
      <c r="V161">
        <v>528.5030934544302</v>
      </c>
      <c r="W161">
        <v>0</v>
      </c>
      <c r="X161">
        <v>0</v>
      </c>
      <c r="Y161">
        <v>172.19617786223171</v>
      </c>
      <c r="Z161">
        <v>472.73569566519336</v>
      </c>
      <c r="AA161">
        <v>238.96761939358703</v>
      </c>
      <c r="AB161">
        <v>5000</v>
      </c>
      <c r="AC161">
        <v>15.644482544720177</v>
      </c>
      <c r="AD161">
        <v>719.14890807912661</v>
      </c>
      <c r="AE161">
        <v>277.80682688708657</v>
      </c>
      <c r="AF161">
        <v>1506.640694973577</v>
      </c>
      <c r="AG161">
        <v>317.35930585428514</v>
      </c>
      <c r="AH161">
        <v>215.16011408828444</v>
      </c>
      <c r="AI161">
        <v>17.963383153839914</v>
      </c>
      <c r="AJ161">
        <v>0</v>
      </c>
      <c r="AK161">
        <v>1115.8251280668987</v>
      </c>
      <c r="AL161">
        <v>0</v>
      </c>
      <c r="AM161">
        <v>757.16210833711921</v>
      </c>
      <c r="AN161">
        <v>28.501502152772446</v>
      </c>
      <c r="AO161">
        <v>2528.2859759539965</v>
      </c>
      <c r="AP161">
        <v>216.35375248220771</v>
      </c>
      <c r="AQ161">
        <v>5000</v>
      </c>
      <c r="AR161">
        <v>0</v>
      </c>
      <c r="AS161">
        <v>5000</v>
      </c>
      <c r="AT161">
        <v>0</v>
      </c>
      <c r="AU161">
        <v>1525.5741117022376</v>
      </c>
      <c r="AV161">
        <v>222.21005217126185</v>
      </c>
      <c r="AW161">
        <v>1110.3141305630579</v>
      </c>
      <c r="AX161" s="5">
        <v>323.50945431068749</v>
      </c>
    </row>
    <row r="162" spans="1:50" x14ac:dyDescent="0.2">
      <c r="A162" s="4">
        <v>0</v>
      </c>
      <c r="B162">
        <v>181.22399847473707</v>
      </c>
      <c r="C162">
        <v>351.29254538940359</v>
      </c>
      <c r="D162">
        <v>0</v>
      </c>
      <c r="E162">
        <v>229.69792562569455</v>
      </c>
      <c r="F162">
        <v>0</v>
      </c>
      <c r="G162">
        <v>0</v>
      </c>
      <c r="H162">
        <v>209.46505740818884</v>
      </c>
      <c r="I162">
        <v>396.11620422100304</v>
      </c>
      <c r="J162">
        <v>0</v>
      </c>
      <c r="K162">
        <v>444.19853256452052</v>
      </c>
      <c r="L162">
        <v>3146.5096419409679</v>
      </c>
      <c r="M162">
        <v>0</v>
      </c>
      <c r="N162">
        <v>235.87634321091355</v>
      </c>
      <c r="O162">
        <v>0</v>
      </c>
      <c r="P162">
        <v>0</v>
      </c>
      <c r="Q162">
        <v>1578.2906250058481</v>
      </c>
      <c r="R162">
        <v>0</v>
      </c>
      <c r="S162">
        <v>2557.48862282032</v>
      </c>
      <c r="T162">
        <v>0</v>
      </c>
      <c r="U162">
        <v>599.20182371750207</v>
      </c>
      <c r="V162">
        <v>0</v>
      </c>
      <c r="W162">
        <v>10.06921021613698</v>
      </c>
      <c r="X162">
        <v>0</v>
      </c>
      <c r="Y162">
        <v>1012.1047001629995</v>
      </c>
      <c r="Z162">
        <v>267.5283349998881</v>
      </c>
      <c r="AA162">
        <v>1093.5812108798787</v>
      </c>
      <c r="AB162">
        <v>0</v>
      </c>
      <c r="AC162">
        <v>698.423312619223</v>
      </c>
      <c r="AD162">
        <v>480.12175886581008</v>
      </c>
      <c r="AE162">
        <v>0</v>
      </c>
      <c r="AF162">
        <v>331.09461679453261</v>
      </c>
      <c r="AG162">
        <v>878.2324928844173</v>
      </c>
      <c r="AH162">
        <v>247.6476584630941</v>
      </c>
      <c r="AI162">
        <v>2187.8774799236903</v>
      </c>
      <c r="AJ162">
        <v>41.289565652805322</v>
      </c>
      <c r="AK162">
        <v>168.87340664304838</v>
      </c>
      <c r="AL162">
        <v>420.56489507592642</v>
      </c>
      <c r="AM162">
        <v>579.51093625694148</v>
      </c>
      <c r="AN162">
        <v>1266.5410894487791</v>
      </c>
      <c r="AO162">
        <v>0</v>
      </c>
      <c r="AP162">
        <v>0</v>
      </c>
      <c r="AQ162">
        <v>0</v>
      </c>
      <c r="AR162">
        <v>1078.9278384952763</v>
      </c>
      <c r="AS162">
        <v>0</v>
      </c>
      <c r="AT162">
        <v>122.53970206041686</v>
      </c>
      <c r="AU162">
        <v>825.78391290720538</v>
      </c>
      <c r="AV162">
        <v>17.274849965129306</v>
      </c>
      <c r="AW162">
        <v>340.04932364667911</v>
      </c>
      <c r="AX162" s="5">
        <v>0</v>
      </c>
    </row>
    <row r="163" spans="1:50" x14ac:dyDescent="0.2">
      <c r="A163" s="4">
        <v>1238.8829239808852</v>
      </c>
      <c r="B163">
        <v>0</v>
      </c>
      <c r="C163">
        <v>0</v>
      </c>
      <c r="D163">
        <v>785.30539945970713</v>
      </c>
      <c r="E163">
        <v>0</v>
      </c>
      <c r="F163">
        <v>332.02567594204493</v>
      </c>
      <c r="G163">
        <v>753.72156074573286</v>
      </c>
      <c r="H163">
        <v>70.796346119264854</v>
      </c>
      <c r="I163">
        <v>313.42985763723846</v>
      </c>
      <c r="J163">
        <v>0</v>
      </c>
      <c r="K163">
        <v>0</v>
      </c>
      <c r="L163">
        <v>0</v>
      </c>
      <c r="M163">
        <v>323.58538618130797</v>
      </c>
      <c r="N163">
        <v>135.17234790160182</v>
      </c>
      <c r="O163">
        <v>270.94514860893605</v>
      </c>
      <c r="P163">
        <v>398.09271107196855</v>
      </c>
      <c r="Q163">
        <v>0</v>
      </c>
      <c r="R163">
        <v>0</v>
      </c>
      <c r="S163">
        <v>0</v>
      </c>
      <c r="T163">
        <v>0</v>
      </c>
      <c r="U163">
        <v>244.47983131519095</v>
      </c>
      <c r="V163">
        <v>118.38777020269481</v>
      </c>
      <c r="W163">
        <v>171.50832362143001</v>
      </c>
      <c r="X163">
        <v>924.60020397831113</v>
      </c>
      <c r="Y163">
        <v>0</v>
      </c>
      <c r="Z163">
        <v>306.59354904137808</v>
      </c>
      <c r="AA163">
        <v>447.87548271839523</v>
      </c>
      <c r="AB163">
        <v>0</v>
      </c>
      <c r="AC163">
        <v>115.35913624409704</v>
      </c>
      <c r="AD163">
        <v>141.66843908425335</v>
      </c>
      <c r="AE163">
        <v>286.73433572201793</v>
      </c>
      <c r="AF163">
        <v>0</v>
      </c>
      <c r="AG163">
        <v>457.58150822971402</v>
      </c>
      <c r="AH163">
        <v>0</v>
      </c>
      <c r="AI163">
        <v>941.13795513515288</v>
      </c>
      <c r="AJ163">
        <v>0</v>
      </c>
      <c r="AK163">
        <v>0</v>
      </c>
      <c r="AL163">
        <v>364.85848767650441</v>
      </c>
      <c r="AM163">
        <v>0</v>
      </c>
      <c r="AN163">
        <v>586.01728134113273</v>
      </c>
      <c r="AO163">
        <v>1807.863997466075</v>
      </c>
      <c r="AP163">
        <v>4.0470019356844205</v>
      </c>
      <c r="AQ163">
        <v>355.42619527904753</v>
      </c>
      <c r="AR163">
        <v>425.33085521668954</v>
      </c>
      <c r="AS163">
        <v>612.02460311595769</v>
      </c>
      <c r="AT163">
        <v>27.072250657258792</v>
      </c>
      <c r="AU163">
        <v>489.74921150385171</v>
      </c>
      <c r="AV163">
        <v>332.40548599237127</v>
      </c>
      <c r="AW163">
        <v>0</v>
      </c>
      <c r="AX163" s="5">
        <v>114.59897280139057</v>
      </c>
    </row>
    <row r="164" spans="1:50" x14ac:dyDescent="0.2">
      <c r="A164" s="4">
        <v>0</v>
      </c>
      <c r="B164">
        <v>465.83646213713655</v>
      </c>
      <c r="C164">
        <v>0</v>
      </c>
      <c r="D164">
        <v>0</v>
      </c>
      <c r="E164">
        <v>124.8538485828276</v>
      </c>
      <c r="F164">
        <v>0</v>
      </c>
      <c r="G164">
        <v>0</v>
      </c>
      <c r="H164">
        <v>0</v>
      </c>
      <c r="I164">
        <v>0</v>
      </c>
      <c r="J164">
        <v>314.86599991302</v>
      </c>
      <c r="K164">
        <v>0</v>
      </c>
      <c r="L164">
        <v>0</v>
      </c>
      <c r="M164">
        <v>235.75258262165426</v>
      </c>
      <c r="N164">
        <v>0</v>
      </c>
      <c r="O164">
        <v>14.123863006259853</v>
      </c>
      <c r="P164">
        <v>0</v>
      </c>
      <c r="Q164">
        <v>39.092902797812258</v>
      </c>
      <c r="R164">
        <v>0</v>
      </c>
      <c r="S164">
        <v>0</v>
      </c>
      <c r="T164">
        <v>650.54570124563361</v>
      </c>
      <c r="U164">
        <v>279.77801157171552</v>
      </c>
      <c r="V164">
        <v>1.9654620510709719</v>
      </c>
      <c r="W164">
        <v>94.823416623014964</v>
      </c>
      <c r="X164">
        <v>356.15473549657963</v>
      </c>
      <c r="Y164">
        <v>0</v>
      </c>
      <c r="Z164">
        <v>209.51379076466264</v>
      </c>
      <c r="AA164">
        <v>522.08673079168466</v>
      </c>
      <c r="AB164">
        <v>286.40341979896948</v>
      </c>
      <c r="AC164">
        <v>281.42134001370141</v>
      </c>
      <c r="AD164">
        <v>313.0189454409574</v>
      </c>
      <c r="AE164">
        <v>2693.7534925919522</v>
      </c>
      <c r="AF164">
        <v>0</v>
      </c>
      <c r="AG164">
        <v>749.56827415587804</v>
      </c>
      <c r="AH164">
        <v>200.10552494076137</v>
      </c>
      <c r="AI164">
        <v>0</v>
      </c>
      <c r="AJ164">
        <v>1449.5231624734629</v>
      </c>
      <c r="AK164">
        <v>618.79644526295033</v>
      </c>
      <c r="AL164">
        <v>0</v>
      </c>
      <c r="AM164">
        <v>406.24578372287624</v>
      </c>
      <c r="AN164">
        <v>657.34777414555856</v>
      </c>
      <c r="AO164">
        <v>270.93284031732719</v>
      </c>
      <c r="AP164">
        <v>794.71250506267188</v>
      </c>
      <c r="AQ164">
        <v>30.296590700942033</v>
      </c>
      <c r="AR164">
        <v>5000</v>
      </c>
      <c r="AS164">
        <v>0</v>
      </c>
      <c r="AT164">
        <v>0</v>
      </c>
      <c r="AU164">
        <v>47.677853657681226</v>
      </c>
      <c r="AV164">
        <v>0</v>
      </c>
      <c r="AW164">
        <v>129.82496570897911</v>
      </c>
      <c r="AX164" s="5">
        <v>0</v>
      </c>
    </row>
    <row r="165" spans="1:50" x14ac:dyDescent="0.2">
      <c r="A165" s="4">
        <v>0</v>
      </c>
      <c r="B165">
        <v>0</v>
      </c>
      <c r="C165">
        <v>312.77269976401021</v>
      </c>
      <c r="D165">
        <v>0</v>
      </c>
      <c r="E165">
        <v>93.629461433836696</v>
      </c>
      <c r="F165">
        <v>252.34275901634101</v>
      </c>
      <c r="G165">
        <v>258.45559121204224</v>
      </c>
      <c r="H165">
        <v>349.25719068623084</v>
      </c>
      <c r="I165">
        <v>172.36648118480844</v>
      </c>
      <c r="J165">
        <v>0</v>
      </c>
      <c r="K165">
        <v>41.588425800926416</v>
      </c>
      <c r="L165">
        <v>0</v>
      </c>
      <c r="M165">
        <v>0</v>
      </c>
      <c r="N165">
        <v>50.240096906229155</v>
      </c>
      <c r="O165">
        <v>0</v>
      </c>
      <c r="P165">
        <v>19.472466823177001</v>
      </c>
      <c r="Q165">
        <v>418.20285364995107</v>
      </c>
      <c r="R165">
        <v>258.10349348321233</v>
      </c>
      <c r="S165">
        <v>202.10793349842652</v>
      </c>
      <c r="T165">
        <v>0</v>
      </c>
      <c r="U165">
        <v>0</v>
      </c>
      <c r="V165">
        <v>5000</v>
      </c>
      <c r="W165">
        <v>124.85871808386446</v>
      </c>
      <c r="X165">
        <v>606.66418971985286</v>
      </c>
      <c r="Y165">
        <v>0</v>
      </c>
      <c r="Z165">
        <v>390.75864604218395</v>
      </c>
      <c r="AA165">
        <v>601.5389886869043</v>
      </c>
      <c r="AB165">
        <v>285.33853852867787</v>
      </c>
      <c r="AC165">
        <v>0</v>
      </c>
      <c r="AD165">
        <v>0</v>
      </c>
      <c r="AE165">
        <v>0</v>
      </c>
      <c r="AF165">
        <v>1628.7577232410845</v>
      </c>
      <c r="AG165">
        <v>1026.8209438395984</v>
      </c>
      <c r="AH165">
        <v>0</v>
      </c>
      <c r="AI165">
        <v>0</v>
      </c>
      <c r="AJ165">
        <v>379.99646967234639</v>
      </c>
      <c r="AK165">
        <v>376.02237923932989</v>
      </c>
      <c r="AL165">
        <v>471.13009913187943</v>
      </c>
      <c r="AM165">
        <v>199.16894304643029</v>
      </c>
      <c r="AN165">
        <v>159.02372509975748</v>
      </c>
      <c r="AO165">
        <v>0</v>
      </c>
      <c r="AP165">
        <v>0</v>
      </c>
      <c r="AQ165">
        <v>282.82997379514154</v>
      </c>
      <c r="AR165">
        <v>149.11039368708452</v>
      </c>
      <c r="AS165">
        <v>367.54955352116485</v>
      </c>
      <c r="AT165">
        <v>150.62680366819041</v>
      </c>
      <c r="AU165">
        <v>8.3272883963304594</v>
      </c>
      <c r="AV165">
        <v>0</v>
      </c>
      <c r="AW165">
        <v>0</v>
      </c>
      <c r="AX165" s="5">
        <v>0</v>
      </c>
    </row>
    <row r="166" spans="1:50" x14ac:dyDescent="0.2">
      <c r="A166" s="4">
        <v>26.917465027668641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724.98676393408368</v>
      </c>
      <c r="M166">
        <v>0</v>
      </c>
      <c r="N166">
        <v>61.298065818281884</v>
      </c>
      <c r="O166">
        <v>0</v>
      </c>
      <c r="P166">
        <v>0</v>
      </c>
      <c r="Q166">
        <v>0</v>
      </c>
      <c r="R166">
        <v>121.58813045971237</v>
      </c>
      <c r="S166">
        <v>0</v>
      </c>
      <c r="T166">
        <v>959.33066178023455</v>
      </c>
      <c r="U166">
        <v>0</v>
      </c>
      <c r="V166">
        <v>820.06373827840798</v>
      </c>
      <c r="W166">
        <v>541.87807856939298</v>
      </c>
      <c r="X166">
        <v>0</v>
      </c>
      <c r="Y166">
        <v>495.43464453334082</v>
      </c>
      <c r="Z166">
        <v>39.80840005058144</v>
      </c>
      <c r="AA166">
        <v>0</v>
      </c>
      <c r="AB166">
        <v>0</v>
      </c>
      <c r="AC166">
        <v>336.17674789999774</v>
      </c>
      <c r="AD166">
        <v>978.73135673001298</v>
      </c>
      <c r="AE166">
        <v>155.09820548343941</v>
      </c>
      <c r="AF166">
        <v>0</v>
      </c>
      <c r="AG166">
        <v>0</v>
      </c>
      <c r="AH166">
        <v>410.48070789686972</v>
      </c>
      <c r="AI166">
        <v>302.45324359981623</v>
      </c>
      <c r="AJ166">
        <v>272.53114936373913</v>
      </c>
      <c r="AK166">
        <v>0</v>
      </c>
      <c r="AL166">
        <v>468.8623499089681</v>
      </c>
      <c r="AM166">
        <v>0</v>
      </c>
      <c r="AN166">
        <v>1995.5085008971887</v>
      </c>
      <c r="AO166">
        <v>362.58390366982439</v>
      </c>
      <c r="AP166">
        <v>0</v>
      </c>
      <c r="AQ166">
        <v>0</v>
      </c>
      <c r="AR166">
        <v>285.35099565488736</v>
      </c>
      <c r="AS166">
        <v>403.1282804284665</v>
      </c>
      <c r="AT166">
        <v>81.590853956985484</v>
      </c>
      <c r="AU166">
        <v>207.20498324908431</v>
      </c>
      <c r="AV166">
        <v>0</v>
      </c>
      <c r="AW166">
        <v>0</v>
      </c>
      <c r="AX166" s="5">
        <v>689.45456142219791</v>
      </c>
    </row>
    <row r="167" spans="1:50" x14ac:dyDescent="0.2">
      <c r="A167" s="4">
        <v>195.83473689511447</v>
      </c>
      <c r="B167">
        <v>443.76860690119565</v>
      </c>
      <c r="C167">
        <v>0</v>
      </c>
      <c r="D167">
        <v>0</v>
      </c>
      <c r="E167">
        <v>0</v>
      </c>
      <c r="F167">
        <v>156.77529343397555</v>
      </c>
      <c r="G167">
        <v>182.60834921811602</v>
      </c>
      <c r="H167">
        <v>0</v>
      </c>
      <c r="I167">
        <v>0</v>
      </c>
      <c r="J167">
        <v>58.261039507009627</v>
      </c>
      <c r="K167">
        <v>139.47612852969769</v>
      </c>
      <c r="L167">
        <v>0</v>
      </c>
      <c r="M167">
        <v>0</v>
      </c>
      <c r="N167">
        <v>0</v>
      </c>
      <c r="O167">
        <v>1112.6198159145783</v>
      </c>
      <c r="P167">
        <v>269.17511707611584</v>
      </c>
      <c r="Q167">
        <v>339.74276519211571</v>
      </c>
      <c r="R167">
        <v>0</v>
      </c>
      <c r="S167">
        <v>227.8443214750132</v>
      </c>
      <c r="T167">
        <v>0</v>
      </c>
      <c r="U167">
        <v>69.190045308082517</v>
      </c>
      <c r="V167">
        <v>0</v>
      </c>
      <c r="W167">
        <v>0</v>
      </c>
      <c r="X167">
        <v>917.90836060783931</v>
      </c>
      <c r="Y167">
        <v>115.14995784391658</v>
      </c>
      <c r="Z167">
        <v>41.020541650866562</v>
      </c>
      <c r="AA167">
        <v>680.80742210611743</v>
      </c>
      <c r="AB167">
        <v>0</v>
      </c>
      <c r="AC167">
        <v>0</v>
      </c>
      <c r="AD167">
        <v>0</v>
      </c>
      <c r="AE167">
        <v>197.38797196881933</v>
      </c>
      <c r="AF167">
        <v>0</v>
      </c>
      <c r="AG167">
        <v>197.70640194484213</v>
      </c>
      <c r="AH167">
        <v>328.38439742426453</v>
      </c>
      <c r="AI167">
        <v>0</v>
      </c>
      <c r="AJ167">
        <v>248.81036476221743</v>
      </c>
      <c r="AK167">
        <v>0</v>
      </c>
      <c r="AL167">
        <v>1151.8016526327024</v>
      </c>
      <c r="AM167">
        <v>408.11842367227291</v>
      </c>
      <c r="AN167">
        <v>0</v>
      </c>
      <c r="AO167">
        <v>189.16469050483556</v>
      </c>
      <c r="AP167">
        <v>0</v>
      </c>
      <c r="AQ167">
        <v>1063.8785334136951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208.19701458152576</v>
      </c>
      <c r="AX167" s="5">
        <v>0</v>
      </c>
    </row>
    <row r="168" spans="1:50" x14ac:dyDescent="0.2">
      <c r="A168" s="4">
        <v>0</v>
      </c>
      <c r="B168">
        <v>100.38124695003171</v>
      </c>
      <c r="C168">
        <v>53.000378456012186</v>
      </c>
      <c r="D168">
        <v>176.58273894147305</v>
      </c>
      <c r="E168">
        <v>0</v>
      </c>
      <c r="F168">
        <v>203.73034370025425</v>
      </c>
      <c r="G168">
        <v>0</v>
      </c>
      <c r="H168">
        <v>78.356826721329071</v>
      </c>
      <c r="I168">
        <v>0</v>
      </c>
      <c r="J168">
        <v>0</v>
      </c>
      <c r="K168">
        <v>0</v>
      </c>
      <c r="L168">
        <v>0</v>
      </c>
      <c r="M168">
        <v>129.88717675087037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321.43608146600491</v>
      </c>
      <c r="U168">
        <v>0</v>
      </c>
      <c r="V168">
        <v>0</v>
      </c>
      <c r="W168">
        <v>29.889321787151857</v>
      </c>
      <c r="X168">
        <v>0</v>
      </c>
      <c r="Y168">
        <v>370.04723428710167</v>
      </c>
      <c r="Z168">
        <v>46.145164847093838</v>
      </c>
      <c r="AA168">
        <v>0</v>
      </c>
      <c r="AB168">
        <v>317.26333109503867</v>
      </c>
      <c r="AC168">
        <v>606.18393096411182</v>
      </c>
      <c r="AD168">
        <v>4.1870678029072224</v>
      </c>
      <c r="AE168">
        <v>85.729273812194151</v>
      </c>
      <c r="AF168">
        <v>946.58389192059576</v>
      </c>
      <c r="AG168">
        <v>210.44685548651523</v>
      </c>
      <c r="AH168">
        <v>0</v>
      </c>
      <c r="AI168">
        <v>0</v>
      </c>
      <c r="AJ168">
        <v>203.60452409571053</v>
      </c>
      <c r="AK168">
        <v>0</v>
      </c>
      <c r="AL168">
        <v>0</v>
      </c>
      <c r="AM168">
        <v>3790.5515819814423</v>
      </c>
      <c r="AN168">
        <v>0</v>
      </c>
      <c r="AO168">
        <v>361.46591991542664</v>
      </c>
      <c r="AP168">
        <v>55.313110718988355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492.95716412991123</v>
      </c>
      <c r="AW168">
        <v>0</v>
      </c>
      <c r="AX168" s="5">
        <v>93.832198673544099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210.78622415201426</v>
      </c>
      <c r="F169">
        <v>186.16400967951313</v>
      </c>
      <c r="G169">
        <v>0</v>
      </c>
      <c r="H169">
        <v>92.002773138321572</v>
      </c>
      <c r="I169">
        <v>0</v>
      </c>
      <c r="J169">
        <v>1192.3248195149185</v>
      </c>
      <c r="K169">
        <v>143.30379723115993</v>
      </c>
      <c r="L169">
        <v>0</v>
      </c>
      <c r="M169">
        <v>0</v>
      </c>
      <c r="N169">
        <v>351.19184120903583</v>
      </c>
      <c r="O169">
        <v>0</v>
      </c>
      <c r="P169">
        <v>0</v>
      </c>
      <c r="Q169">
        <v>789.16964930348604</v>
      </c>
      <c r="R169">
        <v>0</v>
      </c>
      <c r="S169">
        <v>365.05423399987603</v>
      </c>
      <c r="T169">
        <v>0</v>
      </c>
      <c r="U169">
        <v>0</v>
      </c>
      <c r="V169">
        <v>394.09624375510157</v>
      </c>
      <c r="W169">
        <v>0</v>
      </c>
      <c r="X169">
        <v>0</v>
      </c>
      <c r="Y169">
        <v>1168.6302698546656</v>
      </c>
      <c r="Z169">
        <v>225.28644524616038</v>
      </c>
      <c r="AA169">
        <v>589.63063513737734</v>
      </c>
      <c r="AB169">
        <v>174.31643604501232</v>
      </c>
      <c r="AC169">
        <v>0</v>
      </c>
      <c r="AD169">
        <v>784.48036861375294</v>
      </c>
      <c r="AE169">
        <v>0</v>
      </c>
      <c r="AF169">
        <v>489.3657941117599</v>
      </c>
      <c r="AG169">
        <v>0</v>
      </c>
      <c r="AH169">
        <v>188.29220597112953</v>
      </c>
      <c r="AI169">
        <v>0</v>
      </c>
      <c r="AJ169">
        <v>803.19120346849058</v>
      </c>
      <c r="AK169">
        <v>790.53549127216547</v>
      </c>
      <c r="AL169">
        <v>29.98308581608535</v>
      </c>
      <c r="AM169">
        <v>0</v>
      </c>
      <c r="AN169">
        <v>154.27652800537862</v>
      </c>
      <c r="AO169">
        <v>0</v>
      </c>
      <c r="AP169">
        <v>0</v>
      </c>
      <c r="AQ169">
        <v>219.75919443233988</v>
      </c>
      <c r="AR169">
        <v>328.6079988400611</v>
      </c>
      <c r="AS169">
        <v>0</v>
      </c>
      <c r="AT169">
        <v>6.8969087076266078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76.14376183016293</v>
      </c>
      <c r="B170">
        <v>461.12559857189399</v>
      </c>
      <c r="C170">
        <v>0</v>
      </c>
      <c r="D170">
        <v>283.62975325796333</v>
      </c>
      <c r="E170">
        <v>0</v>
      </c>
      <c r="F170">
        <v>0</v>
      </c>
      <c r="G170">
        <v>0</v>
      </c>
      <c r="H170">
        <v>0</v>
      </c>
      <c r="I170">
        <v>576.57607103164355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90.139824286655312</v>
      </c>
      <c r="Q170">
        <v>202.14651473550521</v>
      </c>
      <c r="R170">
        <v>7.0459902661955311</v>
      </c>
      <c r="S170">
        <v>154.02856955409607</v>
      </c>
      <c r="T170">
        <v>306.21490434606812</v>
      </c>
      <c r="U170">
        <v>36.151242041260957</v>
      </c>
      <c r="V170">
        <v>700.98878358921138</v>
      </c>
      <c r="W170">
        <v>0</v>
      </c>
      <c r="X170">
        <v>310.19419301412108</v>
      </c>
      <c r="Y170">
        <v>283.27509306937054</v>
      </c>
      <c r="Z170">
        <v>506.57014497605132</v>
      </c>
      <c r="AA170">
        <v>0</v>
      </c>
      <c r="AB170">
        <v>0</v>
      </c>
      <c r="AC170">
        <v>0</v>
      </c>
      <c r="AD170">
        <v>724.98188119626684</v>
      </c>
      <c r="AE170">
        <v>0</v>
      </c>
      <c r="AF170">
        <v>322.70446988665663</v>
      </c>
      <c r="AG170">
        <v>640.25034798755951</v>
      </c>
      <c r="AH170">
        <v>0</v>
      </c>
      <c r="AI170">
        <v>0</v>
      </c>
      <c r="AJ170">
        <v>206.77209559943185</v>
      </c>
      <c r="AK170">
        <v>0</v>
      </c>
      <c r="AL170">
        <v>533.60289702017872</v>
      </c>
      <c r="AM170">
        <v>0</v>
      </c>
      <c r="AN170">
        <v>0</v>
      </c>
      <c r="AO170">
        <v>779.82709562614718</v>
      </c>
      <c r="AP170">
        <v>0</v>
      </c>
      <c r="AQ170">
        <v>577.50801123716928</v>
      </c>
      <c r="AR170">
        <v>0</v>
      </c>
      <c r="AS170">
        <v>150.0830495677319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36.740731194261571</v>
      </c>
      <c r="P171">
        <v>0</v>
      </c>
      <c r="Q171">
        <v>0</v>
      </c>
      <c r="R171">
        <v>0</v>
      </c>
      <c r="S171">
        <v>50.692273622765242</v>
      </c>
      <c r="T171">
        <v>0</v>
      </c>
      <c r="U171">
        <v>370.03844021587383</v>
      </c>
      <c r="V171">
        <v>79.527470486943002</v>
      </c>
      <c r="W171">
        <v>657.18246256960583</v>
      </c>
      <c r="X171">
        <v>593.6396706543469</v>
      </c>
      <c r="Y171">
        <v>0</v>
      </c>
      <c r="Z171">
        <v>531.34147559914845</v>
      </c>
      <c r="AA171">
        <v>0</v>
      </c>
      <c r="AB171">
        <v>329.92139245686258</v>
      </c>
      <c r="AC171">
        <v>503.14799535198426</v>
      </c>
      <c r="AD171">
        <v>0</v>
      </c>
      <c r="AE171">
        <v>1104.438988576414</v>
      </c>
      <c r="AF171">
        <v>0</v>
      </c>
      <c r="AG171">
        <v>5000</v>
      </c>
      <c r="AH171">
        <v>191.39628371475465</v>
      </c>
      <c r="AI171">
        <v>0</v>
      </c>
      <c r="AJ171">
        <v>618.6155368814234</v>
      </c>
      <c r="AK171">
        <v>78.547854841948265</v>
      </c>
      <c r="AL171">
        <v>245.13160386565778</v>
      </c>
      <c r="AM171">
        <v>662.43155096142618</v>
      </c>
      <c r="AN171">
        <v>5.5643544686749919</v>
      </c>
      <c r="AO171">
        <v>0</v>
      </c>
      <c r="AP171">
        <v>1284.365467500797</v>
      </c>
      <c r="AQ171">
        <v>0</v>
      </c>
      <c r="AR171">
        <v>36.043824200524796</v>
      </c>
      <c r="AS171">
        <v>0</v>
      </c>
      <c r="AT171">
        <v>92.785295589632369</v>
      </c>
      <c r="AU171">
        <v>0</v>
      </c>
      <c r="AV171">
        <v>0</v>
      </c>
      <c r="AW171">
        <v>140.50504712221209</v>
      </c>
      <c r="AX171" s="5">
        <v>0</v>
      </c>
    </row>
    <row r="172" spans="1:50" x14ac:dyDescent="0.2">
      <c r="A172" s="4">
        <v>459.81094374103623</v>
      </c>
      <c r="B172">
        <v>0</v>
      </c>
      <c r="C172">
        <v>29.968856207937279</v>
      </c>
      <c r="D172">
        <v>0</v>
      </c>
      <c r="E172">
        <v>451.24356484889813</v>
      </c>
      <c r="F172">
        <v>0</v>
      </c>
      <c r="G172">
        <v>0</v>
      </c>
      <c r="H172">
        <v>121.68644632847099</v>
      </c>
      <c r="I172">
        <v>0</v>
      </c>
      <c r="J172">
        <v>0</v>
      </c>
      <c r="K172">
        <v>504.42845785390409</v>
      </c>
      <c r="L172">
        <v>0</v>
      </c>
      <c r="M172">
        <v>0</v>
      </c>
      <c r="N172">
        <v>0</v>
      </c>
      <c r="O172">
        <v>764.55119043840068</v>
      </c>
      <c r="P172">
        <v>0</v>
      </c>
      <c r="Q172">
        <v>0</v>
      </c>
      <c r="R172">
        <v>523.48828744133198</v>
      </c>
      <c r="S172">
        <v>719.88276487167286</v>
      </c>
      <c r="T172">
        <v>250.0643351803601</v>
      </c>
      <c r="U172">
        <v>0</v>
      </c>
      <c r="V172">
        <v>600.88059500989766</v>
      </c>
      <c r="W172">
        <v>148.45084628695349</v>
      </c>
      <c r="X172">
        <v>198.06876920209379</v>
      </c>
      <c r="Y172">
        <v>0</v>
      </c>
      <c r="Z172">
        <v>601.6608855367208</v>
      </c>
      <c r="AA172">
        <v>0</v>
      </c>
      <c r="AB172">
        <v>0</v>
      </c>
      <c r="AC172">
        <v>0</v>
      </c>
      <c r="AD172">
        <v>0</v>
      </c>
      <c r="AE172">
        <v>5000</v>
      </c>
      <c r="AF172">
        <v>5000</v>
      </c>
      <c r="AG172">
        <v>0</v>
      </c>
      <c r="AH172">
        <v>155.52554469463212</v>
      </c>
      <c r="AI172">
        <v>227.0575597635584</v>
      </c>
      <c r="AJ172">
        <v>260.46252648397149</v>
      </c>
      <c r="AK172">
        <v>0</v>
      </c>
      <c r="AL172">
        <v>0</v>
      </c>
      <c r="AM172">
        <v>0</v>
      </c>
      <c r="AN172">
        <v>0</v>
      </c>
      <c r="AO172">
        <v>58.874382347910341</v>
      </c>
      <c r="AP172">
        <v>0</v>
      </c>
      <c r="AQ172">
        <v>381.97637114649297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749.91418865836431</v>
      </c>
      <c r="C173">
        <v>0</v>
      </c>
      <c r="D173">
        <v>334.68596017500704</v>
      </c>
      <c r="E173">
        <v>0</v>
      </c>
      <c r="F173">
        <v>0</v>
      </c>
      <c r="G173">
        <v>0</v>
      </c>
      <c r="H173">
        <v>0</v>
      </c>
      <c r="I173">
        <v>272.70867496009259</v>
      </c>
      <c r="J173">
        <v>857.71802595322788</v>
      </c>
      <c r="K173">
        <v>426.59826670400571</v>
      </c>
      <c r="L173">
        <v>47.490438047787393</v>
      </c>
      <c r="M173">
        <v>360.75156556770844</v>
      </c>
      <c r="N173">
        <v>0</v>
      </c>
      <c r="O173">
        <v>0</v>
      </c>
      <c r="P173">
        <v>944.16444822974336</v>
      </c>
      <c r="Q173">
        <v>0</v>
      </c>
      <c r="R173">
        <v>0</v>
      </c>
      <c r="S173">
        <v>0</v>
      </c>
      <c r="T173">
        <v>100.67002745240143</v>
      </c>
      <c r="U173">
        <v>425.89312938127523</v>
      </c>
      <c r="V173">
        <v>48.444321167121871</v>
      </c>
      <c r="W173">
        <v>0</v>
      </c>
      <c r="X173">
        <v>0</v>
      </c>
      <c r="Y173">
        <v>0</v>
      </c>
      <c r="Z173">
        <v>456.12109446160002</v>
      </c>
      <c r="AA173">
        <v>1253.8978146353415</v>
      </c>
      <c r="AB173">
        <v>275.06920848164737</v>
      </c>
      <c r="AC173">
        <v>877.85780345018566</v>
      </c>
      <c r="AD173">
        <v>5000</v>
      </c>
      <c r="AE173">
        <v>15.459479924102652</v>
      </c>
      <c r="AF173">
        <v>0</v>
      </c>
      <c r="AG173">
        <v>0</v>
      </c>
      <c r="AH173">
        <v>169.13281430218876</v>
      </c>
      <c r="AI173">
        <v>39.511581014856802</v>
      </c>
      <c r="AJ173">
        <v>54.991044591303307</v>
      </c>
      <c r="AK173">
        <v>0</v>
      </c>
      <c r="AL173">
        <v>385.50585957181602</v>
      </c>
      <c r="AM173">
        <v>757.71729023918078</v>
      </c>
      <c r="AN173">
        <v>0</v>
      </c>
      <c r="AO173">
        <v>0</v>
      </c>
      <c r="AP173">
        <v>0</v>
      </c>
      <c r="AQ173">
        <v>532.38798695289779</v>
      </c>
      <c r="AR173">
        <v>0</v>
      </c>
      <c r="AS173">
        <v>524.56546748593109</v>
      </c>
      <c r="AT173">
        <v>13.668685447200005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187.75070867530985</v>
      </c>
      <c r="B174">
        <v>0</v>
      </c>
      <c r="C174">
        <v>0</v>
      </c>
      <c r="D174">
        <v>531.59132319201171</v>
      </c>
      <c r="E174">
        <v>364.78731185130027</v>
      </c>
      <c r="F174">
        <v>638.38899273427342</v>
      </c>
      <c r="G174">
        <v>200.97587709969775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339.60326848188197</v>
      </c>
      <c r="T174">
        <v>0</v>
      </c>
      <c r="U174">
        <v>0</v>
      </c>
      <c r="V174">
        <v>0</v>
      </c>
      <c r="W174">
        <v>2213.8923080426998</v>
      </c>
      <c r="X174">
        <v>0</v>
      </c>
      <c r="Y174">
        <v>330.58072422330633</v>
      </c>
      <c r="Z174">
        <v>115.6781572765567</v>
      </c>
      <c r="AA174">
        <v>253.78120673906415</v>
      </c>
      <c r="AB174">
        <v>56.132358851632489</v>
      </c>
      <c r="AC174">
        <v>0</v>
      </c>
      <c r="AD174">
        <v>0</v>
      </c>
      <c r="AE174">
        <v>461.57184755268872</v>
      </c>
      <c r="AF174">
        <v>0</v>
      </c>
      <c r="AG174">
        <v>1782.9900800440032</v>
      </c>
      <c r="AH174">
        <v>0</v>
      </c>
      <c r="AI174">
        <v>314.73153653884128</v>
      </c>
      <c r="AJ174">
        <v>291.67563444301459</v>
      </c>
      <c r="AK174">
        <v>17.442316726664103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100.42806884578249</v>
      </c>
      <c r="AS174">
        <v>0</v>
      </c>
      <c r="AT174">
        <v>0</v>
      </c>
      <c r="AU174">
        <v>0</v>
      </c>
      <c r="AV174">
        <v>102.09497830438931</v>
      </c>
      <c r="AW174">
        <v>329.4258087516987</v>
      </c>
      <c r="AX174" s="5">
        <v>0</v>
      </c>
    </row>
    <row r="175" spans="1:50" x14ac:dyDescent="0.2">
      <c r="A175" s="4">
        <v>11.092733631960982</v>
      </c>
      <c r="B175">
        <v>0</v>
      </c>
      <c r="C175">
        <v>0</v>
      </c>
      <c r="D175">
        <v>366.61916696295566</v>
      </c>
      <c r="E175">
        <v>0</v>
      </c>
      <c r="F175">
        <v>0</v>
      </c>
      <c r="G175">
        <v>536.52985276650406</v>
      </c>
      <c r="H175">
        <v>0</v>
      </c>
      <c r="I175">
        <v>0</v>
      </c>
      <c r="J175">
        <v>0</v>
      </c>
      <c r="K175">
        <v>653.91662827632126</v>
      </c>
      <c r="L175">
        <v>361.61992453352195</v>
      </c>
      <c r="M175">
        <v>31.795591958150908</v>
      </c>
      <c r="N175">
        <v>1444.5367125572316</v>
      </c>
      <c r="O175">
        <v>0</v>
      </c>
      <c r="P175">
        <v>441.02429671670052</v>
      </c>
      <c r="Q175">
        <v>258.86266196541601</v>
      </c>
      <c r="R175">
        <v>0</v>
      </c>
      <c r="S175">
        <v>75.679692934122613</v>
      </c>
      <c r="T175">
        <v>0</v>
      </c>
      <c r="U175">
        <v>348.48478394570202</v>
      </c>
      <c r="V175">
        <v>178.48179564098245</v>
      </c>
      <c r="W175">
        <v>541.34190058513423</v>
      </c>
      <c r="X175">
        <v>0</v>
      </c>
      <c r="Y175">
        <v>0</v>
      </c>
      <c r="Z175">
        <v>651.76892577119361</v>
      </c>
      <c r="AA175">
        <v>0</v>
      </c>
      <c r="AB175">
        <v>179.13228091942665</v>
      </c>
      <c r="AC175">
        <v>287.35384015519048</v>
      </c>
      <c r="AD175">
        <v>536.80362987483613</v>
      </c>
      <c r="AE175">
        <v>0</v>
      </c>
      <c r="AF175">
        <v>0</v>
      </c>
      <c r="AG175">
        <v>412.72707668948215</v>
      </c>
      <c r="AH175">
        <v>2286.0248577130737</v>
      </c>
      <c r="AI175">
        <v>0</v>
      </c>
      <c r="AJ175">
        <v>0</v>
      </c>
      <c r="AK175">
        <v>597.70411030235982</v>
      </c>
      <c r="AL175">
        <v>0</v>
      </c>
      <c r="AM175">
        <v>610.6309032983927</v>
      </c>
      <c r="AN175">
        <v>0</v>
      </c>
      <c r="AO175">
        <v>568.59484425285609</v>
      </c>
      <c r="AP175">
        <v>0</v>
      </c>
      <c r="AQ175">
        <v>5000</v>
      </c>
      <c r="AR175">
        <v>0</v>
      </c>
      <c r="AS175">
        <v>67.740270499452436</v>
      </c>
      <c r="AT175">
        <v>0</v>
      </c>
      <c r="AU175">
        <v>142.15058825216647</v>
      </c>
      <c r="AV175">
        <v>0</v>
      </c>
      <c r="AW175">
        <v>0</v>
      </c>
      <c r="AX175" s="5">
        <v>0</v>
      </c>
    </row>
    <row r="176" spans="1:50" x14ac:dyDescent="0.2">
      <c r="A176" s="4">
        <v>293.20078806883612</v>
      </c>
      <c r="B176">
        <v>234.92821593136568</v>
      </c>
      <c r="C176">
        <v>0</v>
      </c>
      <c r="D176">
        <v>599.10376336329318</v>
      </c>
      <c r="E176">
        <v>0</v>
      </c>
      <c r="F176">
        <v>411.69812548192795</v>
      </c>
      <c r="G176">
        <v>258.65368398281817</v>
      </c>
      <c r="H176">
        <v>0</v>
      </c>
      <c r="I176">
        <v>126.65378975726389</v>
      </c>
      <c r="J176">
        <v>0</v>
      </c>
      <c r="K176">
        <v>0</v>
      </c>
      <c r="L176">
        <v>124.19220790392501</v>
      </c>
      <c r="M176">
        <v>0</v>
      </c>
      <c r="N176">
        <v>116.16159971540856</v>
      </c>
      <c r="O176">
        <v>350.65413803587171</v>
      </c>
      <c r="P176">
        <v>101.34979380750019</v>
      </c>
      <c r="Q176">
        <v>0</v>
      </c>
      <c r="R176">
        <v>994.92446903553673</v>
      </c>
      <c r="S176">
        <v>0</v>
      </c>
      <c r="T176">
        <v>0</v>
      </c>
      <c r="U176">
        <v>1064.9412141786797</v>
      </c>
      <c r="V176">
        <v>0</v>
      </c>
      <c r="W176">
        <v>2995.1626185953523</v>
      </c>
      <c r="X176">
        <v>0</v>
      </c>
      <c r="Y176">
        <v>704.06813984847577</v>
      </c>
      <c r="Z176">
        <v>0</v>
      </c>
      <c r="AA176">
        <v>5000</v>
      </c>
      <c r="AB176">
        <v>617.30397325286867</v>
      </c>
      <c r="AC176">
        <v>67.728154537879163</v>
      </c>
      <c r="AD176">
        <v>0</v>
      </c>
      <c r="AE176">
        <v>0</v>
      </c>
      <c r="AF176">
        <v>1053.5616380760944</v>
      </c>
      <c r="AG176">
        <v>84.099784348562935</v>
      </c>
      <c r="AH176">
        <v>0</v>
      </c>
      <c r="AI176">
        <v>0</v>
      </c>
      <c r="AJ176">
        <v>486.21664686216218</v>
      </c>
      <c r="AK176">
        <v>0</v>
      </c>
      <c r="AL176">
        <v>272.76863895455335</v>
      </c>
      <c r="AM176">
        <v>76.727459248722425</v>
      </c>
      <c r="AN176">
        <v>539.01544217442142</v>
      </c>
      <c r="AO176">
        <v>0</v>
      </c>
      <c r="AP176">
        <v>0</v>
      </c>
      <c r="AQ176">
        <v>0</v>
      </c>
      <c r="AR176">
        <v>77.656216812709317</v>
      </c>
      <c r="AS176">
        <v>18.730433265712691</v>
      </c>
      <c r="AT176">
        <v>0</v>
      </c>
      <c r="AU176">
        <v>0</v>
      </c>
      <c r="AV176">
        <v>251.92472313602866</v>
      </c>
      <c r="AW176">
        <v>0</v>
      </c>
      <c r="AX176" s="5">
        <v>0</v>
      </c>
    </row>
    <row r="177" spans="1:50" x14ac:dyDescent="0.2">
      <c r="A177" s="4">
        <v>42.665494728434169</v>
      </c>
      <c r="B177">
        <v>1078.2570299221825</v>
      </c>
      <c r="C177">
        <v>0</v>
      </c>
      <c r="D177">
        <v>0</v>
      </c>
      <c r="E177">
        <v>279.40230601826579</v>
      </c>
      <c r="F177">
        <v>18.50914328853014</v>
      </c>
      <c r="G177">
        <v>0</v>
      </c>
      <c r="H177">
        <v>22.171179676578049</v>
      </c>
      <c r="I177">
        <v>1316.5077355519384</v>
      </c>
      <c r="J177">
        <v>23.051597600464902</v>
      </c>
      <c r="K177">
        <v>0</v>
      </c>
      <c r="L177">
        <v>159.58048291252635</v>
      </c>
      <c r="M177">
        <v>56.196857564240872</v>
      </c>
      <c r="N177">
        <v>0</v>
      </c>
      <c r="O177">
        <v>0</v>
      </c>
      <c r="P177">
        <v>0</v>
      </c>
      <c r="Q177">
        <v>0</v>
      </c>
      <c r="R177">
        <v>104.81511142801492</v>
      </c>
      <c r="S177">
        <v>925.43093597288453</v>
      </c>
      <c r="T177">
        <v>0</v>
      </c>
      <c r="U177">
        <v>550.23967782881664</v>
      </c>
      <c r="V177">
        <v>262.76300380441035</v>
      </c>
      <c r="W177">
        <v>0</v>
      </c>
      <c r="X177">
        <v>0</v>
      </c>
      <c r="Y177">
        <v>348.39473062830348</v>
      </c>
      <c r="Z177">
        <v>0</v>
      </c>
      <c r="AA177">
        <v>0</v>
      </c>
      <c r="AB177">
        <v>0</v>
      </c>
      <c r="AC177">
        <v>0</v>
      </c>
      <c r="AD177">
        <v>250.50397031153216</v>
      </c>
      <c r="AE177">
        <v>148.29947753304032</v>
      </c>
      <c r="AF177">
        <v>234.06233209394577</v>
      </c>
      <c r="AG177">
        <v>276.0966719365706</v>
      </c>
      <c r="AH177">
        <v>801.80303313356808</v>
      </c>
      <c r="AI177">
        <v>88.47077031415256</v>
      </c>
      <c r="AJ177">
        <v>551.6885423733188</v>
      </c>
      <c r="AK177">
        <v>839.57275407818179</v>
      </c>
      <c r="AL177">
        <v>0</v>
      </c>
      <c r="AM177">
        <v>0</v>
      </c>
      <c r="AN177">
        <v>0</v>
      </c>
      <c r="AO177">
        <v>745.16258745616005</v>
      </c>
      <c r="AP177">
        <v>0</v>
      </c>
      <c r="AQ177">
        <v>0</v>
      </c>
      <c r="AR177">
        <v>1474.6040711193314</v>
      </c>
      <c r="AS177">
        <v>254.91035753885308</v>
      </c>
      <c r="AT177">
        <v>0</v>
      </c>
      <c r="AU177">
        <v>860.88243162813023</v>
      </c>
      <c r="AV177">
        <v>0</v>
      </c>
      <c r="AW177">
        <v>82.357839575758135</v>
      </c>
      <c r="AX177" s="5">
        <v>0</v>
      </c>
    </row>
    <row r="178" spans="1:50" x14ac:dyDescent="0.2">
      <c r="A178" s="4">
        <v>0</v>
      </c>
      <c r="B178">
        <v>732.17618636428688</v>
      </c>
      <c r="C178">
        <v>61.05343065007628</v>
      </c>
      <c r="D178">
        <v>0</v>
      </c>
      <c r="E178">
        <v>18.205560186945604</v>
      </c>
      <c r="F178">
        <v>0</v>
      </c>
      <c r="G178">
        <v>440.58297583603326</v>
      </c>
      <c r="H178">
        <v>0</v>
      </c>
      <c r="I178">
        <v>322.2189507283988</v>
      </c>
      <c r="J178">
        <v>0</v>
      </c>
      <c r="K178">
        <v>718.33788042136393</v>
      </c>
      <c r="L178">
        <v>0</v>
      </c>
      <c r="M178">
        <v>5000</v>
      </c>
      <c r="N178">
        <v>0</v>
      </c>
      <c r="O178">
        <v>0</v>
      </c>
      <c r="P178">
        <v>0</v>
      </c>
      <c r="Q178">
        <v>355.09952376107094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588.989651007063</v>
      </c>
      <c r="Z178">
        <v>370.60224792023928</v>
      </c>
      <c r="AA178">
        <v>2540.4862019175303</v>
      </c>
      <c r="AB178">
        <v>0</v>
      </c>
      <c r="AC178">
        <v>522.62117447060245</v>
      </c>
      <c r="AD178">
        <v>0</v>
      </c>
      <c r="AE178">
        <v>154.29068270529388</v>
      </c>
      <c r="AF178">
        <v>0</v>
      </c>
      <c r="AG178">
        <v>0</v>
      </c>
      <c r="AH178">
        <v>1025.0607831151974</v>
      </c>
      <c r="AI178">
        <v>57.476422106929931</v>
      </c>
      <c r="AJ178">
        <v>0</v>
      </c>
      <c r="AK178">
        <v>913.63614720330634</v>
      </c>
      <c r="AL178">
        <v>0</v>
      </c>
      <c r="AM178">
        <v>37.955863468244388</v>
      </c>
      <c r="AN178">
        <v>492.78522199046938</v>
      </c>
      <c r="AO178">
        <v>939.72767246103786</v>
      </c>
      <c r="AP178">
        <v>53.046589722619046</v>
      </c>
      <c r="AQ178">
        <v>1674.4898259347651</v>
      </c>
      <c r="AR178">
        <v>86.868932937369209</v>
      </c>
      <c r="AS178">
        <v>0</v>
      </c>
      <c r="AT178">
        <v>263.10698538083489</v>
      </c>
      <c r="AU178">
        <v>0</v>
      </c>
      <c r="AV178">
        <v>0</v>
      </c>
      <c r="AW178">
        <v>136.17439152599309</v>
      </c>
      <c r="AX178" s="5">
        <v>0</v>
      </c>
    </row>
    <row r="179" spans="1:50" x14ac:dyDescent="0.2">
      <c r="A179" s="4">
        <v>35.988564910178411</v>
      </c>
      <c r="B179">
        <v>0</v>
      </c>
      <c r="C179">
        <v>0</v>
      </c>
      <c r="D179">
        <v>267.77121690343847</v>
      </c>
      <c r="E179">
        <v>263.51271122371008</v>
      </c>
      <c r="F179">
        <v>0</v>
      </c>
      <c r="G179">
        <v>692.32989753470065</v>
      </c>
      <c r="H179">
        <v>63.177460963790054</v>
      </c>
      <c r="I179">
        <v>765.22595455594228</v>
      </c>
      <c r="J179">
        <v>0</v>
      </c>
      <c r="K179">
        <v>788.9525468042616</v>
      </c>
      <c r="L179">
        <v>270.27166456233499</v>
      </c>
      <c r="M179">
        <v>0</v>
      </c>
      <c r="N179">
        <v>940.47795488495331</v>
      </c>
      <c r="O179">
        <v>324.45200085071792</v>
      </c>
      <c r="P179">
        <v>0</v>
      </c>
      <c r="Q179">
        <v>0</v>
      </c>
      <c r="R179">
        <v>0</v>
      </c>
      <c r="S179">
        <v>0</v>
      </c>
      <c r="T179">
        <v>2214.7166465402101</v>
      </c>
      <c r="U179">
        <v>30.54315237300716</v>
      </c>
      <c r="V179">
        <v>0</v>
      </c>
      <c r="W179">
        <v>471.55096671388674</v>
      </c>
      <c r="X179">
        <v>0</v>
      </c>
      <c r="Y179">
        <v>84.941800246640469</v>
      </c>
      <c r="Z179">
        <v>70.041830206143459</v>
      </c>
      <c r="AA179">
        <v>100.76979238428976</v>
      </c>
      <c r="AB179">
        <v>0</v>
      </c>
      <c r="AC179">
        <v>118.00817862791791</v>
      </c>
      <c r="AD179">
        <v>1420.2918282344567</v>
      </c>
      <c r="AE179">
        <v>82.786094249378948</v>
      </c>
      <c r="AF179">
        <v>142.79269154166332</v>
      </c>
      <c r="AG179">
        <v>0</v>
      </c>
      <c r="AH179">
        <v>680.23430160873386</v>
      </c>
      <c r="AI179">
        <v>710.41119556174317</v>
      </c>
      <c r="AJ179">
        <v>982.26241656969887</v>
      </c>
      <c r="AK179">
        <v>150.25528328696055</v>
      </c>
      <c r="AL179">
        <v>0</v>
      </c>
      <c r="AM179">
        <v>171.07588851774381</v>
      </c>
      <c r="AN179">
        <v>0</v>
      </c>
      <c r="AO179">
        <v>0</v>
      </c>
      <c r="AP179">
        <v>0</v>
      </c>
      <c r="AQ179">
        <v>0</v>
      </c>
      <c r="AR179">
        <v>813.06868512701567</v>
      </c>
      <c r="AS179">
        <v>891.69906048747225</v>
      </c>
      <c r="AT179">
        <v>0</v>
      </c>
      <c r="AU179">
        <v>0</v>
      </c>
      <c r="AV179">
        <v>1133.2383201535099</v>
      </c>
      <c r="AW179">
        <v>0</v>
      </c>
      <c r="AX179" s="5">
        <v>0</v>
      </c>
    </row>
    <row r="180" spans="1:50" x14ac:dyDescent="0.2">
      <c r="A180" s="4">
        <v>635.12085962960009</v>
      </c>
      <c r="B180">
        <v>494.28663066855142</v>
      </c>
      <c r="C180">
        <v>1357.200434349154</v>
      </c>
      <c r="D180">
        <v>234.17750524298572</v>
      </c>
      <c r="E180">
        <v>218.26982569184293</v>
      </c>
      <c r="F180">
        <v>0</v>
      </c>
      <c r="G180">
        <v>382.21652970555033</v>
      </c>
      <c r="H180">
        <v>0</v>
      </c>
      <c r="I180">
        <v>700.12071212033925</v>
      </c>
      <c r="J180">
        <v>0</v>
      </c>
      <c r="K180">
        <v>0</v>
      </c>
      <c r="L180">
        <v>94.679574828769091</v>
      </c>
      <c r="M180">
        <v>304.00532713554912</v>
      </c>
      <c r="N180">
        <v>0</v>
      </c>
      <c r="O180">
        <v>190.75478432244063</v>
      </c>
      <c r="P180">
        <v>0</v>
      </c>
      <c r="Q180">
        <v>0</v>
      </c>
      <c r="R180">
        <v>138.13764112687886</v>
      </c>
      <c r="S180">
        <v>0</v>
      </c>
      <c r="T180">
        <v>826.68879768909983</v>
      </c>
      <c r="U180">
        <v>525.66253764836074</v>
      </c>
      <c r="V180">
        <v>0</v>
      </c>
      <c r="W180">
        <v>584.90077723119248</v>
      </c>
      <c r="X180">
        <v>472.98741819169572</v>
      </c>
      <c r="Y180">
        <v>0</v>
      </c>
      <c r="Z180">
        <v>61.11149416875196</v>
      </c>
      <c r="AA180">
        <v>5000</v>
      </c>
      <c r="AB180">
        <v>0</v>
      </c>
      <c r="AC180">
        <v>883.64446445805743</v>
      </c>
      <c r="AD180">
        <v>212.48132040978544</v>
      </c>
      <c r="AE180">
        <v>0</v>
      </c>
      <c r="AF180">
        <v>467.41076125576046</v>
      </c>
      <c r="AG180">
        <v>0</v>
      </c>
      <c r="AH180">
        <v>174.56462145321211</v>
      </c>
      <c r="AI180">
        <v>2049.5851935530895</v>
      </c>
      <c r="AJ180">
        <v>0</v>
      </c>
      <c r="AK180">
        <v>593.8802542064368</v>
      </c>
      <c r="AL180">
        <v>0</v>
      </c>
      <c r="AM180">
        <v>654.01087401828727</v>
      </c>
      <c r="AN180">
        <v>0</v>
      </c>
      <c r="AO180">
        <v>0</v>
      </c>
      <c r="AP180">
        <v>571.57700244212811</v>
      </c>
      <c r="AQ180">
        <v>251.23038548810837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117.17691506499568</v>
      </c>
      <c r="AX180" s="5">
        <v>0</v>
      </c>
    </row>
    <row r="181" spans="1:50" x14ac:dyDescent="0.2">
      <c r="A181" s="4">
        <v>0</v>
      </c>
      <c r="B181">
        <v>273.58387722313091</v>
      </c>
      <c r="C181">
        <v>0</v>
      </c>
      <c r="D181">
        <v>0</v>
      </c>
      <c r="E181">
        <v>0</v>
      </c>
      <c r="F181">
        <v>278.19137978654453</v>
      </c>
      <c r="G181">
        <v>0</v>
      </c>
      <c r="H181">
        <v>0</v>
      </c>
      <c r="I181">
        <v>0</v>
      </c>
      <c r="J181">
        <v>673.05196101390356</v>
      </c>
      <c r="K181">
        <v>0</v>
      </c>
      <c r="L181">
        <v>0</v>
      </c>
      <c r="M181">
        <v>0</v>
      </c>
      <c r="N181">
        <v>613.8204829762085</v>
      </c>
      <c r="O181">
        <v>0</v>
      </c>
      <c r="P181">
        <v>197.68114919710388</v>
      </c>
      <c r="Q181">
        <v>0</v>
      </c>
      <c r="R181">
        <v>998.69505257239234</v>
      </c>
      <c r="S181">
        <v>0</v>
      </c>
      <c r="T181">
        <v>0</v>
      </c>
      <c r="U181">
        <v>262.20762037835766</v>
      </c>
      <c r="V181">
        <v>1327.1580917852712</v>
      </c>
      <c r="W181">
        <v>0</v>
      </c>
      <c r="X181">
        <v>526.54786537499967</v>
      </c>
      <c r="Y181">
        <v>200.67723655673672</v>
      </c>
      <c r="Z181">
        <v>720.9430843342916</v>
      </c>
      <c r="AA181">
        <v>33.467490231097145</v>
      </c>
      <c r="AB181">
        <v>0</v>
      </c>
      <c r="AC181">
        <v>407.11216078354437</v>
      </c>
      <c r="AD181">
        <v>659.87992918832333</v>
      </c>
      <c r="AE181">
        <v>1375.0147431476184</v>
      </c>
      <c r="AF181">
        <v>102.49627074005775</v>
      </c>
      <c r="AG181">
        <v>1009.8156714285478</v>
      </c>
      <c r="AH181">
        <v>1641.0274522199284</v>
      </c>
      <c r="AI181">
        <v>0</v>
      </c>
      <c r="AJ181">
        <v>751.63401533321712</v>
      </c>
      <c r="AK181">
        <v>1217.1529131351722</v>
      </c>
      <c r="AL181">
        <v>298.98532858506405</v>
      </c>
      <c r="AM181">
        <v>185.41528801070535</v>
      </c>
      <c r="AN181">
        <v>495.3267377524071</v>
      </c>
      <c r="AO181">
        <v>1436.4261950140776</v>
      </c>
      <c r="AP181">
        <v>317.72051924949938</v>
      </c>
      <c r="AQ181">
        <v>0</v>
      </c>
      <c r="AR181">
        <v>927.88266093623224</v>
      </c>
      <c r="AS181">
        <v>0</v>
      </c>
      <c r="AT181">
        <v>570.87718976048154</v>
      </c>
      <c r="AU181">
        <v>0</v>
      </c>
      <c r="AV181">
        <v>523.64456058544283</v>
      </c>
      <c r="AW181">
        <v>0</v>
      </c>
      <c r="AX181" s="5">
        <v>0</v>
      </c>
    </row>
    <row r="182" spans="1:50" x14ac:dyDescent="0.2">
      <c r="A182" s="4">
        <v>0</v>
      </c>
      <c r="B182">
        <v>1058.3559977452874</v>
      </c>
      <c r="C182">
        <v>502.48628601430391</v>
      </c>
      <c r="D182">
        <v>0</v>
      </c>
      <c r="E182">
        <v>0</v>
      </c>
      <c r="F182">
        <v>546.72423507095164</v>
      </c>
      <c r="G182">
        <v>0</v>
      </c>
      <c r="H182">
        <v>0</v>
      </c>
      <c r="I182">
        <v>320.69483913396607</v>
      </c>
      <c r="J182">
        <v>0</v>
      </c>
      <c r="K182">
        <v>0</v>
      </c>
      <c r="L182">
        <v>878.99558968543533</v>
      </c>
      <c r="M182">
        <v>507.86927708468556</v>
      </c>
      <c r="N182">
        <v>0</v>
      </c>
      <c r="O182">
        <v>5000</v>
      </c>
      <c r="P182">
        <v>656.87296870450291</v>
      </c>
      <c r="Q182">
        <v>0</v>
      </c>
      <c r="R182">
        <v>137.78944393793108</v>
      </c>
      <c r="S182">
        <v>224.90677139967192</v>
      </c>
      <c r="T182">
        <v>257.00892466933237</v>
      </c>
      <c r="U182">
        <v>0</v>
      </c>
      <c r="V182">
        <v>0</v>
      </c>
      <c r="W182">
        <v>242.3833782052634</v>
      </c>
      <c r="X182">
        <v>508.8900321641413</v>
      </c>
      <c r="Y182">
        <v>374.28111414834666</v>
      </c>
      <c r="Z182">
        <v>0</v>
      </c>
      <c r="AA182">
        <v>284.79283235448611</v>
      </c>
      <c r="AB182">
        <v>0</v>
      </c>
      <c r="AC182">
        <v>0</v>
      </c>
      <c r="AD182">
        <v>0</v>
      </c>
      <c r="AE182">
        <v>936.10001426466715</v>
      </c>
      <c r="AF182">
        <v>397.77201150866858</v>
      </c>
      <c r="AG182">
        <v>0</v>
      </c>
      <c r="AH182">
        <v>113.90207598709276</v>
      </c>
      <c r="AI182">
        <v>0</v>
      </c>
      <c r="AJ182">
        <v>67.790661654405085</v>
      </c>
      <c r="AK182">
        <v>0</v>
      </c>
      <c r="AL182">
        <v>911.44155142592263</v>
      </c>
      <c r="AM182">
        <v>0</v>
      </c>
      <c r="AN182">
        <v>1182.6384376702849</v>
      </c>
      <c r="AO182">
        <v>0</v>
      </c>
      <c r="AP182">
        <v>0</v>
      </c>
      <c r="AQ182">
        <v>1913.8203420986788</v>
      </c>
      <c r="AR182">
        <v>17.919553119375905</v>
      </c>
      <c r="AS182">
        <v>305.62743900243731</v>
      </c>
      <c r="AT182">
        <v>991.01267533237888</v>
      </c>
      <c r="AU182">
        <v>81.073901519937863</v>
      </c>
      <c r="AV182">
        <v>0</v>
      </c>
      <c r="AW182">
        <v>322.18128942251951</v>
      </c>
      <c r="AX182" s="5">
        <v>45.861212786764554</v>
      </c>
    </row>
    <row r="183" spans="1:50" x14ac:dyDescent="0.2">
      <c r="A183" s="4">
        <v>260.84197557234802</v>
      </c>
      <c r="B183">
        <v>148.3797840460561</v>
      </c>
      <c r="C183">
        <v>0</v>
      </c>
      <c r="D183">
        <v>607.84628260899581</v>
      </c>
      <c r="E183">
        <v>0</v>
      </c>
      <c r="F183">
        <v>0</v>
      </c>
      <c r="G183">
        <v>229.18909970705454</v>
      </c>
      <c r="H183">
        <v>1407.0735982630154</v>
      </c>
      <c r="I183">
        <v>110.57409550820921</v>
      </c>
      <c r="J183">
        <v>0</v>
      </c>
      <c r="K183">
        <v>0</v>
      </c>
      <c r="L183">
        <v>457.62715282179852</v>
      </c>
      <c r="M183">
        <v>0</v>
      </c>
      <c r="N183">
        <v>0</v>
      </c>
      <c r="O183">
        <v>448.54302903557664</v>
      </c>
      <c r="P183">
        <v>0</v>
      </c>
      <c r="Q183">
        <v>250.87164979782756</v>
      </c>
      <c r="R183">
        <v>429.63856256583813</v>
      </c>
      <c r="S183">
        <v>985.66483625915453</v>
      </c>
      <c r="T183">
        <v>0</v>
      </c>
      <c r="U183">
        <v>2241.58893148368</v>
      </c>
      <c r="V183">
        <v>126.97919501398565</v>
      </c>
      <c r="W183">
        <v>2980.6846869638098</v>
      </c>
      <c r="X183">
        <v>0</v>
      </c>
      <c r="Y183">
        <v>0</v>
      </c>
      <c r="Z183">
        <v>581.21003190436841</v>
      </c>
      <c r="AA183">
        <v>919.82970640842586</v>
      </c>
      <c r="AB183">
        <v>500.23522034854432</v>
      </c>
      <c r="AC183">
        <v>5000</v>
      </c>
      <c r="AD183">
        <v>2151.1051393713792</v>
      </c>
      <c r="AE183">
        <v>535.22050545043385</v>
      </c>
      <c r="AF183">
        <v>0</v>
      </c>
      <c r="AG183">
        <v>3187.1753769907568</v>
      </c>
      <c r="AH183">
        <v>673.15686700165315</v>
      </c>
      <c r="AI183">
        <v>546.10373084686353</v>
      </c>
      <c r="AJ183">
        <v>0</v>
      </c>
      <c r="AK183">
        <v>209.2109499567141</v>
      </c>
      <c r="AL183">
        <v>2210.8014954695832</v>
      </c>
      <c r="AM183">
        <v>2.6421463083029266</v>
      </c>
      <c r="AN183">
        <v>81.045872714820689</v>
      </c>
      <c r="AO183">
        <v>1686.4225829690436</v>
      </c>
      <c r="AP183">
        <v>2356.141353638382</v>
      </c>
      <c r="AQ183">
        <v>1220.4431352787328</v>
      </c>
      <c r="AR183">
        <v>0</v>
      </c>
      <c r="AS183">
        <v>0</v>
      </c>
      <c r="AT183">
        <v>0</v>
      </c>
      <c r="AU183">
        <v>0</v>
      </c>
      <c r="AV183">
        <v>165.10440540125592</v>
      </c>
      <c r="AW183">
        <v>0</v>
      </c>
      <c r="AX183" s="5">
        <v>0</v>
      </c>
    </row>
    <row r="184" spans="1:50" x14ac:dyDescent="0.2">
      <c r="A184" s="4">
        <v>0</v>
      </c>
      <c r="B184">
        <v>737.41910658531697</v>
      </c>
      <c r="C184">
        <v>1.6861723105375859</v>
      </c>
      <c r="D184">
        <v>0</v>
      </c>
      <c r="E184">
        <v>2622.109994584936</v>
      </c>
      <c r="F184">
        <v>343.40684195435733</v>
      </c>
      <c r="G184">
        <v>364.24829293819403</v>
      </c>
      <c r="H184">
        <v>0</v>
      </c>
      <c r="I184">
        <v>615.18519964336065</v>
      </c>
      <c r="J184">
        <v>0</v>
      </c>
      <c r="K184">
        <v>0</v>
      </c>
      <c r="L184">
        <v>286.04345559231433</v>
      </c>
      <c r="M184">
        <v>0</v>
      </c>
      <c r="N184">
        <v>357.79477990988471</v>
      </c>
      <c r="O184">
        <v>0</v>
      </c>
      <c r="P184">
        <v>595.41313749945311</v>
      </c>
      <c r="Q184">
        <v>0</v>
      </c>
      <c r="R184">
        <v>0</v>
      </c>
      <c r="S184">
        <v>933.74993668210891</v>
      </c>
      <c r="T184">
        <v>0</v>
      </c>
      <c r="U184">
        <v>3561.1088792445385</v>
      </c>
      <c r="V184">
        <v>0</v>
      </c>
      <c r="W184">
        <v>2808.0434719075852</v>
      </c>
      <c r="X184">
        <v>471.92010385561343</v>
      </c>
      <c r="Y184">
        <v>780.9652444168205</v>
      </c>
      <c r="Z184">
        <v>944.7975184809452</v>
      </c>
      <c r="AA184">
        <v>0</v>
      </c>
      <c r="AB184">
        <v>472.89724439786505</v>
      </c>
      <c r="AC184">
        <v>0</v>
      </c>
      <c r="AD184">
        <v>396.31490621160901</v>
      </c>
      <c r="AE184">
        <v>605.18285945113712</v>
      </c>
      <c r="AF184">
        <v>1350.784355652158</v>
      </c>
      <c r="AG184">
        <v>0</v>
      </c>
      <c r="AH184">
        <v>992.53567513045755</v>
      </c>
      <c r="AI184">
        <v>5000</v>
      </c>
      <c r="AJ184">
        <v>939.16130017752812</v>
      </c>
      <c r="AK184">
        <v>595.14701067087572</v>
      </c>
      <c r="AL184">
        <v>782.90008108968505</v>
      </c>
      <c r="AM184">
        <v>1499.1810920047169</v>
      </c>
      <c r="AN184">
        <v>174.36426275035546</v>
      </c>
      <c r="AO184">
        <v>0</v>
      </c>
      <c r="AP184">
        <v>0</v>
      </c>
      <c r="AQ184">
        <v>77.26845539121814</v>
      </c>
      <c r="AR184">
        <v>0</v>
      </c>
      <c r="AS184">
        <v>289.12237080272826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6.8094573105372547</v>
      </c>
      <c r="B185">
        <v>0</v>
      </c>
      <c r="C185">
        <v>0</v>
      </c>
      <c r="D185">
        <v>0</v>
      </c>
      <c r="E185">
        <v>14.375797948261152</v>
      </c>
      <c r="F185">
        <v>175.18412706789059</v>
      </c>
      <c r="G185">
        <v>0</v>
      </c>
      <c r="H185">
        <v>0</v>
      </c>
      <c r="I185">
        <v>18.064619207497344</v>
      </c>
      <c r="J185">
        <v>0</v>
      </c>
      <c r="K185">
        <v>0</v>
      </c>
      <c r="L185">
        <v>0</v>
      </c>
      <c r="M185">
        <v>0</v>
      </c>
      <c r="N185">
        <v>30.104832982735388</v>
      </c>
      <c r="O185">
        <v>419.45529918933744</v>
      </c>
      <c r="P185">
        <v>199.6516346111739</v>
      </c>
      <c r="Q185">
        <v>152.12229618306901</v>
      </c>
      <c r="R185">
        <v>639.74260507368672</v>
      </c>
      <c r="S185">
        <v>911.41837941283165</v>
      </c>
      <c r="T185">
        <v>0</v>
      </c>
      <c r="U185">
        <v>0</v>
      </c>
      <c r="V185">
        <v>654.05572182682317</v>
      </c>
      <c r="W185">
        <v>0</v>
      </c>
      <c r="X185">
        <v>1766.2155542176392</v>
      </c>
      <c r="Y185">
        <v>268.10779615606452</v>
      </c>
      <c r="Z185">
        <v>309.32892916836272</v>
      </c>
      <c r="AA185">
        <v>0</v>
      </c>
      <c r="AB185">
        <v>670.96387725016393</v>
      </c>
      <c r="AC185">
        <v>39.319079586329281</v>
      </c>
      <c r="AD185">
        <v>502.17085948989188</v>
      </c>
      <c r="AE185">
        <v>91.05546655811213</v>
      </c>
      <c r="AF185">
        <v>126.07129269430834</v>
      </c>
      <c r="AG185">
        <v>201.66666869427127</v>
      </c>
      <c r="AH185">
        <v>322.8485262251138</v>
      </c>
      <c r="AI185">
        <v>0</v>
      </c>
      <c r="AJ185">
        <v>0</v>
      </c>
      <c r="AK185">
        <v>129.2757063101476</v>
      </c>
      <c r="AL185">
        <v>1017.9861347860756</v>
      </c>
      <c r="AM185">
        <v>0</v>
      </c>
      <c r="AN185">
        <v>919.57189245117752</v>
      </c>
      <c r="AO185">
        <v>250.65866020821522</v>
      </c>
      <c r="AP185">
        <v>363.62459364618189</v>
      </c>
      <c r="AQ185">
        <v>107.65809129503214</v>
      </c>
      <c r="AR185">
        <v>0</v>
      </c>
      <c r="AS185">
        <v>0</v>
      </c>
      <c r="AT185">
        <v>0</v>
      </c>
      <c r="AU185">
        <v>0</v>
      </c>
      <c r="AV185">
        <v>255.30191427320824</v>
      </c>
      <c r="AW185">
        <v>0</v>
      </c>
      <c r="AX185" s="5">
        <v>5000</v>
      </c>
    </row>
    <row r="186" spans="1:50" x14ac:dyDescent="0.2">
      <c r="A186" s="4">
        <v>49.528693804305021</v>
      </c>
      <c r="B186">
        <v>1144.5024288174368</v>
      </c>
      <c r="C186">
        <v>0</v>
      </c>
      <c r="D186">
        <v>436.41570363703931</v>
      </c>
      <c r="E186">
        <v>0</v>
      </c>
      <c r="F186">
        <v>0</v>
      </c>
      <c r="G186">
        <v>0</v>
      </c>
      <c r="H186">
        <v>1980.6317827356047</v>
      </c>
      <c r="I186">
        <v>0</v>
      </c>
      <c r="J186">
        <v>47.201910417987619</v>
      </c>
      <c r="K186">
        <v>0</v>
      </c>
      <c r="L186">
        <v>76.144663370466333</v>
      </c>
      <c r="M186">
        <v>0</v>
      </c>
      <c r="N186">
        <v>237.25699411013102</v>
      </c>
      <c r="O186">
        <v>189.89469466191804</v>
      </c>
      <c r="P186">
        <v>4603.3598517784794</v>
      </c>
      <c r="Q186">
        <v>80.613577044668546</v>
      </c>
      <c r="R186">
        <v>0</v>
      </c>
      <c r="S186">
        <v>376.09860620283825</v>
      </c>
      <c r="T186">
        <v>2557.0976945143407</v>
      </c>
      <c r="U186">
        <v>0</v>
      </c>
      <c r="V186">
        <v>1402.6797344191168</v>
      </c>
      <c r="W186">
        <v>487.65624239396175</v>
      </c>
      <c r="X186">
        <v>394.90446618957685</v>
      </c>
      <c r="Y186">
        <v>0</v>
      </c>
      <c r="Z186">
        <v>0</v>
      </c>
      <c r="AA186">
        <v>5000</v>
      </c>
      <c r="AB186">
        <v>0</v>
      </c>
      <c r="AC186">
        <v>941.07859418027329</v>
      </c>
      <c r="AD186">
        <v>0</v>
      </c>
      <c r="AE186">
        <v>0</v>
      </c>
      <c r="AF186">
        <v>650.92446713462823</v>
      </c>
      <c r="AG186">
        <v>1035.6174633702844</v>
      </c>
      <c r="AH186">
        <v>637.94421094007612</v>
      </c>
      <c r="AI186">
        <v>5000</v>
      </c>
      <c r="AJ186">
        <v>416.2861907802926</v>
      </c>
      <c r="AK186">
        <v>183.13274947977243</v>
      </c>
      <c r="AL186">
        <v>1127.1660312993531</v>
      </c>
      <c r="AM186">
        <v>0</v>
      </c>
      <c r="AN186">
        <v>0</v>
      </c>
      <c r="AO186">
        <v>182.07182580113613</v>
      </c>
      <c r="AP186">
        <v>210.84710152077196</v>
      </c>
      <c r="AQ186">
        <v>0</v>
      </c>
      <c r="AR186">
        <v>0</v>
      </c>
      <c r="AS186">
        <v>601.60933563703384</v>
      </c>
      <c r="AT186">
        <v>24.682684761196469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137.15747373352542</v>
      </c>
      <c r="B187">
        <v>0</v>
      </c>
      <c r="C187">
        <v>1042.5333338292103</v>
      </c>
      <c r="D187">
        <v>0</v>
      </c>
      <c r="E187">
        <v>0</v>
      </c>
      <c r="F187">
        <v>833.4955598692236</v>
      </c>
      <c r="G187">
        <v>0</v>
      </c>
      <c r="H187">
        <v>190.18433677596204</v>
      </c>
      <c r="I187">
        <v>0</v>
      </c>
      <c r="J187">
        <v>0</v>
      </c>
      <c r="K187">
        <v>69.863219706327527</v>
      </c>
      <c r="L187">
        <v>0</v>
      </c>
      <c r="M187">
        <v>0</v>
      </c>
      <c r="N187">
        <v>0</v>
      </c>
      <c r="O187">
        <v>0</v>
      </c>
      <c r="P187">
        <v>2261.3356681371984</v>
      </c>
      <c r="Q187">
        <v>0</v>
      </c>
      <c r="R187">
        <v>396.43160658995839</v>
      </c>
      <c r="S187">
        <v>0</v>
      </c>
      <c r="T187">
        <v>401.52904011793134</v>
      </c>
      <c r="U187">
        <v>498.31772898556574</v>
      </c>
      <c r="V187">
        <v>0</v>
      </c>
      <c r="W187">
        <v>5000</v>
      </c>
      <c r="X187">
        <v>2362.4658202725591</v>
      </c>
      <c r="Y187">
        <v>0</v>
      </c>
      <c r="Z187">
        <v>0</v>
      </c>
      <c r="AA187">
        <v>5000</v>
      </c>
      <c r="AB187">
        <v>937.33983475741479</v>
      </c>
      <c r="AC187">
        <v>651.08949719581506</v>
      </c>
      <c r="AD187">
        <v>578.55070728511237</v>
      </c>
      <c r="AE187">
        <v>1872.7424281945673</v>
      </c>
      <c r="AF187">
        <v>664.72869478838584</v>
      </c>
      <c r="AG187">
        <v>0</v>
      </c>
      <c r="AH187">
        <v>1168.3225950094361</v>
      </c>
      <c r="AI187">
        <v>0</v>
      </c>
      <c r="AJ187">
        <v>0</v>
      </c>
      <c r="AK187">
        <v>641.36258265219158</v>
      </c>
      <c r="AL187">
        <v>93.120048919054625</v>
      </c>
      <c r="AM187">
        <v>880.80400394957542</v>
      </c>
      <c r="AN187">
        <v>0</v>
      </c>
      <c r="AO187">
        <v>331.36234989543391</v>
      </c>
      <c r="AP187">
        <v>0</v>
      </c>
      <c r="AQ187">
        <v>967.71746097620189</v>
      </c>
      <c r="AR187">
        <v>0</v>
      </c>
      <c r="AS187">
        <v>940.56492839592283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2890.4122179058854</v>
      </c>
      <c r="E188">
        <v>1054.0591773841975</v>
      </c>
      <c r="F188">
        <v>66.708751553606817</v>
      </c>
      <c r="G188">
        <v>184.5574396666575</v>
      </c>
      <c r="H188">
        <v>124.53965329170569</v>
      </c>
      <c r="I188">
        <v>100.96814502650523</v>
      </c>
      <c r="J188">
        <v>469.09295904372857</v>
      </c>
      <c r="K188">
        <v>340.19842356563458</v>
      </c>
      <c r="L188">
        <v>945.80778966980733</v>
      </c>
      <c r="M188">
        <v>0</v>
      </c>
      <c r="N188">
        <v>1573.0043508544945</v>
      </c>
      <c r="O188">
        <v>0</v>
      </c>
      <c r="P188">
        <v>0</v>
      </c>
      <c r="Q188">
        <v>155.68986141375899</v>
      </c>
      <c r="R188">
        <v>1174.5702689615514</v>
      </c>
      <c r="S188">
        <v>8.1730879187489336E-2</v>
      </c>
      <c r="T188">
        <v>516.52176965644003</v>
      </c>
      <c r="U188">
        <v>668.61312920482669</v>
      </c>
      <c r="V188">
        <v>682.85224488224458</v>
      </c>
      <c r="W188">
        <v>2719.5583072461827</v>
      </c>
      <c r="X188">
        <v>290.74147064207637</v>
      </c>
      <c r="Y188">
        <v>0</v>
      </c>
      <c r="Z188">
        <v>5000</v>
      </c>
      <c r="AA188">
        <v>328.60163262598689</v>
      </c>
      <c r="AB188">
        <v>5000</v>
      </c>
      <c r="AC188">
        <v>163.50096340302571</v>
      </c>
      <c r="AD188">
        <v>744.61922146067946</v>
      </c>
      <c r="AE188">
        <v>0</v>
      </c>
      <c r="AF188">
        <v>94.936021898958643</v>
      </c>
      <c r="AG188">
        <v>654.42111324763846</v>
      </c>
      <c r="AH188">
        <v>385.99635849335755</v>
      </c>
      <c r="AI188">
        <v>1641.0361915571852</v>
      </c>
      <c r="AJ188">
        <v>0</v>
      </c>
      <c r="AK188">
        <v>1395.0937665263396</v>
      </c>
      <c r="AL188">
        <v>12.90290327194225</v>
      </c>
      <c r="AM188">
        <v>0</v>
      </c>
      <c r="AN188">
        <v>1276.8729600194606</v>
      </c>
      <c r="AO188">
        <v>0</v>
      </c>
      <c r="AP188">
        <v>534.64291778399593</v>
      </c>
      <c r="AQ188">
        <v>373.66826688656602</v>
      </c>
      <c r="AR188">
        <v>0</v>
      </c>
      <c r="AS188">
        <v>0</v>
      </c>
      <c r="AT188">
        <v>0</v>
      </c>
      <c r="AU188">
        <v>453.54612253289679</v>
      </c>
      <c r="AV188">
        <v>151.92814234733032</v>
      </c>
      <c r="AW188">
        <v>0</v>
      </c>
      <c r="AX188" s="5">
        <v>0</v>
      </c>
    </row>
    <row r="189" spans="1:50" x14ac:dyDescent="0.2">
      <c r="A189" s="4">
        <v>67.481289905623726</v>
      </c>
      <c r="B189">
        <v>790.99265798230817</v>
      </c>
      <c r="C189">
        <v>0</v>
      </c>
      <c r="D189">
        <v>0</v>
      </c>
      <c r="E189">
        <v>36.117403951227061</v>
      </c>
      <c r="F189">
        <v>0</v>
      </c>
      <c r="G189">
        <v>0</v>
      </c>
      <c r="H189">
        <v>0</v>
      </c>
      <c r="I189">
        <v>205.67821950514826</v>
      </c>
      <c r="J189">
        <v>13.357925283493842</v>
      </c>
      <c r="K189">
        <v>0</v>
      </c>
      <c r="L189">
        <v>0</v>
      </c>
      <c r="M189">
        <v>0</v>
      </c>
      <c r="N189">
        <v>105.50469546302884</v>
      </c>
      <c r="O189">
        <v>33.382386173224404</v>
      </c>
      <c r="P189">
        <v>943.36792982298903</v>
      </c>
      <c r="Q189">
        <v>0</v>
      </c>
      <c r="R189">
        <v>6430.8772324506317</v>
      </c>
      <c r="S189">
        <v>185.90194542374047</v>
      </c>
      <c r="T189">
        <v>0</v>
      </c>
      <c r="U189">
        <v>5000</v>
      </c>
      <c r="V189">
        <v>351.54904890716807</v>
      </c>
      <c r="W189">
        <v>5000</v>
      </c>
      <c r="X189">
        <v>0</v>
      </c>
      <c r="Y189">
        <v>5000</v>
      </c>
      <c r="Z189">
        <v>1019.952750065263</v>
      </c>
      <c r="AA189">
        <v>0.34930116584428106</v>
      </c>
      <c r="AB189">
        <v>555.04953808590881</v>
      </c>
      <c r="AC189">
        <v>538.42482005198599</v>
      </c>
      <c r="AD189">
        <v>278.69540904259156</v>
      </c>
      <c r="AE189">
        <v>243.51510811721755</v>
      </c>
      <c r="AF189">
        <v>1729.9219941627721</v>
      </c>
      <c r="AG189">
        <v>683.56432617925748</v>
      </c>
      <c r="AH189">
        <v>243.33392071470462</v>
      </c>
      <c r="AI189">
        <v>0</v>
      </c>
      <c r="AJ189">
        <v>113.04599562595013</v>
      </c>
      <c r="AK189">
        <v>117.7888779537825</v>
      </c>
      <c r="AL189">
        <v>0</v>
      </c>
      <c r="AM189">
        <v>171.08009875640118</v>
      </c>
      <c r="AN189">
        <v>444.41080105395986</v>
      </c>
      <c r="AO189">
        <v>0</v>
      </c>
      <c r="AP189">
        <v>0</v>
      </c>
      <c r="AQ189">
        <v>0</v>
      </c>
      <c r="AR189">
        <v>0</v>
      </c>
      <c r="AS189">
        <v>123.49800028209438</v>
      </c>
      <c r="AT189">
        <v>119.5235628897999</v>
      </c>
      <c r="AU189">
        <v>0</v>
      </c>
      <c r="AV189">
        <v>0</v>
      </c>
      <c r="AW189">
        <v>0</v>
      </c>
      <c r="AX189" s="5">
        <v>780.7527267707801</v>
      </c>
    </row>
    <row r="190" spans="1:50" x14ac:dyDescent="0.2">
      <c r="A190" s="4">
        <v>0</v>
      </c>
      <c r="B190">
        <v>7.5510723668353421</v>
      </c>
      <c r="C190">
        <v>0</v>
      </c>
      <c r="D190">
        <v>208.46787700798131</v>
      </c>
      <c r="E190">
        <v>0</v>
      </c>
      <c r="F190">
        <v>0</v>
      </c>
      <c r="G190">
        <v>5000</v>
      </c>
      <c r="H190">
        <v>0</v>
      </c>
      <c r="I190">
        <v>0</v>
      </c>
      <c r="J190">
        <v>948.13847872418819</v>
      </c>
      <c r="K190">
        <v>268.50207581192626</v>
      </c>
      <c r="L190">
        <v>660.88596901129586</v>
      </c>
      <c r="M190">
        <v>552.86363940613137</v>
      </c>
      <c r="N190">
        <v>582.91789646422194</v>
      </c>
      <c r="O190">
        <v>0</v>
      </c>
      <c r="P190">
        <v>0</v>
      </c>
      <c r="Q190">
        <v>123.16044037407937</v>
      </c>
      <c r="R190">
        <v>0</v>
      </c>
      <c r="S190">
        <v>323.56449548019191</v>
      </c>
      <c r="T190">
        <v>407.17305213149029</v>
      </c>
      <c r="U190">
        <v>828.00209668711386</v>
      </c>
      <c r="V190">
        <v>0</v>
      </c>
      <c r="W190">
        <v>0</v>
      </c>
      <c r="X190">
        <v>201.29914562088516</v>
      </c>
      <c r="Y190">
        <v>311.56972028838709</v>
      </c>
      <c r="Z190">
        <v>0</v>
      </c>
      <c r="AA190">
        <v>1062.876699806844</v>
      </c>
      <c r="AB190">
        <v>431.60072729901549</v>
      </c>
      <c r="AC190">
        <v>2557.5955398950296</v>
      </c>
      <c r="AD190">
        <v>85.44548228996382</v>
      </c>
      <c r="AE190">
        <v>736.47607256465335</v>
      </c>
      <c r="AF190">
        <v>0</v>
      </c>
      <c r="AG190">
        <v>2112.9255345392426</v>
      </c>
      <c r="AH190">
        <v>86.237893847297528</v>
      </c>
      <c r="AI190">
        <v>5000</v>
      </c>
      <c r="AJ190">
        <v>977.05809052223321</v>
      </c>
      <c r="AK190">
        <v>310.6021620591282</v>
      </c>
      <c r="AL190">
        <v>556.25917456222442</v>
      </c>
      <c r="AM190">
        <v>137.56275900369837</v>
      </c>
      <c r="AN190">
        <v>198.2663239071403</v>
      </c>
      <c r="AO190">
        <v>0</v>
      </c>
      <c r="AP190">
        <v>1348.4027795155957</v>
      </c>
      <c r="AQ190">
        <v>2119.093291249465</v>
      </c>
      <c r="AR190">
        <v>193.55049874420229</v>
      </c>
      <c r="AS190">
        <v>0</v>
      </c>
      <c r="AT190">
        <v>0</v>
      </c>
      <c r="AU190">
        <v>502.74465139155063</v>
      </c>
      <c r="AV190">
        <v>165.33286689549368</v>
      </c>
      <c r="AW190">
        <v>506.35368799240541</v>
      </c>
      <c r="AX190" s="5">
        <v>0</v>
      </c>
    </row>
    <row r="191" spans="1:50" x14ac:dyDescent="0.2">
      <c r="A191" s="4">
        <v>41.841932477000228</v>
      </c>
      <c r="B191">
        <v>0</v>
      </c>
      <c r="C191">
        <v>323.73389536544482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1160.1697966622137</v>
      </c>
      <c r="J191">
        <v>27.364797032904335</v>
      </c>
      <c r="K191">
        <v>0</v>
      </c>
      <c r="L191">
        <v>690.91272966922679</v>
      </c>
      <c r="M191">
        <v>0</v>
      </c>
      <c r="N191">
        <v>43.788878615360318</v>
      </c>
      <c r="O191">
        <v>195.75861878085561</v>
      </c>
      <c r="P191">
        <v>524.56255365043762</v>
      </c>
      <c r="Q191">
        <v>838.00623614485676</v>
      </c>
      <c r="R191">
        <v>1958.7911274521762</v>
      </c>
      <c r="S191">
        <v>372.62928824090977</v>
      </c>
      <c r="T191">
        <v>1061.6542227588639</v>
      </c>
      <c r="U191">
        <v>169.30867559091121</v>
      </c>
      <c r="V191">
        <v>352.36314179558121</v>
      </c>
      <c r="W191">
        <v>494.39758264089278</v>
      </c>
      <c r="X191">
        <v>1539.5232516764477</v>
      </c>
      <c r="Y191">
        <v>567.77057800274224</v>
      </c>
      <c r="Z191">
        <v>907.9943454629547</v>
      </c>
      <c r="AA191">
        <v>5000</v>
      </c>
      <c r="AB191">
        <v>4876.5146398585748</v>
      </c>
      <c r="AC191">
        <v>100.89280954545939</v>
      </c>
      <c r="AD191">
        <v>1913.8328577208899</v>
      </c>
      <c r="AE191">
        <v>345.02858108083183</v>
      </c>
      <c r="AF191">
        <v>3436.8803422391379</v>
      </c>
      <c r="AG191">
        <v>940.69139868163029</v>
      </c>
      <c r="AH191">
        <v>0</v>
      </c>
      <c r="AI191">
        <v>1532.9180052877377</v>
      </c>
      <c r="AJ191">
        <v>0</v>
      </c>
      <c r="AK191">
        <v>201.27549925572157</v>
      </c>
      <c r="AL191">
        <v>0</v>
      </c>
      <c r="AM191">
        <v>1895.3403537088766</v>
      </c>
      <c r="AN191">
        <v>0</v>
      </c>
      <c r="AO191">
        <v>252.20317335544951</v>
      </c>
      <c r="AP191">
        <v>112.51381224206807</v>
      </c>
      <c r="AQ191">
        <v>0</v>
      </c>
      <c r="AR191">
        <v>2432.6263747661174</v>
      </c>
      <c r="AS191">
        <v>428.49152596103522</v>
      </c>
      <c r="AT191">
        <v>0</v>
      </c>
      <c r="AU191">
        <v>390.25312763896363</v>
      </c>
      <c r="AV191">
        <v>229.71428964425832</v>
      </c>
      <c r="AW191">
        <v>36.734717597765211</v>
      </c>
      <c r="AX191" s="5">
        <v>184.55399482951998</v>
      </c>
    </row>
    <row r="192" spans="1:50" x14ac:dyDescent="0.2">
      <c r="A192" s="4">
        <v>748.32724087001407</v>
      </c>
      <c r="B192">
        <v>5.0459190881301765</v>
      </c>
      <c r="C192">
        <v>0</v>
      </c>
      <c r="D192">
        <v>5000</v>
      </c>
      <c r="E192">
        <v>393.39420982965385</v>
      </c>
      <c r="F192">
        <v>1481.7635845051977</v>
      </c>
      <c r="G192">
        <v>0</v>
      </c>
      <c r="H192">
        <v>683.789410226771</v>
      </c>
      <c r="I192">
        <v>5306.1534519519228</v>
      </c>
      <c r="J192">
        <v>619.24987076697607</v>
      </c>
      <c r="K192">
        <v>652.63343162611682</v>
      </c>
      <c r="L192">
        <v>465.43175654097013</v>
      </c>
      <c r="M192">
        <v>105.34477537426028</v>
      </c>
      <c r="N192">
        <v>534.41143093432947</v>
      </c>
      <c r="O192">
        <v>4714.2527650446627</v>
      </c>
      <c r="P192">
        <v>0</v>
      </c>
      <c r="Q192">
        <v>0</v>
      </c>
      <c r="R192">
        <v>976.9648350747816</v>
      </c>
      <c r="S192">
        <v>0</v>
      </c>
      <c r="T192">
        <v>5000</v>
      </c>
      <c r="U192">
        <v>206.93059821511542</v>
      </c>
      <c r="V192">
        <v>5000</v>
      </c>
      <c r="W192">
        <v>1011.3687150424794</v>
      </c>
      <c r="X192">
        <v>858.89547777529015</v>
      </c>
      <c r="Y192">
        <v>1567.4303929100502</v>
      </c>
      <c r="Z192">
        <v>369.19111351244146</v>
      </c>
      <c r="AA192">
        <v>302.99046797490701</v>
      </c>
      <c r="AB192">
        <v>2268.3811593882097</v>
      </c>
      <c r="AC192">
        <v>1155.1300166243404</v>
      </c>
      <c r="AD192">
        <v>2717.4689129293606</v>
      </c>
      <c r="AE192">
        <v>1589.9030070826689</v>
      </c>
      <c r="AF192">
        <v>0</v>
      </c>
      <c r="AG192">
        <v>5000</v>
      </c>
      <c r="AH192">
        <v>411.42997335950622</v>
      </c>
      <c r="AI192">
        <v>618.76490159085188</v>
      </c>
      <c r="AJ192">
        <v>1672.9728894333107</v>
      </c>
      <c r="AK192">
        <v>378.29069884895989</v>
      </c>
      <c r="AL192">
        <v>959.74988700915128</v>
      </c>
      <c r="AM192">
        <v>1589.2798667126167</v>
      </c>
      <c r="AN192">
        <v>681.69246571532722</v>
      </c>
      <c r="AO192">
        <v>1201.0661714151215</v>
      </c>
      <c r="AP192">
        <v>910.6473509763664</v>
      </c>
      <c r="AQ192">
        <v>145.44532151537715</v>
      </c>
      <c r="AR192">
        <v>609.09125700926097</v>
      </c>
      <c r="AS192">
        <v>0</v>
      </c>
      <c r="AT192">
        <v>0</v>
      </c>
      <c r="AU192">
        <v>588.21512950789156</v>
      </c>
      <c r="AV192">
        <v>0</v>
      </c>
      <c r="AW192">
        <v>0</v>
      </c>
      <c r="AX192" s="5">
        <v>286.24658944352859</v>
      </c>
    </row>
    <row r="193" spans="1:53" x14ac:dyDescent="0.2">
      <c r="A193" s="4">
        <v>0</v>
      </c>
      <c r="B193">
        <v>919.81351702827851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363.23106465905357</v>
      </c>
      <c r="M193">
        <v>554.1582810329819</v>
      </c>
      <c r="N193">
        <v>102.55640999007164</v>
      </c>
      <c r="O193">
        <v>233.96190382799205</v>
      </c>
      <c r="P193">
        <v>5000</v>
      </c>
      <c r="Q193">
        <v>1272.7648724097494</v>
      </c>
      <c r="R193">
        <v>5000</v>
      </c>
      <c r="S193">
        <v>583.23791708063163</v>
      </c>
      <c r="T193">
        <v>1210.6569800940474</v>
      </c>
      <c r="U193">
        <v>0</v>
      </c>
      <c r="V193">
        <v>3249.4319107560627</v>
      </c>
      <c r="W193">
        <v>539.06322677553908</v>
      </c>
      <c r="X193">
        <v>407.24599861119214</v>
      </c>
      <c r="Y193">
        <v>860.19202339951062</v>
      </c>
      <c r="Z193">
        <v>5000</v>
      </c>
      <c r="AA193">
        <v>173.01769942278952</v>
      </c>
      <c r="AB193">
        <v>1493.4473391239658</v>
      </c>
      <c r="AC193">
        <v>939.21502662926332</v>
      </c>
      <c r="AD193">
        <v>0</v>
      </c>
      <c r="AE193">
        <v>1328.3739020677626</v>
      </c>
      <c r="AF193">
        <v>1415.9805483953901</v>
      </c>
      <c r="AG193">
        <v>2510.6469861389701</v>
      </c>
      <c r="AH193">
        <v>930.17807942481886</v>
      </c>
      <c r="AI193">
        <v>1223.4500585053543</v>
      </c>
      <c r="AJ193">
        <v>1204.8041489984857</v>
      </c>
      <c r="AK193">
        <v>172.32224196642028</v>
      </c>
      <c r="AL193">
        <v>4204.4419261243202</v>
      </c>
      <c r="AM193">
        <v>167.18862907706716</v>
      </c>
      <c r="AN193">
        <v>523.32730001982281</v>
      </c>
      <c r="AO193">
        <v>290.92732209473388</v>
      </c>
      <c r="AP193">
        <v>540.73028249756862</v>
      </c>
      <c r="AQ193">
        <v>447.26639704987974</v>
      </c>
      <c r="AR193">
        <v>645.49888794358458</v>
      </c>
      <c r="AS193">
        <v>188.60018323470285</v>
      </c>
      <c r="AT193">
        <v>2688.1204820553844</v>
      </c>
      <c r="AU193">
        <v>1091.9131415000606</v>
      </c>
      <c r="AV193">
        <v>226.56723634009131</v>
      </c>
      <c r="AW193">
        <v>0</v>
      </c>
      <c r="AX193" s="5">
        <v>59.761614332076988</v>
      </c>
    </row>
    <row r="194" spans="1:53" x14ac:dyDescent="0.2">
      <c r="A194" s="4">
        <v>0</v>
      </c>
      <c r="B194">
        <v>0</v>
      </c>
      <c r="C194">
        <v>275.86676428536202</v>
      </c>
      <c r="D194">
        <v>1040.6527273390875</v>
      </c>
      <c r="E194">
        <v>0</v>
      </c>
      <c r="F194">
        <v>646.76795560729533</v>
      </c>
      <c r="G194">
        <v>0</v>
      </c>
      <c r="H194">
        <v>0</v>
      </c>
      <c r="I194">
        <v>0</v>
      </c>
      <c r="J194">
        <v>91.813648535245193</v>
      </c>
      <c r="K194">
        <v>473.56083543223394</v>
      </c>
      <c r="L194">
        <v>442.04089072216721</v>
      </c>
      <c r="M194">
        <v>359.4028704834227</v>
      </c>
      <c r="N194">
        <v>0</v>
      </c>
      <c r="O194">
        <v>0</v>
      </c>
      <c r="P194">
        <v>77.879498553626945</v>
      </c>
      <c r="Q194">
        <v>1319.9817881923086</v>
      </c>
      <c r="R194">
        <v>0</v>
      </c>
      <c r="S194">
        <v>5000</v>
      </c>
      <c r="T194">
        <v>0</v>
      </c>
      <c r="U194">
        <v>5000</v>
      </c>
      <c r="V194">
        <v>5000</v>
      </c>
      <c r="W194">
        <v>476.88947048114551</v>
      </c>
      <c r="X194">
        <v>540.05372538245729</v>
      </c>
      <c r="Y194">
        <v>5000</v>
      </c>
      <c r="Z194">
        <v>933.37092726815717</v>
      </c>
      <c r="AA194">
        <v>1287.5945418775095</v>
      </c>
      <c r="AB194">
        <v>347.83306960513164</v>
      </c>
      <c r="AC194">
        <v>5000</v>
      </c>
      <c r="AD194">
        <v>904.07263150452809</v>
      </c>
      <c r="AE194">
        <v>887.62882141449199</v>
      </c>
      <c r="AF194">
        <v>2230.2325352971025</v>
      </c>
      <c r="AG194">
        <v>580.67187072247816</v>
      </c>
      <c r="AH194">
        <v>90.627494421386928</v>
      </c>
      <c r="AI194">
        <v>1154.0137275108768</v>
      </c>
      <c r="AJ194">
        <v>1594.9221845146099</v>
      </c>
      <c r="AK194">
        <v>0</v>
      </c>
      <c r="AL194">
        <v>0</v>
      </c>
      <c r="AM194">
        <v>11.447686482497829</v>
      </c>
      <c r="AN194">
        <v>1482.2152776692651</v>
      </c>
      <c r="AO194">
        <v>559.85332356634444</v>
      </c>
      <c r="AP194">
        <v>739.14012686901287</v>
      </c>
      <c r="AQ194">
        <v>601.82023145324274</v>
      </c>
      <c r="AR194">
        <v>344.54691061360745</v>
      </c>
      <c r="AS194">
        <v>212.85019134265076</v>
      </c>
      <c r="AT194">
        <v>61.746723835345165</v>
      </c>
      <c r="AU194">
        <v>30.074628257973927</v>
      </c>
      <c r="AV194">
        <v>0</v>
      </c>
      <c r="AW194">
        <v>117.89490560779223</v>
      </c>
      <c r="AX194" s="5">
        <v>5000</v>
      </c>
    </row>
    <row r="195" spans="1:53" x14ac:dyDescent="0.2">
      <c r="A195" s="4">
        <v>0</v>
      </c>
      <c r="B195">
        <v>39.089378074106207</v>
      </c>
      <c r="C195">
        <v>588.17721928009587</v>
      </c>
      <c r="D195">
        <v>0</v>
      </c>
      <c r="E195">
        <v>444.55669592605818</v>
      </c>
      <c r="F195">
        <v>322.99476597578905</v>
      </c>
      <c r="G195">
        <v>1331.7242614801066</v>
      </c>
      <c r="H195">
        <v>1243.4185605659263</v>
      </c>
      <c r="I195">
        <v>1236.3716367149723</v>
      </c>
      <c r="J195">
        <v>1736.6213024286776</v>
      </c>
      <c r="K195">
        <v>413.96775773306672</v>
      </c>
      <c r="L195">
        <v>211.70589137186607</v>
      </c>
      <c r="M195">
        <v>866.38882207627694</v>
      </c>
      <c r="N195">
        <v>1744.8675623400927</v>
      </c>
      <c r="O195">
        <v>0</v>
      </c>
      <c r="P195">
        <v>3028.3863640285695</v>
      </c>
      <c r="Q195">
        <v>81.928233443085901</v>
      </c>
      <c r="R195">
        <v>99.119516698636289</v>
      </c>
      <c r="S195">
        <v>10.345328597362823</v>
      </c>
      <c r="T195">
        <v>3017.6521880463456</v>
      </c>
      <c r="U195">
        <v>248.03475220545988</v>
      </c>
      <c r="V195">
        <v>388.66897417874634</v>
      </c>
      <c r="W195">
        <v>1684.7145671081576</v>
      </c>
      <c r="X195">
        <v>656.18956817845537</v>
      </c>
      <c r="Y195">
        <v>1503.8462616179208</v>
      </c>
      <c r="Z195">
        <v>611.01235896655544</v>
      </c>
      <c r="AA195">
        <v>565.38258730098778</v>
      </c>
      <c r="AB195">
        <v>738.93475481287442</v>
      </c>
      <c r="AC195">
        <v>0</v>
      </c>
      <c r="AD195">
        <v>1589.0897253089729</v>
      </c>
      <c r="AE195">
        <v>94.002401616864518</v>
      </c>
      <c r="AF195">
        <v>5000</v>
      </c>
      <c r="AG195">
        <v>0</v>
      </c>
      <c r="AH195">
        <v>870.05888019603935</v>
      </c>
      <c r="AI195">
        <v>401.58251401568987</v>
      </c>
      <c r="AJ195">
        <v>970.88905785125826</v>
      </c>
      <c r="AK195">
        <v>5000</v>
      </c>
      <c r="AL195">
        <v>1352.8773119789935</v>
      </c>
      <c r="AM195">
        <v>632.70192248480907</v>
      </c>
      <c r="AN195">
        <v>0</v>
      </c>
      <c r="AO195">
        <v>607.55635582382547</v>
      </c>
      <c r="AP195">
        <v>487.78882403454827</v>
      </c>
      <c r="AQ195">
        <v>0</v>
      </c>
      <c r="AR195">
        <v>5000</v>
      </c>
      <c r="AS195">
        <v>263.82228432907687</v>
      </c>
      <c r="AT195">
        <v>690.90205097096077</v>
      </c>
      <c r="AU195">
        <v>2501.168191281708</v>
      </c>
      <c r="AV195">
        <v>218.64223165301155</v>
      </c>
      <c r="AW195">
        <v>356.70310709416481</v>
      </c>
      <c r="AX195" s="5">
        <v>0</v>
      </c>
    </row>
    <row r="196" spans="1:53" x14ac:dyDescent="0.2">
      <c r="A196" s="4">
        <v>0</v>
      </c>
      <c r="B196">
        <v>0</v>
      </c>
      <c r="C196">
        <v>379.2311189755942</v>
      </c>
      <c r="D196">
        <v>375.34580767798752</v>
      </c>
      <c r="E196">
        <v>277.8474468801146</v>
      </c>
      <c r="F196">
        <v>119.48988370254938</v>
      </c>
      <c r="G196">
        <v>0</v>
      </c>
      <c r="H196">
        <v>0</v>
      </c>
      <c r="I196">
        <v>252.66108840383913</v>
      </c>
      <c r="J196">
        <v>0</v>
      </c>
      <c r="K196">
        <v>2172.7216943015496</v>
      </c>
      <c r="L196">
        <v>0</v>
      </c>
      <c r="M196">
        <v>1276.1693164939447</v>
      </c>
      <c r="N196">
        <v>0</v>
      </c>
      <c r="O196">
        <v>504.33461599107432</v>
      </c>
      <c r="P196">
        <v>1358.8096354472214</v>
      </c>
      <c r="Q196">
        <v>254.61796577086807</v>
      </c>
      <c r="R196">
        <v>73.669300465539891</v>
      </c>
      <c r="S196">
        <v>1492.573316515241</v>
      </c>
      <c r="T196">
        <v>150.04617660754775</v>
      </c>
      <c r="U196">
        <v>631.54838632432939</v>
      </c>
      <c r="V196">
        <v>0</v>
      </c>
      <c r="W196">
        <v>955.25408559090465</v>
      </c>
      <c r="X196">
        <v>268.63197492532754</v>
      </c>
      <c r="Y196">
        <v>1595.163603523351</v>
      </c>
      <c r="Z196">
        <v>0</v>
      </c>
      <c r="AA196">
        <v>5000</v>
      </c>
      <c r="AB196">
        <v>560.00481807916458</v>
      </c>
      <c r="AC196">
        <v>496.93309985826363</v>
      </c>
      <c r="AD196">
        <v>5000</v>
      </c>
      <c r="AE196">
        <v>582.2805920376486</v>
      </c>
      <c r="AF196">
        <v>4.9176535965652874</v>
      </c>
      <c r="AG196">
        <v>1692.9751742841486</v>
      </c>
      <c r="AH196">
        <v>444.95036762361178</v>
      </c>
      <c r="AI196">
        <v>644.78518674603811</v>
      </c>
      <c r="AJ196">
        <v>97.071321966323922</v>
      </c>
      <c r="AK196">
        <v>0</v>
      </c>
      <c r="AL196">
        <v>5000</v>
      </c>
      <c r="AM196">
        <v>1217.3158528897015</v>
      </c>
      <c r="AN196">
        <v>488.31585560720805</v>
      </c>
      <c r="AO196">
        <v>799.87477188456978</v>
      </c>
      <c r="AP196">
        <v>365.26152106230757</v>
      </c>
      <c r="AQ196">
        <v>257.09812968226788</v>
      </c>
      <c r="AR196">
        <v>0</v>
      </c>
      <c r="AS196">
        <v>1665.1133515929091</v>
      </c>
      <c r="AT196">
        <v>207.91234393171726</v>
      </c>
      <c r="AU196">
        <v>0</v>
      </c>
      <c r="AV196">
        <v>259.50365372531724</v>
      </c>
      <c r="AW196">
        <v>576.07126099223888</v>
      </c>
      <c r="AX196" s="5">
        <v>110.41214581273744</v>
      </c>
    </row>
    <row r="197" spans="1:53" x14ac:dyDescent="0.2">
      <c r="A197" s="4">
        <v>0</v>
      </c>
      <c r="B197">
        <v>0</v>
      </c>
      <c r="C197">
        <v>5000</v>
      </c>
      <c r="D197">
        <v>0</v>
      </c>
      <c r="E197">
        <v>0</v>
      </c>
      <c r="F197">
        <v>0</v>
      </c>
      <c r="G197">
        <v>5000</v>
      </c>
      <c r="H197">
        <v>0</v>
      </c>
      <c r="I197">
        <v>543.11955047909078</v>
      </c>
      <c r="J197">
        <v>0</v>
      </c>
      <c r="K197">
        <v>43.017520944054013</v>
      </c>
      <c r="L197">
        <v>0</v>
      </c>
      <c r="M197">
        <v>896.99941100404658</v>
      </c>
      <c r="N197">
        <v>388.15261147318733</v>
      </c>
      <c r="O197">
        <v>400.59932121042993</v>
      </c>
      <c r="P197">
        <v>405.74969195770836</v>
      </c>
      <c r="Q197">
        <v>0</v>
      </c>
      <c r="R197">
        <v>0</v>
      </c>
      <c r="S197">
        <v>5000</v>
      </c>
      <c r="T197">
        <v>1363.6952062979058</v>
      </c>
      <c r="U197">
        <v>0</v>
      </c>
      <c r="V197">
        <v>5000</v>
      </c>
      <c r="W197">
        <v>147.63408347389532</v>
      </c>
      <c r="X197">
        <v>84.881090894782119</v>
      </c>
      <c r="Y197">
        <v>155.84424498037197</v>
      </c>
      <c r="Z197">
        <v>439.54473103294504</v>
      </c>
      <c r="AA197">
        <v>0</v>
      </c>
      <c r="AB197">
        <v>5300.1905934669921</v>
      </c>
      <c r="AC197">
        <v>387.37484091363967</v>
      </c>
      <c r="AD197">
        <v>499.6984987278297</v>
      </c>
      <c r="AE197">
        <v>699.60057450715203</v>
      </c>
      <c r="AF197">
        <v>18.486599914014278</v>
      </c>
      <c r="AG197">
        <v>5000</v>
      </c>
      <c r="AH197">
        <v>1096.5512120915892</v>
      </c>
      <c r="AI197">
        <v>0</v>
      </c>
      <c r="AJ197">
        <v>5000</v>
      </c>
      <c r="AK197">
        <v>1047.1857968560571</v>
      </c>
      <c r="AL197">
        <v>448.31340297780253</v>
      </c>
      <c r="AM197">
        <v>2581.6789269848946</v>
      </c>
      <c r="AN197">
        <v>87.182625611374988</v>
      </c>
      <c r="AO197">
        <v>0</v>
      </c>
      <c r="AP197">
        <v>0</v>
      </c>
      <c r="AQ197">
        <v>902.36432519793061</v>
      </c>
      <c r="AR197">
        <v>757.24351861087825</v>
      </c>
      <c r="AS197">
        <v>82.816173180331134</v>
      </c>
      <c r="AT197">
        <v>719.85008891310235</v>
      </c>
      <c r="AU197">
        <v>73.489366156476535</v>
      </c>
      <c r="AV197">
        <v>1405.3232171516734</v>
      </c>
      <c r="AW197">
        <v>0</v>
      </c>
      <c r="AX197" s="5">
        <v>111.56648966069088</v>
      </c>
    </row>
    <row r="198" spans="1:53" x14ac:dyDescent="0.2">
      <c r="A198" s="4">
        <v>0</v>
      </c>
      <c r="B198">
        <v>98.166990942695975</v>
      </c>
      <c r="C198">
        <v>732.01929239213496</v>
      </c>
      <c r="D198">
        <v>305.36816105558182</v>
      </c>
      <c r="E198">
        <v>0</v>
      </c>
      <c r="F198">
        <v>1.9637940549350787</v>
      </c>
      <c r="G198">
        <v>0</v>
      </c>
      <c r="H198">
        <v>1087.7234073077157</v>
      </c>
      <c r="I198">
        <v>163.11606066095737</v>
      </c>
      <c r="J198">
        <v>993.35413015448057</v>
      </c>
      <c r="K198">
        <v>0</v>
      </c>
      <c r="L198">
        <v>5000</v>
      </c>
      <c r="M198">
        <v>10.249790787422626</v>
      </c>
      <c r="N198">
        <v>0</v>
      </c>
      <c r="O198">
        <v>0</v>
      </c>
      <c r="P198">
        <v>1120.8303172016313</v>
      </c>
      <c r="Q198">
        <v>1075.6476678166791</v>
      </c>
      <c r="R198">
        <v>976.46556484810253</v>
      </c>
      <c r="S198">
        <v>1421.1831853126955</v>
      </c>
      <c r="T198">
        <v>39.620114779934283</v>
      </c>
      <c r="U198">
        <v>0</v>
      </c>
      <c r="V198">
        <v>0</v>
      </c>
      <c r="W198">
        <v>410.29723968074586</v>
      </c>
      <c r="X198">
        <v>512.1148213189058</v>
      </c>
      <c r="Y198">
        <v>347.32887179068348</v>
      </c>
      <c r="Z198">
        <v>533.73245976535418</v>
      </c>
      <c r="AA198">
        <v>973.3121390561173</v>
      </c>
      <c r="AB198">
        <v>69.521424282952012</v>
      </c>
      <c r="AC198">
        <v>518.17944824006918</v>
      </c>
      <c r="AD198">
        <v>172.86943899504513</v>
      </c>
      <c r="AE198">
        <v>342.74315736887365</v>
      </c>
      <c r="AF198">
        <v>15.512632774728445</v>
      </c>
      <c r="AG198">
        <v>73.221609876874027</v>
      </c>
      <c r="AH198">
        <v>5000</v>
      </c>
      <c r="AI198">
        <v>284.9077277717297</v>
      </c>
      <c r="AJ198">
        <v>349.37747173989237</v>
      </c>
      <c r="AK198">
        <v>0</v>
      </c>
      <c r="AL198">
        <v>369.64720586637941</v>
      </c>
      <c r="AM198">
        <v>193.93239261717463</v>
      </c>
      <c r="AN198">
        <v>0</v>
      </c>
      <c r="AO198">
        <v>671.48890984619038</v>
      </c>
      <c r="AP198">
        <v>402.08221781659358</v>
      </c>
      <c r="AQ198">
        <v>462.09459598560443</v>
      </c>
      <c r="AR198">
        <v>0</v>
      </c>
      <c r="AS198">
        <v>343.49978895273171</v>
      </c>
      <c r="AT198">
        <v>0</v>
      </c>
      <c r="AU198">
        <v>765.69133513900124</v>
      </c>
      <c r="AV198">
        <v>0</v>
      </c>
      <c r="AW198">
        <v>822.68403104140953</v>
      </c>
      <c r="AX198" s="5">
        <v>0</v>
      </c>
      <c r="AY198" t="s">
        <v>11</v>
      </c>
      <c r="AZ198">
        <f>AVERAGE(L176:AP200)</f>
        <v>750.35065942894812</v>
      </c>
      <c r="BA198" t="s">
        <v>6</v>
      </c>
    </row>
    <row r="199" spans="1:53" x14ac:dyDescent="0.2">
      <c r="A199" s="4">
        <v>607.88114471372364</v>
      </c>
      <c r="B199">
        <v>0</v>
      </c>
      <c r="C199">
        <v>0</v>
      </c>
      <c r="D199">
        <v>0</v>
      </c>
      <c r="E199">
        <v>380.70888879027189</v>
      </c>
      <c r="F199">
        <v>0</v>
      </c>
      <c r="G199">
        <v>1586.820206808467</v>
      </c>
      <c r="H199">
        <v>0</v>
      </c>
      <c r="I199">
        <v>0</v>
      </c>
      <c r="J199">
        <v>0</v>
      </c>
      <c r="K199">
        <v>65.518846842820039</v>
      </c>
      <c r="L199">
        <v>497.0988569076253</v>
      </c>
      <c r="M199">
        <v>404.92334763151439</v>
      </c>
      <c r="N199">
        <v>0</v>
      </c>
      <c r="O199">
        <v>909.85166330518496</v>
      </c>
      <c r="P199">
        <v>0</v>
      </c>
      <c r="Q199">
        <v>0</v>
      </c>
      <c r="R199">
        <v>263.2781264791688</v>
      </c>
      <c r="S199">
        <v>952.06811437564693</v>
      </c>
      <c r="T199">
        <v>0</v>
      </c>
      <c r="U199">
        <v>114.39321166773561</v>
      </c>
      <c r="V199">
        <v>1335.0298653125287</v>
      </c>
      <c r="W199">
        <v>1456.5758967052939</v>
      </c>
      <c r="X199">
        <v>995.8648551399001</v>
      </c>
      <c r="Y199">
        <v>5000</v>
      </c>
      <c r="Z199">
        <v>1579.4002564919542</v>
      </c>
      <c r="AA199">
        <v>51.013267262548197</v>
      </c>
      <c r="AB199">
        <v>698.34185608625376</v>
      </c>
      <c r="AC199">
        <v>0</v>
      </c>
      <c r="AD199">
        <v>240.50703117813373</v>
      </c>
      <c r="AE199">
        <v>0</v>
      </c>
      <c r="AF199">
        <v>506.00778463848474</v>
      </c>
      <c r="AG199">
        <v>3855.9703863419832</v>
      </c>
      <c r="AH199">
        <v>0</v>
      </c>
      <c r="AI199">
        <v>2163.4454011568673</v>
      </c>
      <c r="AJ199">
        <v>2092.8572307786776</v>
      </c>
      <c r="AK199">
        <v>0</v>
      </c>
      <c r="AL199">
        <v>385.30697621664967</v>
      </c>
      <c r="AM199">
        <v>0</v>
      </c>
      <c r="AN199">
        <v>289.42783667213462</v>
      </c>
      <c r="AO199">
        <v>5000</v>
      </c>
      <c r="AP199">
        <v>0</v>
      </c>
      <c r="AQ199">
        <v>1239.5477225462469</v>
      </c>
      <c r="AR199">
        <v>241.1010034148012</v>
      </c>
      <c r="AS199">
        <v>0</v>
      </c>
      <c r="AT199">
        <v>1059.4839327055224</v>
      </c>
      <c r="AU199">
        <v>71.594571281636945</v>
      </c>
      <c r="AV199">
        <v>0</v>
      </c>
      <c r="AW199">
        <v>2025.9446514832557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5000</v>
      </c>
      <c r="B200" s="7">
        <v>1778.3073778269177</v>
      </c>
      <c r="C200" s="7">
        <v>772.96240583722965</v>
      </c>
      <c r="D200" s="7">
        <v>670.50300055550315</v>
      </c>
      <c r="E200" s="7">
        <v>0</v>
      </c>
      <c r="F200" s="7">
        <v>1484.1056243416119</v>
      </c>
      <c r="G200" s="7">
        <v>1045.7876892172944</v>
      </c>
      <c r="H200" s="7">
        <v>782.55750074174466</v>
      </c>
      <c r="I200" s="7">
        <v>308.56347870708578</v>
      </c>
      <c r="J200" s="7">
        <v>0</v>
      </c>
      <c r="K200" s="7">
        <v>694.57052308624816</v>
      </c>
      <c r="L200" s="7">
        <v>0</v>
      </c>
      <c r="M200" s="7">
        <v>212.48067524701082</v>
      </c>
      <c r="N200" s="7">
        <v>0</v>
      </c>
      <c r="O200" s="7">
        <v>0</v>
      </c>
      <c r="P200" s="7">
        <v>828.34023965199003</v>
      </c>
      <c r="Q200" s="7">
        <v>0</v>
      </c>
      <c r="R200" s="7">
        <v>0</v>
      </c>
      <c r="S200" s="7">
        <v>330.0526529646163</v>
      </c>
      <c r="T200" s="7">
        <v>0</v>
      </c>
      <c r="U200" s="7">
        <v>860.15524639818204</v>
      </c>
      <c r="V200" s="7">
        <v>0</v>
      </c>
      <c r="W200" s="7">
        <v>0</v>
      </c>
      <c r="X200" s="7">
        <v>652.98599439725012</v>
      </c>
      <c r="Y200" s="7">
        <v>0</v>
      </c>
      <c r="Z200" s="7">
        <v>758.56163738758505</v>
      </c>
      <c r="AA200" s="7">
        <v>0</v>
      </c>
      <c r="AB200" s="7">
        <v>0</v>
      </c>
      <c r="AC200" s="7">
        <v>0</v>
      </c>
      <c r="AD200" s="7">
        <v>100.49126271832756</v>
      </c>
      <c r="AE200" s="7">
        <v>0</v>
      </c>
      <c r="AF200" s="7">
        <v>30.098243303313666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1202.8777902524666</v>
      </c>
      <c r="AM200" s="7">
        <v>0</v>
      </c>
      <c r="AN200" s="7">
        <v>0</v>
      </c>
      <c r="AO200" s="7">
        <v>0</v>
      </c>
      <c r="AP200" s="7">
        <v>1246.7631715982138</v>
      </c>
      <c r="AQ200" s="7">
        <v>0</v>
      </c>
      <c r="AR200" s="7">
        <v>1621.0718834052573</v>
      </c>
      <c r="AS200" s="7">
        <v>0</v>
      </c>
      <c r="AT200" s="7">
        <v>0</v>
      </c>
      <c r="AU200" s="7">
        <v>784.92358424307531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2.3074783478759012E-3</v>
      </c>
      <c r="BA200" t="s">
        <v>10</v>
      </c>
    </row>
    <row r="201" spans="1:53" x14ac:dyDescent="0.2">
      <c r="A201" s="1">
        <v>0</v>
      </c>
      <c r="B201" s="2">
        <v>0</v>
      </c>
      <c r="C201" s="2">
        <v>434.43951995589305</v>
      </c>
      <c r="D201" s="2">
        <v>0</v>
      </c>
      <c r="E201" s="2">
        <v>337.09934143108285</v>
      </c>
      <c r="F201" s="2">
        <v>0</v>
      </c>
      <c r="G201" s="2">
        <v>0</v>
      </c>
      <c r="H201" s="2">
        <v>0</v>
      </c>
      <c r="I201" s="2">
        <v>603.26028698698929</v>
      </c>
      <c r="J201" s="2">
        <v>0</v>
      </c>
      <c r="K201" s="2">
        <v>466.71416797366328</v>
      </c>
      <c r="L201" s="2">
        <v>90.202872431012111</v>
      </c>
      <c r="M201" s="2">
        <v>212.26057989773653</v>
      </c>
      <c r="N201" s="2">
        <v>527.66949745034208</v>
      </c>
      <c r="O201" s="2">
        <v>248.21139965243219</v>
      </c>
      <c r="P201" s="2">
        <v>296.88173134032149</v>
      </c>
      <c r="Q201" s="2">
        <v>294.68562675435032</v>
      </c>
      <c r="R201" s="2">
        <v>127.66884417923029</v>
      </c>
      <c r="S201" s="2">
        <v>960.25283644817819</v>
      </c>
      <c r="T201" s="2">
        <v>1356.687136559382</v>
      </c>
      <c r="U201" s="2">
        <v>1177.6837243295054</v>
      </c>
      <c r="V201" s="2">
        <v>87.022340214506585</v>
      </c>
      <c r="W201" s="2">
        <v>1138.2139493978398</v>
      </c>
      <c r="X201" s="2">
        <v>908.91547721720326</v>
      </c>
      <c r="Y201" s="2">
        <v>5000</v>
      </c>
      <c r="Z201" s="2">
        <v>2465.3222688548253</v>
      </c>
      <c r="AA201" s="2">
        <v>257.85934641472477</v>
      </c>
      <c r="AB201" s="2">
        <v>1577.8322713048597</v>
      </c>
      <c r="AC201" s="2">
        <v>835.98507005279953</v>
      </c>
      <c r="AD201" s="2">
        <v>5000</v>
      </c>
      <c r="AE201" s="2">
        <v>950.15307910166712</v>
      </c>
      <c r="AF201" s="2">
        <v>1330.0457041911282</v>
      </c>
      <c r="AG201" s="2">
        <v>865.44412834052537</v>
      </c>
      <c r="AH201" s="2">
        <v>776.12202693044173</v>
      </c>
      <c r="AI201" s="2">
        <v>693.38129908598194</v>
      </c>
      <c r="AJ201" s="2">
        <v>76.368415315565016</v>
      </c>
      <c r="AK201" s="2">
        <v>5000</v>
      </c>
      <c r="AL201" s="2">
        <v>541.18682051074393</v>
      </c>
      <c r="AM201" s="2">
        <v>5000</v>
      </c>
      <c r="AN201" s="2">
        <v>316.66133776921424</v>
      </c>
      <c r="AO201" s="2">
        <v>504.99464192078449</v>
      </c>
      <c r="AP201" s="2">
        <v>5000</v>
      </c>
      <c r="AQ201" s="2">
        <v>595.00105861676957</v>
      </c>
      <c r="AR201" s="2">
        <v>347.54096460249093</v>
      </c>
      <c r="AS201" s="2">
        <v>0</v>
      </c>
      <c r="AT201" s="2">
        <v>5000</v>
      </c>
      <c r="AU201" s="2">
        <v>0</v>
      </c>
      <c r="AV201" s="2">
        <v>583.87093284574757</v>
      </c>
      <c r="AW201" s="2">
        <v>0</v>
      </c>
      <c r="AX201" s="3">
        <v>601.04411788365542</v>
      </c>
    </row>
    <row r="202" spans="1:53" x14ac:dyDescent="0.2">
      <c r="A202" s="4">
        <v>0</v>
      </c>
      <c r="B202">
        <v>887.26738271792874</v>
      </c>
      <c r="C202">
        <v>382.75492865856313</v>
      </c>
      <c r="D202">
        <v>5000</v>
      </c>
      <c r="E202">
        <v>1918.3160038867386</v>
      </c>
      <c r="F202">
        <v>0</v>
      </c>
      <c r="G202">
        <v>1647.8127883873281</v>
      </c>
      <c r="H202">
        <v>2143.7709131786692</v>
      </c>
      <c r="I202">
        <v>0</v>
      </c>
      <c r="J202">
        <v>191.24606400265156</v>
      </c>
      <c r="K202">
        <v>0</v>
      </c>
      <c r="L202">
        <v>120.12176714812267</v>
      </c>
      <c r="M202">
        <v>322.85774129268111</v>
      </c>
      <c r="N202">
        <v>0</v>
      </c>
      <c r="O202">
        <v>1548.0302801326175</v>
      </c>
      <c r="P202">
        <v>0</v>
      </c>
      <c r="Q202">
        <v>42.77544692588026</v>
      </c>
      <c r="R202">
        <v>1349.1212439115748</v>
      </c>
      <c r="S202">
        <v>194.78520337809141</v>
      </c>
      <c r="T202">
        <v>155.05800409504263</v>
      </c>
      <c r="U202">
        <v>0</v>
      </c>
      <c r="V202">
        <v>293.4676434575008</v>
      </c>
      <c r="W202">
        <v>34.61141430680027</v>
      </c>
      <c r="X202">
        <v>0</v>
      </c>
      <c r="Y202">
        <v>360.63913346128766</v>
      </c>
      <c r="Z202">
        <v>0</v>
      </c>
      <c r="AA202">
        <v>818.01811391951242</v>
      </c>
      <c r="AB202">
        <v>255.50008354715146</v>
      </c>
      <c r="AC202">
        <v>0</v>
      </c>
      <c r="AD202">
        <v>0</v>
      </c>
      <c r="AE202">
        <v>710.06841660874534</v>
      </c>
      <c r="AF202">
        <v>522.73031075546123</v>
      </c>
      <c r="AG202">
        <v>243.43825627869819</v>
      </c>
      <c r="AH202">
        <v>0</v>
      </c>
      <c r="AI202">
        <v>746.62042698701634</v>
      </c>
      <c r="AJ202">
        <v>467.86990398487433</v>
      </c>
      <c r="AK202">
        <v>0</v>
      </c>
      <c r="AL202">
        <v>234.71395596486263</v>
      </c>
      <c r="AM202">
        <v>0</v>
      </c>
      <c r="AN202">
        <v>224.51054888033514</v>
      </c>
      <c r="AO202">
        <v>0</v>
      </c>
      <c r="AP202">
        <v>1522.3606265344602</v>
      </c>
      <c r="AQ202">
        <v>0</v>
      </c>
      <c r="AR202">
        <v>3903.7258222026189</v>
      </c>
      <c r="AS202">
        <v>1256.0637831989866</v>
      </c>
      <c r="AT202">
        <v>1151.6312456940991</v>
      </c>
      <c r="AU202">
        <v>89.317087912400439</v>
      </c>
      <c r="AV202">
        <v>224.84614198810777</v>
      </c>
      <c r="AW202">
        <v>654.23583765372678</v>
      </c>
      <c r="AX202" s="5">
        <v>0</v>
      </c>
    </row>
    <row r="203" spans="1:53" x14ac:dyDescent="0.2">
      <c r="A203" s="4">
        <v>0</v>
      </c>
      <c r="B203">
        <v>0</v>
      </c>
      <c r="C203">
        <v>0</v>
      </c>
      <c r="D203">
        <v>0</v>
      </c>
      <c r="E203">
        <v>0</v>
      </c>
      <c r="F203">
        <v>954.91481612686357</v>
      </c>
      <c r="G203">
        <v>70.628043449158667</v>
      </c>
      <c r="H203">
        <v>0</v>
      </c>
      <c r="I203">
        <v>504.4328658770437</v>
      </c>
      <c r="J203">
        <v>0</v>
      </c>
      <c r="K203">
        <v>2538.0779563003675</v>
      </c>
      <c r="L203">
        <v>0</v>
      </c>
      <c r="M203">
        <v>0</v>
      </c>
      <c r="N203">
        <v>5000</v>
      </c>
      <c r="O203">
        <v>0</v>
      </c>
      <c r="P203">
        <v>0</v>
      </c>
      <c r="Q203">
        <v>768.89881058403125</v>
      </c>
      <c r="R203">
        <v>0</v>
      </c>
      <c r="S203">
        <v>0</v>
      </c>
      <c r="T203">
        <v>379.12342876363073</v>
      </c>
      <c r="U203">
        <v>1416.6506032696493</v>
      </c>
      <c r="V203">
        <v>67.491330035155897</v>
      </c>
      <c r="W203">
        <v>0</v>
      </c>
      <c r="X203">
        <v>0</v>
      </c>
      <c r="Y203">
        <v>154.88706962896003</v>
      </c>
      <c r="Z203">
        <v>560.52373686975761</v>
      </c>
      <c r="AA203">
        <v>17.072696631499184</v>
      </c>
      <c r="AB203">
        <v>151.87506117678095</v>
      </c>
      <c r="AC203">
        <v>1228.1265314211018</v>
      </c>
      <c r="AD203">
        <v>147.11163148787227</v>
      </c>
      <c r="AE203">
        <v>78.993207489477754</v>
      </c>
      <c r="AF203">
        <v>0</v>
      </c>
      <c r="AG203">
        <v>580.84475159066596</v>
      </c>
      <c r="AH203">
        <v>5000</v>
      </c>
      <c r="AI203">
        <v>2470.0055628837868</v>
      </c>
      <c r="AJ203">
        <v>449.80124488540787</v>
      </c>
      <c r="AK203">
        <v>40.504359118512639</v>
      </c>
      <c r="AL203">
        <v>715.10868777429914</v>
      </c>
      <c r="AM203">
        <v>676.05680898357332</v>
      </c>
      <c r="AN203">
        <v>5000</v>
      </c>
      <c r="AO203">
        <v>1942.6158774469463</v>
      </c>
      <c r="AP203">
        <v>0</v>
      </c>
      <c r="AQ203">
        <v>1436.3587540245858</v>
      </c>
      <c r="AR203">
        <v>282.08716302256289</v>
      </c>
      <c r="AS203">
        <v>0</v>
      </c>
      <c r="AT203">
        <v>0</v>
      </c>
      <c r="AU203">
        <v>2198.955303246365</v>
      </c>
      <c r="AV203">
        <v>0</v>
      </c>
      <c r="AW203">
        <v>560.24250402695361</v>
      </c>
      <c r="AX203" s="5">
        <v>0</v>
      </c>
    </row>
    <row r="204" spans="1:53" x14ac:dyDescent="0.2">
      <c r="A204" s="4">
        <v>328.60379630523767</v>
      </c>
      <c r="B204">
        <v>5000</v>
      </c>
      <c r="C204">
        <v>373.97533484185988</v>
      </c>
      <c r="D204">
        <v>1229.3707957646125</v>
      </c>
      <c r="E204">
        <v>449.03801551205652</v>
      </c>
      <c r="F204">
        <v>0</v>
      </c>
      <c r="G204">
        <v>3199.5264172130724</v>
      </c>
      <c r="H204">
        <v>5000</v>
      </c>
      <c r="I204">
        <v>1006.3172708940783</v>
      </c>
      <c r="J204">
        <v>0</v>
      </c>
      <c r="K204">
        <v>457.09107007389912</v>
      </c>
      <c r="L204">
        <v>137.5836346098281</v>
      </c>
      <c r="M204">
        <v>370.37482351281233</v>
      </c>
      <c r="N204">
        <v>0</v>
      </c>
      <c r="O204">
        <v>5000</v>
      </c>
      <c r="P204">
        <v>989.35031437341104</v>
      </c>
      <c r="Q204">
        <v>0</v>
      </c>
      <c r="R204">
        <v>92.810536169890838</v>
      </c>
      <c r="S204">
        <v>81.138588226720913</v>
      </c>
      <c r="T204">
        <v>1423.3118698148278</v>
      </c>
      <c r="U204">
        <v>0</v>
      </c>
      <c r="V204">
        <v>1185.8059407548876</v>
      </c>
      <c r="W204">
        <v>683.31444201804152</v>
      </c>
      <c r="X204">
        <v>889.92723595179359</v>
      </c>
      <c r="Y204">
        <v>128.40663509015576</v>
      </c>
      <c r="Z204">
        <v>5000</v>
      </c>
      <c r="AA204">
        <v>0</v>
      </c>
      <c r="AB204">
        <v>150.49248251295376</v>
      </c>
      <c r="AC204">
        <v>97.407758868294422</v>
      </c>
      <c r="AD204">
        <v>0</v>
      </c>
      <c r="AE204">
        <v>5000</v>
      </c>
      <c r="AF204">
        <v>0</v>
      </c>
      <c r="AG204">
        <v>164.32532498172259</v>
      </c>
      <c r="AH204">
        <v>1228.9839047644432</v>
      </c>
      <c r="AI204">
        <v>2196.9238356404344</v>
      </c>
      <c r="AJ204">
        <v>0</v>
      </c>
      <c r="AK204">
        <v>5000</v>
      </c>
      <c r="AL204">
        <v>5000</v>
      </c>
      <c r="AM204">
        <v>0</v>
      </c>
      <c r="AN204">
        <v>2475.8892184438068</v>
      </c>
      <c r="AO204">
        <v>207.61682490206294</v>
      </c>
      <c r="AP204">
        <v>3236.8616052129787</v>
      </c>
      <c r="AQ204">
        <v>741.21194435071175</v>
      </c>
      <c r="AR204">
        <v>2628.2437242575902</v>
      </c>
      <c r="AS204">
        <v>1141.216960920096</v>
      </c>
      <c r="AT204">
        <v>2409.344934404558</v>
      </c>
      <c r="AU204">
        <v>5000</v>
      </c>
      <c r="AV204">
        <v>23.579603717682858</v>
      </c>
      <c r="AW204">
        <v>5000</v>
      </c>
      <c r="AX204" s="5">
        <v>1252.4587168820212</v>
      </c>
    </row>
    <row r="205" spans="1:53" x14ac:dyDescent="0.2">
      <c r="A205" s="4">
        <v>18.650087580155741</v>
      </c>
      <c r="B205">
        <v>0</v>
      </c>
      <c r="C205">
        <v>0</v>
      </c>
      <c r="D205">
        <v>0</v>
      </c>
      <c r="E205">
        <v>0</v>
      </c>
      <c r="F205">
        <v>134.36010195229937</v>
      </c>
      <c r="G205">
        <v>0</v>
      </c>
      <c r="H205">
        <v>589.46125553623824</v>
      </c>
      <c r="I205">
        <v>0</v>
      </c>
      <c r="J205">
        <v>5000</v>
      </c>
      <c r="K205">
        <v>0</v>
      </c>
      <c r="L205">
        <v>1285.0629536960028</v>
      </c>
      <c r="M205">
        <v>5000</v>
      </c>
      <c r="N205">
        <v>241.71218219710863</v>
      </c>
      <c r="O205">
        <v>199.29870907129043</v>
      </c>
      <c r="P205">
        <v>0</v>
      </c>
      <c r="Q205">
        <v>1046.6927078409285</v>
      </c>
      <c r="R205">
        <v>513.30942546968936</v>
      </c>
      <c r="S205">
        <v>732.81708938549627</v>
      </c>
      <c r="T205">
        <v>0</v>
      </c>
      <c r="U205">
        <v>152.82299877549258</v>
      </c>
      <c r="V205">
        <v>0</v>
      </c>
      <c r="W205">
        <v>5000</v>
      </c>
      <c r="X205">
        <v>0</v>
      </c>
      <c r="Y205">
        <v>118.28193343907833</v>
      </c>
      <c r="Z205">
        <v>1334.3805673574548</v>
      </c>
      <c r="AA205">
        <v>945.47519655073347</v>
      </c>
      <c r="AB205">
        <v>183.24915218162005</v>
      </c>
      <c r="AC205">
        <v>5000</v>
      </c>
      <c r="AD205">
        <v>441.60494432873702</v>
      </c>
      <c r="AE205">
        <v>328.33063534886742</v>
      </c>
      <c r="AF205">
        <v>5000</v>
      </c>
      <c r="AG205">
        <v>848.3264102478729</v>
      </c>
      <c r="AH205">
        <v>1994.782297698031</v>
      </c>
      <c r="AI205">
        <v>0</v>
      </c>
      <c r="AJ205">
        <v>5000</v>
      </c>
      <c r="AK205">
        <v>167.80566307034678</v>
      </c>
      <c r="AL205">
        <v>2336.3249613636704</v>
      </c>
      <c r="AM205">
        <v>0</v>
      </c>
      <c r="AN205">
        <v>1906.3859884235922</v>
      </c>
      <c r="AO205">
        <v>0</v>
      </c>
      <c r="AP205">
        <v>0</v>
      </c>
      <c r="AQ205">
        <v>1212.0927423486423</v>
      </c>
      <c r="AR205">
        <v>1127.3418136712839</v>
      </c>
      <c r="AS205">
        <v>5000</v>
      </c>
      <c r="AT205">
        <v>0</v>
      </c>
      <c r="AU205">
        <v>0</v>
      </c>
      <c r="AV205">
        <v>5000</v>
      </c>
      <c r="AW205">
        <v>483.37572483109307</v>
      </c>
      <c r="AX205" s="5">
        <v>0</v>
      </c>
    </row>
    <row r="206" spans="1:53" x14ac:dyDescent="0.2">
      <c r="A206" s="4">
        <v>209.02823202437185</v>
      </c>
      <c r="B206">
        <v>0</v>
      </c>
      <c r="C206">
        <v>3737.2381701362888</v>
      </c>
      <c r="D206">
        <v>301.48881642465494</v>
      </c>
      <c r="E206">
        <v>571.8651434341964</v>
      </c>
      <c r="F206">
        <v>0</v>
      </c>
      <c r="G206">
        <v>919.13836526183104</v>
      </c>
      <c r="H206">
        <v>0</v>
      </c>
      <c r="I206">
        <v>0</v>
      </c>
      <c r="J206">
        <v>5000</v>
      </c>
      <c r="K206">
        <v>0</v>
      </c>
      <c r="L206">
        <v>0</v>
      </c>
      <c r="M206">
        <v>0</v>
      </c>
      <c r="N206">
        <v>1443.5054737714941</v>
      </c>
      <c r="O206">
        <v>0</v>
      </c>
      <c r="P206">
        <v>602.30914849451892</v>
      </c>
      <c r="Q206">
        <v>739.05086316551206</v>
      </c>
      <c r="R206">
        <v>202.18981295206504</v>
      </c>
      <c r="S206">
        <v>5000</v>
      </c>
      <c r="T206">
        <v>1274.6217433799598</v>
      </c>
      <c r="U206">
        <v>54.737725617118485</v>
      </c>
      <c r="V206">
        <v>526.32820476756979</v>
      </c>
      <c r="W206">
        <v>0</v>
      </c>
      <c r="X206">
        <v>5000</v>
      </c>
      <c r="Y206">
        <v>2952.5484945961175</v>
      </c>
      <c r="Z206">
        <v>350.03419700716995</v>
      </c>
      <c r="AA206">
        <v>326.51006115905147</v>
      </c>
      <c r="AB206">
        <v>5000</v>
      </c>
      <c r="AC206">
        <v>269.71656186407563</v>
      </c>
      <c r="AD206">
        <v>5000</v>
      </c>
      <c r="AE206">
        <v>735.18395120280047</v>
      </c>
      <c r="AF206">
        <v>239.80628943154807</v>
      </c>
      <c r="AG206">
        <v>5000</v>
      </c>
      <c r="AH206">
        <v>72.934904820891916</v>
      </c>
      <c r="AI206">
        <v>421.08950445072014</v>
      </c>
      <c r="AJ206">
        <v>5000</v>
      </c>
      <c r="AK206">
        <v>320.08344466735025</v>
      </c>
      <c r="AL206">
        <v>1319.9229450566031</v>
      </c>
      <c r="AM206">
        <v>5000</v>
      </c>
      <c r="AN206">
        <v>5000</v>
      </c>
      <c r="AO206">
        <v>1326.8746226804246</v>
      </c>
      <c r="AP206">
        <v>178.52672512788922</v>
      </c>
      <c r="AQ206">
        <v>1365.9646444179011</v>
      </c>
      <c r="AR206">
        <v>596.9301375129694</v>
      </c>
      <c r="AS206">
        <v>2346.344990046458</v>
      </c>
      <c r="AT206">
        <v>0</v>
      </c>
      <c r="AU206">
        <v>5000</v>
      </c>
      <c r="AV206">
        <v>0</v>
      </c>
      <c r="AW206">
        <v>126.15303795833188</v>
      </c>
      <c r="AX206" s="5">
        <v>1741.6079599612999</v>
      </c>
    </row>
    <row r="207" spans="1:53" x14ac:dyDescent="0.2">
      <c r="A207" s="4">
        <v>532.49559748355932</v>
      </c>
      <c r="B207">
        <v>0</v>
      </c>
      <c r="C207">
        <v>489.57326338670282</v>
      </c>
      <c r="D207">
        <v>790.1179253208029</v>
      </c>
      <c r="E207">
        <v>86.249332750755002</v>
      </c>
      <c r="F207">
        <v>156.97349741292237</v>
      </c>
      <c r="G207">
        <v>187.65641314061986</v>
      </c>
      <c r="H207">
        <v>0</v>
      </c>
      <c r="I207">
        <v>5000</v>
      </c>
      <c r="J207">
        <v>0</v>
      </c>
      <c r="K207">
        <v>1451.3171301367679</v>
      </c>
      <c r="L207">
        <v>0</v>
      </c>
      <c r="M207">
        <v>5000</v>
      </c>
      <c r="N207">
        <v>1297.4893523248443</v>
      </c>
      <c r="O207">
        <v>185.28883256966537</v>
      </c>
      <c r="P207">
        <v>301.23272722331376</v>
      </c>
      <c r="Q207">
        <v>1329.7131015895798</v>
      </c>
      <c r="R207">
        <v>639.00634836610607</v>
      </c>
      <c r="S207">
        <v>0</v>
      </c>
      <c r="T207">
        <v>0</v>
      </c>
      <c r="U207">
        <v>1923.4837648857324</v>
      </c>
      <c r="V207">
        <v>0</v>
      </c>
      <c r="W207">
        <v>1139.2742985854161</v>
      </c>
      <c r="X207">
        <v>88.240659986443461</v>
      </c>
      <c r="Y207">
        <v>0</v>
      </c>
      <c r="Z207">
        <v>0</v>
      </c>
      <c r="AA207">
        <v>1515.0661511082867</v>
      </c>
      <c r="AB207">
        <v>0</v>
      </c>
      <c r="AC207">
        <v>2006.4906367191684</v>
      </c>
      <c r="AD207">
        <v>118.2110401983482</v>
      </c>
      <c r="AE207">
        <v>1688.9784056419508</v>
      </c>
      <c r="AF207">
        <v>430.62082199950419</v>
      </c>
      <c r="AG207">
        <v>5000</v>
      </c>
      <c r="AH207">
        <v>873.74214527507229</v>
      </c>
      <c r="AI207">
        <v>1051.5384286786298</v>
      </c>
      <c r="AJ207">
        <v>0</v>
      </c>
      <c r="AK207">
        <v>2411.3973398009725</v>
      </c>
      <c r="AL207">
        <v>235.91600645190874</v>
      </c>
      <c r="AM207">
        <v>5000</v>
      </c>
      <c r="AN207">
        <v>500.23211460290759</v>
      </c>
      <c r="AO207">
        <v>0</v>
      </c>
      <c r="AP207">
        <v>5000</v>
      </c>
      <c r="AQ207">
        <v>1348.3342767137642</v>
      </c>
      <c r="AR207">
        <v>508.98007549659997</v>
      </c>
      <c r="AS207">
        <v>194.50865756478561</v>
      </c>
      <c r="AT207">
        <v>5000</v>
      </c>
      <c r="AU207">
        <v>0</v>
      </c>
      <c r="AV207">
        <v>2705.3108785713198</v>
      </c>
      <c r="AW207">
        <v>0</v>
      </c>
      <c r="AX207" s="5">
        <v>0</v>
      </c>
    </row>
    <row r="208" spans="1:53" x14ac:dyDescent="0.2">
      <c r="A208" s="4">
        <v>0</v>
      </c>
      <c r="B208">
        <v>3086.6903503428034</v>
      </c>
      <c r="C208">
        <v>0</v>
      </c>
      <c r="D208">
        <v>0</v>
      </c>
      <c r="E208">
        <v>424.98629994927933</v>
      </c>
      <c r="F208">
        <v>1180.2717766143683</v>
      </c>
      <c r="G208">
        <v>1460.427497621476</v>
      </c>
      <c r="H208">
        <v>651.27137058455401</v>
      </c>
      <c r="I208">
        <v>620.01732435936037</v>
      </c>
      <c r="J208">
        <v>389.94504409123056</v>
      </c>
      <c r="K208">
        <v>1384.5493813029302</v>
      </c>
      <c r="L208">
        <v>50.929240846432549</v>
      </c>
      <c r="M208">
        <v>640.87912246406722</v>
      </c>
      <c r="N208">
        <v>588.87959248099105</v>
      </c>
      <c r="O208">
        <v>239.18244602047707</v>
      </c>
      <c r="P208">
        <v>0</v>
      </c>
      <c r="Q208">
        <v>550.79005524053446</v>
      </c>
      <c r="R208">
        <v>1782.6919179660549</v>
      </c>
      <c r="S208">
        <v>763.42758595086298</v>
      </c>
      <c r="T208">
        <v>5000</v>
      </c>
      <c r="U208">
        <v>74.353940303865784</v>
      </c>
      <c r="V208">
        <v>898.39214421165161</v>
      </c>
      <c r="W208">
        <v>0</v>
      </c>
      <c r="X208">
        <v>1804.025372093532</v>
      </c>
      <c r="Y208">
        <v>5000</v>
      </c>
      <c r="Z208">
        <v>428.49392693692016</v>
      </c>
      <c r="AA208">
        <v>1000.0252713873206</v>
      </c>
      <c r="AB208">
        <v>0</v>
      </c>
      <c r="AC208">
        <v>337.41566397720408</v>
      </c>
      <c r="AD208">
        <v>5000</v>
      </c>
      <c r="AE208">
        <v>490.06488890336777</v>
      </c>
      <c r="AF208">
        <v>5000</v>
      </c>
      <c r="AG208">
        <v>5805.9292268006047</v>
      </c>
      <c r="AH208">
        <v>320.74725680874963</v>
      </c>
      <c r="AI208">
        <v>2036.8415071140166</v>
      </c>
      <c r="AJ208">
        <v>5000</v>
      </c>
      <c r="AK208">
        <v>1960.6894386188328</v>
      </c>
      <c r="AL208">
        <v>1387.075451731323</v>
      </c>
      <c r="AM208">
        <v>1761.8071098559481</v>
      </c>
      <c r="AN208">
        <v>547.65570176273104</v>
      </c>
      <c r="AO208">
        <v>673.75306096565828</v>
      </c>
      <c r="AP208">
        <v>0</v>
      </c>
      <c r="AQ208">
        <v>1919.4178814266993</v>
      </c>
      <c r="AR208">
        <v>826.79927969776918</v>
      </c>
      <c r="AS208">
        <v>605.82259210659959</v>
      </c>
      <c r="AT208">
        <v>5000</v>
      </c>
      <c r="AU208">
        <v>1626.8147096041907</v>
      </c>
      <c r="AV208">
        <v>1974.6600233540362</v>
      </c>
      <c r="AW208">
        <v>559.46916760882459</v>
      </c>
      <c r="AX208" s="5">
        <v>0</v>
      </c>
    </row>
    <row r="209" spans="1:50" x14ac:dyDescent="0.2">
      <c r="A209" s="4">
        <v>141.92620313497218</v>
      </c>
      <c r="B209">
        <v>46.950478808592379</v>
      </c>
      <c r="C209">
        <v>43.741568310165803</v>
      </c>
      <c r="D209">
        <v>0</v>
      </c>
      <c r="E209">
        <v>690.72021255935897</v>
      </c>
      <c r="F209">
        <v>285.90692290863581</v>
      </c>
      <c r="G209">
        <v>0</v>
      </c>
      <c r="H209">
        <v>0</v>
      </c>
      <c r="I209">
        <v>5000</v>
      </c>
      <c r="J209">
        <v>0</v>
      </c>
      <c r="K209">
        <v>568.23041512182181</v>
      </c>
      <c r="L209">
        <v>0</v>
      </c>
      <c r="M209">
        <v>326.47437860490345</v>
      </c>
      <c r="N209">
        <v>0</v>
      </c>
      <c r="O209">
        <v>5315.5062445322674</v>
      </c>
      <c r="P209">
        <v>658.0794854132705</v>
      </c>
      <c r="Q209">
        <v>265.01520348971098</v>
      </c>
      <c r="R209">
        <v>9.5894483034098812</v>
      </c>
      <c r="S209">
        <v>283.9011067782576</v>
      </c>
      <c r="T209">
        <v>0</v>
      </c>
      <c r="U209">
        <v>632.39823231755599</v>
      </c>
      <c r="V209">
        <v>309.55040696852893</v>
      </c>
      <c r="W209">
        <v>5000</v>
      </c>
      <c r="X209">
        <v>174.52309082351303</v>
      </c>
      <c r="Y209">
        <v>90.282054249956218</v>
      </c>
      <c r="Z209">
        <v>509.67281006767098</v>
      </c>
      <c r="AA209">
        <v>989.13630143814362</v>
      </c>
      <c r="AB209">
        <v>5000</v>
      </c>
      <c r="AC209">
        <v>365.30638923469542</v>
      </c>
      <c r="AD209">
        <v>55.586652177727501</v>
      </c>
      <c r="AE209">
        <v>0</v>
      </c>
      <c r="AF209">
        <v>61.904568691795703</v>
      </c>
      <c r="AG209">
        <v>1727.6741737504431</v>
      </c>
      <c r="AH209">
        <v>1309.4975651094614</v>
      </c>
      <c r="AI209">
        <v>542.06516981733648</v>
      </c>
      <c r="AJ209">
        <v>0</v>
      </c>
      <c r="AK209">
        <v>0</v>
      </c>
      <c r="AL209">
        <v>1544.3173540944986</v>
      </c>
      <c r="AM209">
        <v>170.98587991359318</v>
      </c>
      <c r="AN209">
        <v>5000</v>
      </c>
      <c r="AO209">
        <v>4131.1288321885568</v>
      </c>
      <c r="AP209">
        <v>0</v>
      </c>
      <c r="AQ209">
        <v>5000</v>
      </c>
      <c r="AR209">
        <v>5000</v>
      </c>
      <c r="AS209">
        <v>389.72432787496427</v>
      </c>
      <c r="AT209">
        <v>1335.3690327170566</v>
      </c>
      <c r="AU209">
        <v>0</v>
      </c>
      <c r="AV209">
        <v>355.75345343032086</v>
      </c>
      <c r="AW209">
        <v>1176.4693237517736</v>
      </c>
      <c r="AX209" s="5">
        <v>0</v>
      </c>
    </row>
    <row r="210" spans="1:50" x14ac:dyDescent="0.2">
      <c r="A210" s="4">
        <v>0</v>
      </c>
      <c r="B210">
        <v>0</v>
      </c>
      <c r="C210">
        <v>3390.9081694543615</v>
      </c>
      <c r="D210">
        <v>464.28781096801322</v>
      </c>
      <c r="E210">
        <v>436.39643755210227</v>
      </c>
      <c r="F210">
        <v>555.42677970878322</v>
      </c>
      <c r="G210">
        <v>36.395360120893656</v>
      </c>
      <c r="H210">
        <v>68.373604316845103</v>
      </c>
      <c r="I210">
        <v>271.25214213481695</v>
      </c>
      <c r="J210">
        <v>106.05956388689174</v>
      </c>
      <c r="K210">
        <v>0</v>
      </c>
      <c r="L210">
        <v>5000</v>
      </c>
      <c r="M210">
        <v>18.889435373392644</v>
      </c>
      <c r="N210">
        <v>5000</v>
      </c>
      <c r="O210">
        <v>0</v>
      </c>
      <c r="P210">
        <v>1599.2311171611295</v>
      </c>
      <c r="Q210">
        <v>419.63535630481829</v>
      </c>
      <c r="R210">
        <v>0</v>
      </c>
      <c r="S210">
        <v>5000</v>
      </c>
      <c r="T210">
        <v>0</v>
      </c>
      <c r="U210">
        <v>320.8986621237209</v>
      </c>
      <c r="V210">
        <v>344.80796313777319</v>
      </c>
      <c r="W210">
        <v>597.25417478657573</v>
      </c>
      <c r="X210">
        <v>66.952393972745085</v>
      </c>
      <c r="Y210">
        <v>651.35394444650592</v>
      </c>
      <c r="Z210">
        <v>2842.5320811026409</v>
      </c>
      <c r="AA210">
        <v>724.87328327267096</v>
      </c>
      <c r="AB210">
        <v>0</v>
      </c>
      <c r="AC210">
        <v>2209.51333861181</v>
      </c>
      <c r="AD210">
        <v>1829.7095923092879</v>
      </c>
      <c r="AE210">
        <v>5000</v>
      </c>
      <c r="AF210">
        <v>765.73458106192857</v>
      </c>
      <c r="AG210">
        <v>126.91948937133111</v>
      </c>
      <c r="AH210">
        <v>862.38543061816426</v>
      </c>
      <c r="AI210">
        <v>755.49834140481244</v>
      </c>
      <c r="AJ210">
        <v>5000</v>
      </c>
      <c r="AK210">
        <v>2388.2509664177574</v>
      </c>
      <c r="AL210">
        <v>177.97857748838805</v>
      </c>
      <c r="AM210">
        <v>5000</v>
      </c>
      <c r="AN210">
        <v>2482.2378390775334</v>
      </c>
      <c r="AO210">
        <v>770.2354746907572</v>
      </c>
      <c r="AP210">
        <v>508.57467440027904</v>
      </c>
      <c r="AQ210">
        <v>1209.9031927654946</v>
      </c>
      <c r="AR210">
        <v>490.61956018295859</v>
      </c>
      <c r="AS210">
        <v>674.38806769426901</v>
      </c>
      <c r="AT210">
        <v>0</v>
      </c>
      <c r="AU210">
        <v>1268.4259121204109</v>
      </c>
      <c r="AV210">
        <v>627.83380299455712</v>
      </c>
      <c r="AW210">
        <v>27.076414775268404</v>
      </c>
      <c r="AX210" s="5">
        <v>235.54430698156466</v>
      </c>
    </row>
    <row r="211" spans="1:50" x14ac:dyDescent="0.2">
      <c r="A211" s="4">
        <v>399.7155982789036</v>
      </c>
      <c r="B211">
        <v>0</v>
      </c>
      <c r="C211">
        <v>0</v>
      </c>
      <c r="D211">
        <v>706.26199807013518</v>
      </c>
      <c r="E211">
        <v>0</v>
      </c>
      <c r="F211">
        <v>0</v>
      </c>
      <c r="G211">
        <v>258.700127104486</v>
      </c>
      <c r="H211">
        <v>678.98357929435542</v>
      </c>
      <c r="I211">
        <v>1264.8446698525336</v>
      </c>
      <c r="J211">
        <v>153.81288689143548</v>
      </c>
      <c r="K211">
        <v>534.79109170687298</v>
      </c>
      <c r="L211">
        <v>0</v>
      </c>
      <c r="M211">
        <v>0</v>
      </c>
      <c r="N211">
        <v>1007.1977003817742</v>
      </c>
      <c r="O211">
        <v>175.43443077911616</v>
      </c>
      <c r="P211">
        <v>0</v>
      </c>
      <c r="Q211">
        <v>397.5485787873954</v>
      </c>
      <c r="R211">
        <v>728.8906622034865</v>
      </c>
      <c r="S211">
        <v>0</v>
      </c>
      <c r="T211">
        <v>2179.6066747731079</v>
      </c>
      <c r="U211">
        <v>0</v>
      </c>
      <c r="V211">
        <v>437.20528327831653</v>
      </c>
      <c r="W211">
        <v>0</v>
      </c>
      <c r="X211">
        <v>0</v>
      </c>
      <c r="Y211">
        <v>349.43118951062979</v>
      </c>
      <c r="Z211">
        <v>538.99043354819878</v>
      </c>
      <c r="AA211">
        <v>354.52044120454775</v>
      </c>
      <c r="AB211">
        <v>5000</v>
      </c>
      <c r="AC211">
        <v>66.327060124024683</v>
      </c>
      <c r="AD211">
        <v>798.41535784788312</v>
      </c>
      <c r="AE211">
        <v>231.26441870564577</v>
      </c>
      <c r="AF211">
        <v>5000</v>
      </c>
      <c r="AG211">
        <v>401.31167954188868</v>
      </c>
      <c r="AH211">
        <v>9.7394697911017829</v>
      </c>
      <c r="AI211">
        <v>0</v>
      </c>
      <c r="AJ211">
        <v>245.63436959065848</v>
      </c>
      <c r="AK211">
        <v>4255.2895737868203</v>
      </c>
      <c r="AL211">
        <v>354.78404613431167</v>
      </c>
      <c r="AM211">
        <v>1222.9724158015247</v>
      </c>
      <c r="AN211">
        <v>0</v>
      </c>
      <c r="AO211">
        <v>5000</v>
      </c>
      <c r="AP211">
        <v>154.7317754367341</v>
      </c>
      <c r="AQ211">
        <v>5000</v>
      </c>
      <c r="AR211">
        <v>0</v>
      </c>
      <c r="AS211">
        <v>5000</v>
      </c>
      <c r="AT211">
        <v>0</v>
      </c>
      <c r="AU211">
        <v>5000</v>
      </c>
      <c r="AV211">
        <v>370.64618741888535</v>
      </c>
      <c r="AW211">
        <v>2261.9364291570269</v>
      </c>
      <c r="AX211" s="5">
        <v>265.56938173959134</v>
      </c>
    </row>
    <row r="212" spans="1:50" x14ac:dyDescent="0.2">
      <c r="A212" s="4">
        <v>0</v>
      </c>
      <c r="B212">
        <v>408.12674044908772</v>
      </c>
      <c r="C212">
        <v>640.01315181428754</v>
      </c>
      <c r="D212">
        <v>0</v>
      </c>
      <c r="E212">
        <v>833.82218025412931</v>
      </c>
      <c r="F212">
        <v>108.12107859418938</v>
      </c>
      <c r="G212">
        <v>0</v>
      </c>
      <c r="H212">
        <v>216.33957199705719</v>
      </c>
      <c r="I212">
        <v>183.1903568226553</v>
      </c>
      <c r="J212">
        <v>0</v>
      </c>
      <c r="K212">
        <v>630.44656686171402</v>
      </c>
      <c r="L212">
        <v>3315.3681121750537</v>
      </c>
      <c r="M212">
        <v>0</v>
      </c>
      <c r="N212">
        <v>192.32912937448964</v>
      </c>
      <c r="O212">
        <v>0</v>
      </c>
      <c r="P212">
        <v>0</v>
      </c>
      <c r="Q212">
        <v>5000</v>
      </c>
      <c r="R212">
        <v>0</v>
      </c>
      <c r="S212">
        <v>5000</v>
      </c>
      <c r="T212">
        <v>0</v>
      </c>
      <c r="U212">
        <v>793.00492037819413</v>
      </c>
      <c r="V212">
        <v>0</v>
      </c>
      <c r="W212">
        <v>87.80621228012842</v>
      </c>
      <c r="X212">
        <v>0</v>
      </c>
      <c r="Y212">
        <v>991.03693232701562</v>
      </c>
      <c r="Z212">
        <v>484.48315047132701</v>
      </c>
      <c r="AA212">
        <v>871.87718122666593</v>
      </c>
      <c r="AB212">
        <v>0</v>
      </c>
      <c r="AC212">
        <v>662.69802234298913</v>
      </c>
      <c r="AD212">
        <v>516.9725429019918</v>
      </c>
      <c r="AE212">
        <v>0</v>
      </c>
      <c r="AF212">
        <v>335.06399682315987</v>
      </c>
      <c r="AG212">
        <v>1436.5670107792207</v>
      </c>
      <c r="AH212">
        <v>439.93628056444413</v>
      </c>
      <c r="AI212">
        <v>5000</v>
      </c>
      <c r="AJ212">
        <v>133.20299337541474</v>
      </c>
      <c r="AK212">
        <v>186.45123167629254</v>
      </c>
      <c r="AL212">
        <v>330.18473236378077</v>
      </c>
      <c r="AM212">
        <v>566.58511493851665</v>
      </c>
      <c r="AN212">
        <v>1233.9595191885915</v>
      </c>
      <c r="AO212">
        <v>0</v>
      </c>
      <c r="AP212">
        <v>0</v>
      </c>
      <c r="AQ212">
        <v>0</v>
      </c>
      <c r="AR212">
        <v>991.40429055044206</v>
      </c>
      <c r="AS212">
        <v>0</v>
      </c>
      <c r="AT212">
        <v>160.93561616522902</v>
      </c>
      <c r="AU212">
        <v>1754.1251331668741</v>
      </c>
      <c r="AV212">
        <v>0</v>
      </c>
      <c r="AW212">
        <v>783.24787795144721</v>
      </c>
      <c r="AX212" s="5">
        <v>5.1680111221412517</v>
      </c>
    </row>
    <row r="213" spans="1:50" x14ac:dyDescent="0.2">
      <c r="A213" s="4">
        <v>1941.4318387067547</v>
      </c>
      <c r="B213">
        <v>0</v>
      </c>
      <c r="C213">
        <v>0</v>
      </c>
      <c r="D213">
        <v>1468.2135264436224</v>
      </c>
      <c r="E213">
        <v>0</v>
      </c>
      <c r="F213">
        <v>136.67550720259396</v>
      </c>
      <c r="G213">
        <v>1436.5882109223026</v>
      </c>
      <c r="H213">
        <v>0</v>
      </c>
      <c r="I213">
        <v>312.07944945141207</v>
      </c>
      <c r="J213">
        <v>0</v>
      </c>
      <c r="K213">
        <v>130.08036619151335</v>
      </c>
      <c r="L213">
        <v>0</v>
      </c>
      <c r="M213">
        <v>85.310500302520722</v>
      </c>
      <c r="N213">
        <v>275.23443749585522</v>
      </c>
      <c r="O213">
        <v>558.25854086181744</v>
      </c>
      <c r="P213">
        <v>267.04780433239785</v>
      </c>
      <c r="Q213">
        <v>0</v>
      </c>
      <c r="R213">
        <v>57.49251198148022</v>
      </c>
      <c r="S213">
        <v>0</v>
      </c>
      <c r="T213">
        <v>0</v>
      </c>
      <c r="U213">
        <v>704.31405412529693</v>
      </c>
      <c r="V213">
        <v>252.98832044479514</v>
      </c>
      <c r="W213">
        <v>148.56904516951226</v>
      </c>
      <c r="X213">
        <v>5000</v>
      </c>
      <c r="Y213">
        <v>0</v>
      </c>
      <c r="Z213">
        <v>499.60351151590885</v>
      </c>
      <c r="AA213">
        <v>600.16150088296718</v>
      </c>
      <c r="AB213">
        <v>0</v>
      </c>
      <c r="AC213">
        <v>0</v>
      </c>
      <c r="AD213">
        <v>0</v>
      </c>
      <c r="AE213">
        <v>265.70284025015189</v>
      </c>
      <c r="AF213">
        <v>140.61678637979639</v>
      </c>
      <c r="AG213">
        <v>1017.2019614707324</v>
      </c>
      <c r="AH213">
        <v>5.4422797276888559</v>
      </c>
      <c r="AI213">
        <v>948.70576460852453</v>
      </c>
      <c r="AJ213">
        <v>0</v>
      </c>
      <c r="AK213">
        <v>0</v>
      </c>
      <c r="AL213">
        <v>508.6535873534317</v>
      </c>
      <c r="AM213">
        <v>0</v>
      </c>
      <c r="AN213">
        <v>694.43878092038631</v>
      </c>
      <c r="AO213">
        <v>2355.5862039686485</v>
      </c>
      <c r="AP213">
        <v>0</v>
      </c>
      <c r="AQ213">
        <v>529.22236881262734</v>
      </c>
      <c r="AR213">
        <v>300.20143385078336</v>
      </c>
      <c r="AS213">
        <v>774.87335926200376</v>
      </c>
      <c r="AT213">
        <v>22.085375537556956</v>
      </c>
      <c r="AU213">
        <v>952.92322931800163</v>
      </c>
      <c r="AV213">
        <v>583.92050026831066</v>
      </c>
      <c r="AW213">
        <v>0</v>
      </c>
      <c r="AX213" s="5">
        <v>205.102444580873</v>
      </c>
    </row>
    <row r="214" spans="1:50" x14ac:dyDescent="0.2">
      <c r="A214" s="4">
        <v>0</v>
      </c>
      <c r="B214">
        <v>1011.0043234266682</v>
      </c>
      <c r="C214">
        <v>0</v>
      </c>
      <c r="D214">
        <v>0</v>
      </c>
      <c r="E214">
        <v>7.5901149670803534</v>
      </c>
      <c r="F214">
        <v>0</v>
      </c>
      <c r="G214">
        <v>0</v>
      </c>
      <c r="H214">
        <v>0</v>
      </c>
      <c r="I214">
        <v>0</v>
      </c>
      <c r="J214">
        <v>344.56181318271365</v>
      </c>
      <c r="K214">
        <v>47.65054289525915</v>
      </c>
      <c r="L214">
        <v>0</v>
      </c>
      <c r="M214">
        <v>424.5852723196017</v>
      </c>
      <c r="N214">
        <v>0</v>
      </c>
      <c r="O214">
        <v>360.26272352479646</v>
      </c>
      <c r="P214">
        <v>56.874978165655648</v>
      </c>
      <c r="Q214">
        <v>219.0138830244241</v>
      </c>
      <c r="R214">
        <v>21.34181472236196</v>
      </c>
      <c r="S214">
        <v>0</v>
      </c>
      <c r="T214">
        <v>1054.6333485898335</v>
      </c>
      <c r="U214">
        <v>652.50710151312478</v>
      </c>
      <c r="V214">
        <v>0</v>
      </c>
      <c r="W214">
        <v>165.98381161632096</v>
      </c>
      <c r="X214">
        <v>154.00273859528124</v>
      </c>
      <c r="Y214">
        <v>0</v>
      </c>
      <c r="Z214">
        <v>577.10464566901783</v>
      </c>
      <c r="AA214">
        <v>420.86857939838274</v>
      </c>
      <c r="AB214">
        <v>250.90321596433159</v>
      </c>
      <c r="AC214">
        <v>200.84269576095676</v>
      </c>
      <c r="AD214">
        <v>438.33029758413068</v>
      </c>
      <c r="AE214">
        <v>1543.8621334665891</v>
      </c>
      <c r="AF214">
        <v>0</v>
      </c>
      <c r="AG214">
        <v>1353.3494185191216</v>
      </c>
      <c r="AH214">
        <v>332.35869716441039</v>
      </c>
      <c r="AI214">
        <v>0</v>
      </c>
      <c r="AJ214">
        <v>1595.8115094674272</v>
      </c>
      <c r="AK214">
        <v>624.98314801734341</v>
      </c>
      <c r="AL214">
        <v>0</v>
      </c>
      <c r="AM214">
        <v>398.20516979509648</v>
      </c>
      <c r="AN214">
        <v>1003.176513623418</v>
      </c>
      <c r="AO214">
        <v>211.23303369088808</v>
      </c>
      <c r="AP214">
        <v>562.49028926876463</v>
      </c>
      <c r="AQ214">
        <v>0</v>
      </c>
      <c r="AR214">
        <v>5000</v>
      </c>
      <c r="AS214">
        <v>0</v>
      </c>
      <c r="AT214">
        <v>34.113284703879344</v>
      </c>
      <c r="AU214">
        <v>0</v>
      </c>
      <c r="AV214">
        <v>0</v>
      </c>
      <c r="AW214">
        <v>25.74457040976813</v>
      </c>
      <c r="AX214" s="5">
        <v>0</v>
      </c>
    </row>
    <row r="215" spans="1:50" x14ac:dyDescent="0.2">
      <c r="A215" s="4">
        <v>0</v>
      </c>
      <c r="B215">
        <v>0</v>
      </c>
      <c r="C215">
        <v>280.79289734128815</v>
      </c>
      <c r="D215">
        <v>0</v>
      </c>
      <c r="E215">
        <v>61.769480810090499</v>
      </c>
      <c r="F215">
        <v>389.40683476343338</v>
      </c>
      <c r="G215">
        <v>286.58827377576927</v>
      </c>
      <c r="H215">
        <v>334.18788519688815</v>
      </c>
      <c r="I215">
        <v>226.43450154577204</v>
      </c>
      <c r="J215">
        <v>0</v>
      </c>
      <c r="K215">
        <v>136.88600745439226</v>
      </c>
      <c r="L215">
        <v>0</v>
      </c>
      <c r="M215">
        <v>0</v>
      </c>
      <c r="N215">
        <v>0</v>
      </c>
      <c r="O215">
        <v>0</v>
      </c>
      <c r="P215">
        <v>149.56205968911627</v>
      </c>
      <c r="Q215">
        <v>608.68794729077536</v>
      </c>
      <c r="R215">
        <v>476.18734565362183</v>
      </c>
      <c r="S215">
        <v>459.73250963151122</v>
      </c>
      <c r="T215">
        <v>0</v>
      </c>
      <c r="U215">
        <v>0</v>
      </c>
      <c r="V215">
        <v>5000</v>
      </c>
      <c r="W215">
        <v>155.30444399131011</v>
      </c>
      <c r="X215">
        <v>906.85423148631799</v>
      </c>
      <c r="Y215">
        <v>0</v>
      </c>
      <c r="Z215">
        <v>632.67739705405484</v>
      </c>
      <c r="AA215">
        <v>707.78184302623731</v>
      </c>
      <c r="AB215">
        <v>305.59848590863385</v>
      </c>
      <c r="AC215">
        <v>0</v>
      </c>
      <c r="AD215">
        <v>72.114120407260998</v>
      </c>
      <c r="AE215">
        <v>0</v>
      </c>
      <c r="AF215">
        <v>2635.4687720571706</v>
      </c>
      <c r="AG215">
        <v>1152.7029128035715</v>
      </c>
      <c r="AH215">
        <v>0</v>
      </c>
      <c r="AI215">
        <v>0</v>
      </c>
      <c r="AJ215">
        <v>622.92188378852416</v>
      </c>
      <c r="AK215">
        <v>210.52190106665967</v>
      </c>
      <c r="AL215">
        <v>620.48756727897444</v>
      </c>
      <c r="AM215">
        <v>151.39230150100411</v>
      </c>
      <c r="AN215">
        <v>284.64684547977595</v>
      </c>
      <c r="AO215">
        <v>0</v>
      </c>
      <c r="AP215">
        <v>0</v>
      </c>
      <c r="AQ215">
        <v>357.56616631236193</v>
      </c>
      <c r="AR215">
        <v>0</v>
      </c>
      <c r="AS215">
        <v>382.65386565928702</v>
      </c>
      <c r="AT215">
        <v>442.16434382211264</v>
      </c>
      <c r="AU215">
        <v>0</v>
      </c>
      <c r="AV215">
        <v>55.590178067470333</v>
      </c>
      <c r="AW215">
        <v>0</v>
      </c>
      <c r="AX215" s="5">
        <v>12.603563849664624</v>
      </c>
    </row>
    <row r="216" spans="1:50" x14ac:dyDescent="0.2">
      <c r="A216" s="4">
        <v>0</v>
      </c>
      <c r="B216">
        <v>0</v>
      </c>
      <c r="C216">
        <v>0</v>
      </c>
      <c r="D216">
        <v>25.942525775023569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1590.9276972725406</v>
      </c>
      <c r="M216">
        <v>0.58232793462002519</v>
      </c>
      <c r="N216">
        <v>27.580154873229731</v>
      </c>
      <c r="O216">
        <v>0</v>
      </c>
      <c r="P216">
        <v>0</v>
      </c>
      <c r="Q216">
        <v>0</v>
      </c>
      <c r="R216">
        <v>225.28398055305524</v>
      </c>
      <c r="S216">
        <v>0</v>
      </c>
      <c r="T216">
        <v>1285.6471271890691</v>
      </c>
      <c r="U216">
        <v>37.291039495318273</v>
      </c>
      <c r="V216">
        <v>1544.0653396524071</v>
      </c>
      <c r="W216">
        <v>872.84881528001461</v>
      </c>
      <c r="X216">
        <v>3.9618152639618529</v>
      </c>
      <c r="Y216">
        <v>853.66750724932172</v>
      </c>
      <c r="Z216">
        <v>0</v>
      </c>
      <c r="AA216">
        <v>0</v>
      </c>
      <c r="AB216">
        <v>0</v>
      </c>
      <c r="AC216">
        <v>156.88676085503585</v>
      </c>
      <c r="AD216">
        <v>908.40528940653803</v>
      </c>
      <c r="AE216">
        <v>383.61628226345056</v>
      </c>
      <c r="AF216">
        <v>0</v>
      </c>
      <c r="AG216">
        <v>0</v>
      </c>
      <c r="AH216">
        <v>475.49711845483171</v>
      </c>
      <c r="AI216">
        <v>792.26804454494686</v>
      </c>
      <c r="AJ216">
        <v>130.18547345872867</v>
      </c>
      <c r="AK216">
        <v>0</v>
      </c>
      <c r="AL216">
        <v>784.77670507370658</v>
      </c>
      <c r="AM216">
        <v>0</v>
      </c>
      <c r="AN216">
        <v>5000</v>
      </c>
      <c r="AO216">
        <v>322.40580389453908</v>
      </c>
      <c r="AP216">
        <v>0</v>
      </c>
      <c r="AQ216">
        <v>0</v>
      </c>
      <c r="AR216">
        <v>432.32552751514277</v>
      </c>
      <c r="AS216">
        <v>470.96316740056091</v>
      </c>
      <c r="AT216">
        <v>0</v>
      </c>
      <c r="AU216">
        <v>215.85310929507841</v>
      </c>
      <c r="AV216">
        <v>0</v>
      </c>
      <c r="AW216">
        <v>0</v>
      </c>
      <c r="AX216" s="5">
        <v>656.95141159631203</v>
      </c>
    </row>
    <row r="217" spans="1:50" x14ac:dyDescent="0.2">
      <c r="A217" s="4">
        <v>170.93786148046593</v>
      </c>
      <c r="B217">
        <v>330.89270561401463</v>
      </c>
      <c r="C217">
        <v>0</v>
      </c>
      <c r="D217">
        <v>0</v>
      </c>
      <c r="E217">
        <v>0</v>
      </c>
      <c r="F217">
        <v>178.26360085898068</v>
      </c>
      <c r="G217">
        <v>181.23264668019192</v>
      </c>
      <c r="H217">
        <v>0</v>
      </c>
      <c r="I217">
        <v>0</v>
      </c>
      <c r="J217">
        <v>150.66218444447031</v>
      </c>
      <c r="K217">
        <v>73.26382021150539</v>
      </c>
      <c r="L217">
        <v>9.3339615381887597</v>
      </c>
      <c r="M217">
        <v>0</v>
      </c>
      <c r="N217">
        <v>0</v>
      </c>
      <c r="O217">
        <v>1348.6106728465388</v>
      </c>
      <c r="P217">
        <v>241.65985591682647</v>
      </c>
      <c r="Q217">
        <v>209.86058325631575</v>
      </c>
      <c r="R217">
        <v>0</v>
      </c>
      <c r="S217">
        <v>324.72931152105593</v>
      </c>
      <c r="T217">
        <v>55.658920663592653</v>
      </c>
      <c r="U217">
        <v>225.35035632454264</v>
      </c>
      <c r="V217">
        <v>0</v>
      </c>
      <c r="W217">
        <v>194.08863499122663</v>
      </c>
      <c r="X217">
        <v>1141.2392519138862</v>
      </c>
      <c r="Y217">
        <v>202.43550309461034</v>
      </c>
      <c r="Z217">
        <v>256.55980064898222</v>
      </c>
      <c r="AA217">
        <v>1982.7988170073354</v>
      </c>
      <c r="AB217">
        <v>0</v>
      </c>
      <c r="AC217">
        <v>108.79102834556397</v>
      </c>
      <c r="AD217">
        <v>0</v>
      </c>
      <c r="AE217">
        <v>151.99253705254478</v>
      </c>
      <c r="AF217">
        <v>0</v>
      </c>
      <c r="AG217">
        <v>0</v>
      </c>
      <c r="AH217">
        <v>486.59574350019784</v>
      </c>
      <c r="AI217">
        <v>0</v>
      </c>
      <c r="AJ217">
        <v>261.94984236126447</v>
      </c>
      <c r="AK217">
        <v>0</v>
      </c>
      <c r="AL217">
        <v>1771.5096078645925</v>
      </c>
      <c r="AM217">
        <v>313.57574379279049</v>
      </c>
      <c r="AN217">
        <v>0</v>
      </c>
      <c r="AO217">
        <v>88.898748473422984</v>
      </c>
      <c r="AP217">
        <v>0</v>
      </c>
      <c r="AQ217">
        <v>1372.0222197028347</v>
      </c>
      <c r="AR217">
        <v>0</v>
      </c>
      <c r="AS217">
        <v>0</v>
      </c>
      <c r="AT217">
        <v>0</v>
      </c>
      <c r="AU217">
        <v>0</v>
      </c>
      <c r="AV217">
        <v>88.668094349728108</v>
      </c>
      <c r="AW217">
        <v>333.42097356429576</v>
      </c>
      <c r="AX217" s="5">
        <v>0</v>
      </c>
    </row>
    <row r="218" spans="1:50" x14ac:dyDescent="0.2">
      <c r="A218" s="4">
        <v>0</v>
      </c>
      <c r="B218">
        <v>50.628037604118163</v>
      </c>
      <c r="C218">
        <v>0</v>
      </c>
      <c r="D218">
        <v>183.7165872435512</v>
      </c>
      <c r="E218">
        <v>0</v>
      </c>
      <c r="F218">
        <v>0</v>
      </c>
      <c r="G218">
        <v>0</v>
      </c>
      <c r="H218">
        <v>15.712403856331093</v>
      </c>
      <c r="I218">
        <v>82.693272543694547</v>
      </c>
      <c r="J218">
        <v>0</v>
      </c>
      <c r="K218">
        <v>45.972590610602765</v>
      </c>
      <c r="L218">
        <v>0</v>
      </c>
      <c r="M218">
        <v>84.050650610935918</v>
      </c>
      <c r="N218">
        <v>0</v>
      </c>
      <c r="O218">
        <v>0</v>
      </c>
      <c r="P218">
        <v>0</v>
      </c>
      <c r="Q218">
        <v>75.803983562763733</v>
      </c>
      <c r="R218">
        <v>0</v>
      </c>
      <c r="S218">
        <v>0</v>
      </c>
      <c r="T218">
        <v>478.85899184763002</v>
      </c>
      <c r="U218">
        <v>16.516806345483928</v>
      </c>
      <c r="V218">
        <v>0</v>
      </c>
      <c r="W218">
        <v>0</v>
      </c>
      <c r="X218">
        <v>0</v>
      </c>
      <c r="Y218">
        <v>390.70138839596893</v>
      </c>
      <c r="Z218">
        <v>0</v>
      </c>
      <c r="AA218">
        <v>0</v>
      </c>
      <c r="AB218">
        <v>81.614368675735932</v>
      </c>
      <c r="AC218">
        <v>405.1970712106031</v>
      </c>
      <c r="AD218">
        <v>0</v>
      </c>
      <c r="AE218">
        <v>37.327217711949288</v>
      </c>
      <c r="AF218">
        <v>2060.2645771254643</v>
      </c>
      <c r="AG218">
        <v>186.37856336137202</v>
      </c>
      <c r="AH218">
        <v>0</v>
      </c>
      <c r="AI218">
        <v>0</v>
      </c>
      <c r="AJ218">
        <v>453.64363236028885</v>
      </c>
      <c r="AK218">
        <v>0</v>
      </c>
      <c r="AL218">
        <v>0</v>
      </c>
      <c r="AM218">
        <v>5000</v>
      </c>
      <c r="AN218">
        <v>0</v>
      </c>
      <c r="AO218">
        <v>457.28194046145654</v>
      </c>
      <c r="AP218">
        <v>127.79795132084519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701.48269029669609</v>
      </c>
      <c r="AW218">
        <v>0</v>
      </c>
      <c r="AX218" s="5">
        <v>70.727355319997059</v>
      </c>
    </row>
    <row r="219" spans="1:50" x14ac:dyDescent="0.2">
      <c r="A219" s="4">
        <v>0</v>
      </c>
      <c r="B219">
        <v>0</v>
      </c>
      <c r="C219">
        <v>0</v>
      </c>
      <c r="D219">
        <v>0</v>
      </c>
      <c r="E219">
        <v>126.3875247344522</v>
      </c>
      <c r="F219">
        <v>70.856382523742013</v>
      </c>
      <c r="G219">
        <v>0</v>
      </c>
      <c r="H219">
        <v>44.313006135917021</v>
      </c>
      <c r="I219">
        <v>0</v>
      </c>
      <c r="J219">
        <v>1389.4117072355243</v>
      </c>
      <c r="K219">
        <v>119.26619058704182</v>
      </c>
      <c r="L219">
        <v>0</v>
      </c>
      <c r="M219">
        <v>0</v>
      </c>
      <c r="N219">
        <v>468.72242180550211</v>
      </c>
      <c r="O219">
        <v>0</v>
      </c>
      <c r="P219">
        <v>0</v>
      </c>
      <c r="Q219">
        <v>1671.1706291820797</v>
      </c>
      <c r="R219">
        <v>0</v>
      </c>
      <c r="S219">
        <v>382.442638050798</v>
      </c>
      <c r="T219">
        <v>0</v>
      </c>
      <c r="U219">
        <v>0</v>
      </c>
      <c r="V219">
        <v>698.76104063525918</v>
      </c>
      <c r="W219">
        <v>0</v>
      </c>
      <c r="X219">
        <v>0</v>
      </c>
      <c r="Y219">
        <v>2225.6352399336979</v>
      </c>
      <c r="Z219">
        <v>173.4614905834369</v>
      </c>
      <c r="AA219">
        <v>841.91358178921655</v>
      </c>
      <c r="AB219">
        <v>294.72914926455178</v>
      </c>
      <c r="AC219">
        <v>0</v>
      </c>
      <c r="AD219">
        <v>568.94103473766609</v>
      </c>
      <c r="AE219">
        <v>0</v>
      </c>
      <c r="AF219">
        <v>231.94344610485541</v>
      </c>
      <c r="AG219">
        <v>0</v>
      </c>
      <c r="AH219">
        <v>437.11169182200592</v>
      </c>
      <c r="AI219">
        <v>108.04985296775658</v>
      </c>
      <c r="AJ219">
        <v>925.15852232106045</v>
      </c>
      <c r="AK219">
        <v>1158.4617408929012</v>
      </c>
      <c r="AL219">
        <v>0</v>
      </c>
      <c r="AM219">
        <v>0</v>
      </c>
      <c r="AN219">
        <v>381.38495400551392</v>
      </c>
      <c r="AO219">
        <v>0</v>
      </c>
      <c r="AP219">
        <v>0</v>
      </c>
      <c r="AQ219">
        <v>337.10617881815324</v>
      </c>
      <c r="AR219">
        <v>272.2560667945263</v>
      </c>
      <c r="AS219">
        <v>0</v>
      </c>
      <c r="AT219">
        <v>0</v>
      </c>
      <c r="AU219">
        <v>0</v>
      </c>
      <c r="AV219">
        <v>0</v>
      </c>
      <c r="AW219">
        <v>0</v>
      </c>
      <c r="AX219" s="5">
        <v>0</v>
      </c>
    </row>
    <row r="220" spans="1:50" x14ac:dyDescent="0.2">
      <c r="A220" s="4">
        <v>329.36866041617122</v>
      </c>
      <c r="B220">
        <v>536.10571583787896</v>
      </c>
      <c r="C220">
        <v>0</v>
      </c>
      <c r="D220">
        <v>386.3279016504448</v>
      </c>
      <c r="E220">
        <v>0</v>
      </c>
      <c r="F220">
        <v>0</v>
      </c>
      <c r="G220">
        <v>0</v>
      </c>
      <c r="H220">
        <v>0</v>
      </c>
      <c r="I220">
        <v>578.21165794834542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132.83190190953701</v>
      </c>
      <c r="R220">
        <v>0</v>
      </c>
      <c r="S220">
        <v>245.08913289296834</v>
      </c>
      <c r="T220">
        <v>339.05840873170018</v>
      </c>
      <c r="U220">
        <v>243.41779482958691</v>
      </c>
      <c r="V220">
        <v>766.9499905110697</v>
      </c>
      <c r="W220">
        <v>0</v>
      </c>
      <c r="X220">
        <v>309.97552883849949</v>
      </c>
      <c r="Y220">
        <v>436.97829735608229</v>
      </c>
      <c r="Z220">
        <v>284.7296347796746</v>
      </c>
      <c r="AA220">
        <v>0</v>
      </c>
      <c r="AB220">
        <v>0</v>
      </c>
      <c r="AC220">
        <v>0</v>
      </c>
      <c r="AD220">
        <v>1087.7075016319932</v>
      </c>
      <c r="AE220">
        <v>0</v>
      </c>
      <c r="AF220">
        <v>478.6550088097074</v>
      </c>
      <c r="AG220">
        <v>1146.456646736307</v>
      </c>
      <c r="AH220">
        <v>0</v>
      </c>
      <c r="AI220">
        <v>157.34339459388002</v>
      </c>
      <c r="AJ220">
        <v>84.800497379570061</v>
      </c>
      <c r="AK220">
        <v>0</v>
      </c>
      <c r="AL220">
        <v>554.99331930335347</v>
      </c>
      <c r="AM220">
        <v>0</v>
      </c>
      <c r="AN220">
        <v>0</v>
      </c>
      <c r="AO220">
        <v>1319.3138272190331</v>
      </c>
      <c r="AP220">
        <v>0</v>
      </c>
      <c r="AQ220">
        <v>511.40466255467527</v>
      </c>
      <c r="AR220">
        <v>0</v>
      </c>
      <c r="AS220">
        <v>314.44002926463963</v>
      </c>
      <c r="AT220">
        <v>0</v>
      </c>
      <c r="AU220">
        <v>0</v>
      </c>
      <c r="AV220">
        <v>0</v>
      </c>
      <c r="AW220">
        <v>0</v>
      </c>
      <c r="AX220" s="5">
        <v>95.292513337424225</v>
      </c>
    </row>
    <row r="221" spans="1:50" x14ac:dyDescent="0.2">
      <c r="A221" s="4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28.308011548100694</v>
      </c>
      <c r="J221">
        <v>0</v>
      </c>
      <c r="K221">
        <v>150.10484585606173</v>
      </c>
      <c r="L221">
        <v>0</v>
      </c>
      <c r="M221">
        <v>29.839516109401302</v>
      </c>
      <c r="N221">
        <v>0</v>
      </c>
      <c r="O221">
        <v>425.81218470961949</v>
      </c>
      <c r="P221">
        <v>0</v>
      </c>
      <c r="Q221">
        <v>0</v>
      </c>
      <c r="R221">
        <v>0</v>
      </c>
      <c r="S221">
        <v>276.29911458411334</v>
      </c>
      <c r="T221">
        <v>0</v>
      </c>
      <c r="U221">
        <v>468.19898093311349</v>
      </c>
      <c r="V221">
        <v>21.553124182267311</v>
      </c>
      <c r="W221">
        <v>1103.5660261879707</v>
      </c>
      <c r="X221">
        <v>828.38843319330454</v>
      </c>
      <c r="Y221">
        <v>0</v>
      </c>
      <c r="Z221">
        <v>605.48869781585972</v>
      </c>
      <c r="AA221">
        <v>0</v>
      </c>
      <c r="AB221">
        <v>94.199083759225687</v>
      </c>
      <c r="AC221">
        <v>851.18110203747847</v>
      </c>
      <c r="AD221">
        <v>0</v>
      </c>
      <c r="AE221">
        <v>1090.5603973632137</v>
      </c>
      <c r="AF221">
        <v>0</v>
      </c>
      <c r="AG221">
        <v>5000</v>
      </c>
      <c r="AH221">
        <v>374.18310142579912</v>
      </c>
      <c r="AI221">
        <v>0</v>
      </c>
      <c r="AJ221">
        <v>844.65060755778086</v>
      </c>
      <c r="AK221">
        <v>108.83162715123035</v>
      </c>
      <c r="AL221">
        <v>165.12374909879873</v>
      </c>
      <c r="AM221">
        <v>423.45796341279492</v>
      </c>
      <c r="AN221">
        <v>15.066643635384935</v>
      </c>
      <c r="AO221">
        <v>0</v>
      </c>
      <c r="AP221">
        <v>2544.4186952255109</v>
      </c>
      <c r="AQ221">
        <v>0</v>
      </c>
      <c r="AR221">
        <v>0</v>
      </c>
      <c r="AS221">
        <v>0</v>
      </c>
      <c r="AT221">
        <v>124.57927184910113</v>
      </c>
      <c r="AU221">
        <v>0</v>
      </c>
      <c r="AV221">
        <v>0</v>
      </c>
      <c r="AW221">
        <v>0</v>
      </c>
      <c r="AX221" s="5">
        <v>0</v>
      </c>
    </row>
    <row r="222" spans="1:50" x14ac:dyDescent="0.2">
      <c r="A222" s="4">
        <v>531.28619251634882</v>
      </c>
      <c r="B222">
        <v>0</v>
      </c>
      <c r="C222">
        <v>54.866594252159302</v>
      </c>
      <c r="D222">
        <v>0</v>
      </c>
      <c r="E222">
        <v>420.93468023301921</v>
      </c>
      <c r="F222">
        <v>0</v>
      </c>
      <c r="G222">
        <v>0</v>
      </c>
      <c r="H222">
        <v>47.39441627238466</v>
      </c>
      <c r="I222">
        <v>0</v>
      </c>
      <c r="J222">
        <v>0</v>
      </c>
      <c r="K222">
        <v>1657.7594139082325</v>
      </c>
      <c r="L222">
        <v>0</v>
      </c>
      <c r="M222">
        <v>0</v>
      </c>
      <c r="N222">
        <v>103.55015940668682</v>
      </c>
      <c r="O222">
        <v>647.81020665331971</v>
      </c>
      <c r="P222">
        <v>0</v>
      </c>
      <c r="Q222">
        <v>0</v>
      </c>
      <c r="R222">
        <v>382.45990884112371</v>
      </c>
      <c r="S222">
        <v>1286.7681933199233</v>
      </c>
      <c r="T222">
        <v>382.97655565829427</v>
      </c>
      <c r="U222">
        <v>0</v>
      </c>
      <c r="V222">
        <v>842.06144894612044</v>
      </c>
      <c r="W222">
        <v>325.44836397673271</v>
      </c>
      <c r="X222">
        <v>350.89947750303099</v>
      </c>
      <c r="Y222">
        <v>0</v>
      </c>
      <c r="Z222">
        <v>624.40026545587261</v>
      </c>
      <c r="AA222">
        <v>0</v>
      </c>
      <c r="AB222">
        <v>0</v>
      </c>
      <c r="AC222">
        <v>0</v>
      </c>
      <c r="AD222">
        <v>0</v>
      </c>
      <c r="AE222">
        <v>5000</v>
      </c>
      <c r="AF222">
        <v>5000</v>
      </c>
      <c r="AG222">
        <v>0</v>
      </c>
      <c r="AH222">
        <v>11.334144133727932</v>
      </c>
      <c r="AI222">
        <v>262.48300506516944</v>
      </c>
      <c r="AJ222">
        <v>360.06382085536688</v>
      </c>
      <c r="AK222">
        <v>0</v>
      </c>
      <c r="AL222">
        <v>0</v>
      </c>
      <c r="AM222">
        <v>20.836291979330781</v>
      </c>
      <c r="AN222">
        <v>0</v>
      </c>
      <c r="AO222">
        <v>216.50805627050431</v>
      </c>
      <c r="AP222">
        <v>0</v>
      </c>
      <c r="AQ222">
        <v>528.6371025367248</v>
      </c>
      <c r="AR222">
        <v>0</v>
      </c>
      <c r="AS222">
        <v>0</v>
      </c>
      <c r="AT222">
        <v>0</v>
      </c>
      <c r="AU222">
        <v>86.549815771757494</v>
      </c>
      <c r="AV222">
        <v>0</v>
      </c>
      <c r="AW222">
        <v>0</v>
      </c>
      <c r="AX222" s="5">
        <v>0</v>
      </c>
    </row>
    <row r="223" spans="1:50" x14ac:dyDescent="0.2">
      <c r="A223" s="4">
        <v>0</v>
      </c>
      <c r="B223">
        <v>1153.0514567833575</v>
      </c>
      <c r="C223">
        <v>0</v>
      </c>
      <c r="D223">
        <v>237.03405138675134</v>
      </c>
      <c r="E223">
        <v>0</v>
      </c>
      <c r="F223">
        <v>0</v>
      </c>
      <c r="G223">
        <v>0</v>
      </c>
      <c r="H223">
        <v>0</v>
      </c>
      <c r="I223">
        <v>628.06659089783716</v>
      </c>
      <c r="J223">
        <v>1058.3169320871061</v>
      </c>
      <c r="K223">
        <v>360.26597057311574</v>
      </c>
      <c r="L223">
        <v>0</v>
      </c>
      <c r="M223">
        <v>220.91527168877974</v>
      </c>
      <c r="N223">
        <v>0</v>
      </c>
      <c r="O223">
        <v>62.744964440229069</v>
      </c>
      <c r="P223">
        <v>1707.3128711490003</v>
      </c>
      <c r="Q223">
        <v>0</v>
      </c>
      <c r="R223">
        <v>0</v>
      </c>
      <c r="S223">
        <v>0</v>
      </c>
      <c r="T223">
        <v>75.624802618930516</v>
      </c>
      <c r="U223">
        <v>417.8454292409242</v>
      </c>
      <c r="V223">
        <v>142.72305972929917</v>
      </c>
      <c r="W223">
        <v>0</v>
      </c>
      <c r="X223">
        <v>0</v>
      </c>
      <c r="Y223">
        <v>0</v>
      </c>
      <c r="Z223">
        <v>776.31457066638268</v>
      </c>
      <c r="AA223">
        <v>866.32606193443962</v>
      </c>
      <c r="AB223">
        <v>7.3002848192609235</v>
      </c>
      <c r="AC223">
        <v>1124.8004201958684</v>
      </c>
      <c r="AD223">
        <v>5000</v>
      </c>
      <c r="AE223">
        <v>10.603342963386694</v>
      </c>
      <c r="AF223">
        <v>0</v>
      </c>
      <c r="AG223">
        <v>0</v>
      </c>
      <c r="AH223">
        <v>0</v>
      </c>
      <c r="AI223">
        <v>84.973870586356043</v>
      </c>
      <c r="AJ223">
        <v>203.44010918417553</v>
      </c>
      <c r="AK223">
        <v>0</v>
      </c>
      <c r="AL223">
        <v>404.3599441788374</v>
      </c>
      <c r="AM223">
        <v>802.33646232403635</v>
      </c>
      <c r="AN223">
        <v>0</v>
      </c>
      <c r="AO223">
        <v>216.79108945784947</v>
      </c>
      <c r="AP223">
        <v>0</v>
      </c>
      <c r="AQ223">
        <v>470.10504346438302</v>
      </c>
      <c r="AR223">
        <v>0</v>
      </c>
      <c r="AS223">
        <v>651.83758273604508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324.7196927272762</v>
      </c>
      <c r="B224">
        <v>0</v>
      </c>
      <c r="C224">
        <v>0</v>
      </c>
      <c r="D224">
        <v>921.67867404948947</v>
      </c>
      <c r="E224">
        <v>1034.8985625789569</v>
      </c>
      <c r="F224">
        <v>736.11294762022317</v>
      </c>
      <c r="G224">
        <v>391.80703842504045</v>
      </c>
      <c r="H224">
        <v>0</v>
      </c>
      <c r="I224">
        <v>201.27623789266681</v>
      </c>
      <c r="J224">
        <v>0</v>
      </c>
      <c r="K224">
        <v>0</v>
      </c>
      <c r="L224">
        <v>0</v>
      </c>
      <c r="M224">
        <v>153.6203457476322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744.94089780947388</v>
      </c>
      <c r="T224">
        <v>0</v>
      </c>
      <c r="U224">
        <v>0</v>
      </c>
      <c r="V224">
        <v>0</v>
      </c>
      <c r="W224">
        <v>5000</v>
      </c>
      <c r="X224">
        <v>3.9238330221301112</v>
      </c>
      <c r="Y224">
        <v>456.23683265978661</v>
      </c>
      <c r="Z224">
        <v>216.35099932793537</v>
      </c>
      <c r="AA224">
        <v>77.05350439636004</v>
      </c>
      <c r="AB224">
        <v>141.71061253047083</v>
      </c>
      <c r="AC224">
        <v>0</v>
      </c>
      <c r="AD224">
        <v>0</v>
      </c>
      <c r="AE224">
        <v>500.60468549169673</v>
      </c>
      <c r="AF224">
        <v>0</v>
      </c>
      <c r="AG224">
        <v>4972.0220476716186</v>
      </c>
      <c r="AH224">
        <v>0</v>
      </c>
      <c r="AI224">
        <v>444.6937758803524</v>
      </c>
      <c r="AJ224">
        <v>1084.0230293342561</v>
      </c>
      <c r="AK224">
        <v>0</v>
      </c>
      <c r="AL224">
        <v>83.745835461780189</v>
      </c>
      <c r="AM224">
        <v>0</v>
      </c>
      <c r="AN224">
        <v>72.710314536394435</v>
      </c>
      <c r="AO224">
        <v>0</v>
      </c>
      <c r="AP224">
        <v>0</v>
      </c>
      <c r="AQ224">
        <v>0</v>
      </c>
      <c r="AR224">
        <v>195.26449813174258</v>
      </c>
      <c r="AS224">
        <v>0</v>
      </c>
      <c r="AT224">
        <v>0</v>
      </c>
      <c r="AU224">
        <v>0</v>
      </c>
      <c r="AV224">
        <v>249.89413949314121</v>
      </c>
      <c r="AW224">
        <v>690.29189197374762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383.64343236387685</v>
      </c>
      <c r="E225">
        <v>0</v>
      </c>
      <c r="F225">
        <v>0</v>
      </c>
      <c r="G225">
        <v>1045.0503132252034</v>
      </c>
      <c r="H225">
        <v>0</v>
      </c>
      <c r="I225">
        <v>0</v>
      </c>
      <c r="J225">
        <v>0</v>
      </c>
      <c r="K225">
        <v>1625.8221293031461</v>
      </c>
      <c r="L225">
        <v>925.53935642866418</v>
      </c>
      <c r="M225">
        <v>0</v>
      </c>
      <c r="N225">
        <v>5000</v>
      </c>
      <c r="O225">
        <v>189.97071187579922</v>
      </c>
      <c r="P225">
        <v>485.82455270440505</v>
      </c>
      <c r="Q225">
        <v>20.812959670477994</v>
      </c>
      <c r="R225">
        <v>0</v>
      </c>
      <c r="S225">
        <v>92.58197460775682</v>
      </c>
      <c r="T225">
        <v>140.92210709572782</v>
      </c>
      <c r="U225">
        <v>345.50542132694272</v>
      </c>
      <c r="V225">
        <v>481.60830321113372</v>
      </c>
      <c r="W225">
        <v>554.4858666529567</v>
      </c>
      <c r="X225">
        <v>0</v>
      </c>
      <c r="Y225">
        <v>61.657137310187409</v>
      </c>
      <c r="Z225">
        <v>868.59254085491239</v>
      </c>
      <c r="AA225">
        <v>0</v>
      </c>
      <c r="AB225">
        <v>173.86160369832714</v>
      </c>
      <c r="AC225">
        <v>343.66475273896913</v>
      </c>
      <c r="AD225">
        <v>868.76081039486826</v>
      </c>
      <c r="AE225">
        <v>0</v>
      </c>
      <c r="AF225">
        <v>0</v>
      </c>
      <c r="AG225">
        <v>354.49872393169062</v>
      </c>
      <c r="AH225">
        <v>5000</v>
      </c>
      <c r="AI225">
        <v>0</v>
      </c>
      <c r="AJ225">
        <v>11.945028516430739</v>
      </c>
      <c r="AK225">
        <v>1508.0339248055666</v>
      </c>
      <c r="AL225">
        <v>0</v>
      </c>
      <c r="AM225">
        <v>455.74378272110471</v>
      </c>
      <c r="AN225">
        <v>0</v>
      </c>
      <c r="AO225">
        <v>1080.4196666098005</v>
      </c>
      <c r="AP225">
        <v>0</v>
      </c>
      <c r="AQ225">
        <v>5000</v>
      </c>
      <c r="AR225">
        <v>0</v>
      </c>
      <c r="AS225">
        <v>0</v>
      </c>
      <c r="AT225">
        <v>0</v>
      </c>
      <c r="AU225">
        <v>125.13809238249223</v>
      </c>
      <c r="AV225">
        <v>0</v>
      </c>
      <c r="AW225">
        <v>0</v>
      </c>
      <c r="AX225" s="5">
        <v>0</v>
      </c>
    </row>
    <row r="226" spans="1:50" x14ac:dyDescent="0.2">
      <c r="A226" s="4">
        <v>174.21076511504634</v>
      </c>
      <c r="B226">
        <v>302.81808903525871</v>
      </c>
      <c r="C226">
        <v>0</v>
      </c>
      <c r="D226">
        <v>600.96770471137324</v>
      </c>
      <c r="E226">
        <v>0</v>
      </c>
      <c r="F226">
        <v>188.53255212381328</v>
      </c>
      <c r="G226">
        <v>321.73490312376543</v>
      </c>
      <c r="H226">
        <v>0</v>
      </c>
      <c r="I226">
        <v>403.33468287884807</v>
      </c>
      <c r="J226">
        <v>0</v>
      </c>
      <c r="K226">
        <v>0</v>
      </c>
      <c r="L226">
        <v>78.248590597745533</v>
      </c>
      <c r="M226">
        <v>0</v>
      </c>
      <c r="N226">
        <v>0</v>
      </c>
      <c r="O226">
        <v>800.55148640826474</v>
      </c>
      <c r="P226">
        <v>237.56684276340684</v>
      </c>
      <c r="Q226">
        <v>0</v>
      </c>
      <c r="R226">
        <v>1655.4403640777714</v>
      </c>
      <c r="S226">
        <v>0</v>
      </c>
      <c r="T226">
        <v>0</v>
      </c>
      <c r="U226">
        <v>2386.7224462052168</v>
      </c>
      <c r="V226">
        <v>0</v>
      </c>
      <c r="W226">
        <v>5000</v>
      </c>
      <c r="X226">
        <v>0</v>
      </c>
      <c r="Y226">
        <v>1000.775111141922</v>
      </c>
      <c r="Z226">
        <v>0</v>
      </c>
      <c r="AA226">
        <v>5000</v>
      </c>
      <c r="AB226">
        <v>1318.8386987230092</v>
      </c>
      <c r="AC226">
        <v>89.636693565894348</v>
      </c>
      <c r="AD226">
        <v>0</v>
      </c>
      <c r="AE226">
        <v>0</v>
      </c>
      <c r="AF226">
        <v>1602.4778040508068</v>
      </c>
      <c r="AG226">
        <v>151.84313891037527</v>
      </c>
      <c r="AH226">
        <v>0</v>
      </c>
      <c r="AI226">
        <v>0</v>
      </c>
      <c r="AJ226">
        <v>476.60432020868438</v>
      </c>
      <c r="AK226">
        <v>0</v>
      </c>
      <c r="AL226">
        <v>767.25696956326556</v>
      </c>
      <c r="AM226">
        <v>65.590332279853556</v>
      </c>
      <c r="AN226">
        <v>373.62698552549591</v>
      </c>
      <c r="AO226">
        <v>0</v>
      </c>
      <c r="AP226">
        <v>0</v>
      </c>
      <c r="AQ226">
        <v>0</v>
      </c>
      <c r="AR226">
        <v>0</v>
      </c>
      <c r="AS226">
        <v>184.38101958189782</v>
      </c>
      <c r="AT226">
        <v>0</v>
      </c>
      <c r="AU226">
        <v>0</v>
      </c>
      <c r="AV226">
        <v>275.41866350125338</v>
      </c>
      <c r="AW226">
        <v>0</v>
      </c>
      <c r="AX226" s="5">
        <v>0</v>
      </c>
    </row>
    <row r="227" spans="1:50" x14ac:dyDescent="0.2">
      <c r="A227" s="4">
        <v>30.983733182475589</v>
      </c>
      <c r="B227">
        <v>738.26738997165057</v>
      </c>
      <c r="C227">
        <v>0</v>
      </c>
      <c r="D227">
        <v>0</v>
      </c>
      <c r="E227">
        <v>396.97719733521672</v>
      </c>
      <c r="F227">
        <v>7.3851170500001899</v>
      </c>
      <c r="G227">
        <v>0</v>
      </c>
      <c r="H227">
        <v>218.09877501368192</v>
      </c>
      <c r="I227">
        <v>1303.2872940236762</v>
      </c>
      <c r="J227">
        <v>0</v>
      </c>
      <c r="K227">
        <v>0</v>
      </c>
      <c r="L227">
        <v>17.900251823034068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395.80370137939144</v>
      </c>
      <c r="S227">
        <v>790.00017179395081</v>
      </c>
      <c r="T227">
        <v>0</v>
      </c>
      <c r="U227">
        <v>997.89226160839371</v>
      </c>
      <c r="V227">
        <v>585.86746600357992</v>
      </c>
      <c r="W227">
        <v>0</v>
      </c>
      <c r="X227">
        <v>46.76302800888061</v>
      </c>
      <c r="Y227">
        <v>457.83905304083055</v>
      </c>
      <c r="Z227">
        <v>0</v>
      </c>
      <c r="AA227">
        <v>0</v>
      </c>
      <c r="AB227">
        <v>0</v>
      </c>
      <c r="AC227">
        <v>108.57029802992611</v>
      </c>
      <c r="AD227">
        <v>467.3355551765012</v>
      </c>
      <c r="AE227">
        <v>434.01147927806232</v>
      </c>
      <c r="AF227">
        <v>130.1376313263986</v>
      </c>
      <c r="AG227">
        <v>126.79719940338464</v>
      </c>
      <c r="AH227">
        <v>1509.3971507889241</v>
      </c>
      <c r="AI227">
        <v>68.745714757828864</v>
      </c>
      <c r="AJ227">
        <v>578.26961484010235</v>
      </c>
      <c r="AK227">
        <v>826.5783374158641</v>
      </c>
      <c r="AL227">
        <v>0</v>
      </c>
      <c r="AM227">
        <v>0</v>
      </c>
      <c r="AN227">
        <v>0</v>
      </c>
      <c r="AO227">
        <v>736.04585076357398</v>
      </c>
      <c r="AP227">
        <v>0</v>
      </c>
      <c r="AQ227">
        <v>0</v>
      </c>
      <c r="AR227">
        <v>1589.3635622292682</v>
      </c>
      <c r="AS227">
        <v>309.05077985401567</v>
      </c>
      <c r="AT227">
        <v>0</v>
      </c>
      <c r="AU227">
        <v>430.60850383894376</v>
      </c>
      <c r="AV227">
        <v>0</v>
      </c>
      <c r="AW227">
        <v>0</v>
      </c>
      <c r="AX227" s="5">
        <v>0</v>
      </c>
    </row>
    <row r="228" spans="1:50" x14ac:dyDescent="0.2">
      <c r="A228" s="4">
        <v>0</v>
      </c>
      <c r="B228">
        <v>792.70892417568575</v>
      </c>
      <c r="C228">
        <v>52.862485506287612</v>
      </c>
      <c r="D228">
        <v>0</v>
      </c>
      <c r="E228">
        <v>3.4631680918078018</v>
      </c>
      <c r="F228">
        <v>0</v>
      </c>
      <c r="G228">
        <v>506.94368689706744</v>
      </c>
      <c r="H228">
        <v>0</v>
      </c>
      <c r="I228">
        <v>165.65400432943625</v>
      </c>
      <c r="J228">
        <v>0</v>
      </c>
      <c r="K228">
        <v>1230.0707235052128</v>
      </c>
      <c r="L228">
        <v>0</v>
      </c>
      <c r="M228">
        <v>5000</v>
      </c>
      <c r="N228">
        <v>0</v>
      </c>
      <c r="O228">
        <v>0</v>
      </c>
      <c r="P228">
        <v>0</v>
      </c>
      <c r="Q228">
        <v>903.72219580685578</v>
      </c>
      <c r="R228">
        <v>0</v>
      </c>
      <c r="S228">
        <v>0</v>
      </c>
      <c r="T228">
        <v>0</v>
      </c>
      <c r="U228">
        <v>74.783824471028765</v>
      </c>
      <c r="V228">
        <v>0</v>
      </c>
      <c r="W228">
        <v>0</v>
      </c>
      <c r="X228">
        <v>0</v>
      </c>
      <c r="Y228">
        <v>862.09095686483442</v>
      </c>
      <c r="Z228">
        <v>394.88154464738818</v>
      </c>
      <c r="AA228">
        <v>5000</v>
      </c>
      <c r="AB228">
        <v>0</v>
      </c>
      <c r="AC228">
        <v>612.59228661060251</v>
      </c>
      <c r="AD228">
        <v>0</v>
      </c>
      <c r="AE228">
        <v>152.66683460903278</v>
      </c>
      <c r="AF228">
        <v>186.85479863959517</v>
      </c>
      <c r="AG228">
        <v>64.001373232751575</v>
      </c>
      <c r="AH228">
        <v>1286.8463160366268</v>
      </c>
      <c r="AI228">
        <v>150.39899483286899</v>
      </c>
      <c r="AJ228">
        <v>0</v>
      </c>
      <c r="AK228">
        <v>1339.6748287240894</v>
      </c>
      <c r="AL228">
        <v>0</v>
      </c>
      <c r="AM228">
        <v>0</v>
      </c>
      <c r="AN228">
        <v>1193.3016621953143</v>
      </c>
      <c r="AO228">
        <v>1065.2846138759755</v>
      </c>
      <c r="AP228">
        <v>0</v>
      </c>
      <c r="AQ228">
        <v>1961.6888364684296</v>
      </c>
      <c r="AR228">
        <v>0</v>
      </c>
      <c r="AS228">
        <v>0</v>
      </c>
      <c r="AT228">
        <v>112.77787655869452</v>
      </c>
      <c r="AU228">
        <v>0</v>
      </c>
      <c r="AV228">
        <v>0</v>
      </c>
      <c r="AW228">
        <v>0</v>
      </c>
      <c r="AX228" s="5">
        <v>0</v>
      </c>
    </row>
    <row r="229" spans="1:50" x14ac:dyDescent="0.2">
      <c r="A229" s="4">
        <v>76.738120830386379</v>
      </c>
      <c r="B229">
        <v>0</v>
      </c>
      <c r="C229">
        <v>0</v>
      </c>
      <c r="D229">
        <v>69.144927204732085</v>
      </c>
      <c r="E229">
        <v>413.79904789790771</v>
      </c>
      <c r="F229">
        <v>0</v>
      </c>
      <c r="G229">
        <v>1035.4638764803694</v>
      </c>
      <c r="H229">
        <v>95.974234857485499</v>
      </c>
      <c r="I229">
        <v>596.44014388450842</v>
      </c>
      <c r="J229">
        <v>0</v>
      </c>
      <c r="K229">
        <v>1483.8999305619295</v>
      </c>
      <c r="L229">
        <v>476.99309151085026</v>
      </c>
      <c r="M229">
        <v>0</v>
      </c>
      <c r="N229">
        <v>2370.5043849101371</v>
      </c>
      <c r="O229">
        <v>322.72597525767833</v>
      </c>
      <c r="P229">
        <v>0</v>
      </c>
      <c r="Q229">
        <v>0</v>
      </c>
      <c r="R229">
        <v>0</v>
      </c>
      <c r="S229">
        <v>0</v>
      </c>
      <c r="T229">
        <v>5000</v>
      </c>
      <c r="U229">
        <v>79.019422303818374</v>
      </c>
      <c r="V229">
        <v>0</v>
      </c>
      <c r="W229">
        <v>616.01888192942761</v>
      </c>
      <c r="X229">
        <v>0</v>
      </c>
      <c r="Y229">
        <v>67.725102087318646</v>
      </c>
      <c r="Z229">
        <v>69.873736772966822</v>
      </c>
      <c r="AA229">
        <v>288.33942940608176</v>
      </c>
      <c r="AB229">
        <v>0</v>
      </c>
      <c r="AC229">
        <v>361.995281191098</v>
      </c>
      <c r="AD229">
        <v>3001.0817807139633</v>
      </c>
      <c r="AE229">
        <v>217.41135960443307</v>
      </c>
      <c r="AF229">
        <v>420.79906136265663</v>
      </c>
      <c r="AG229">
        <v>80.424030658465654</v>
      </c>
      <c r="AH229">
        <v>844.64874288682131</v>
      </c>
      <c r="AI229">
        <v>925.96043781300386</v>
      </c>
      <c r="AJ229">
        <v>1176.030215160959</v>
      </c>
      <c r="AK229">
        <v>73.723543536531452</v>
      </c>
      <c r="AL229">
        <v>0</v>
      </c>
      <c r="AM229">
        <v>259.18661648854459</v>
      </c>
      <c r="AN229">
        <v>0</v>
      </c>
      <c r="AO229">
        <v>0</v>
      </c>
      <c r="AP229">
        <v>0</v>
      </c>
      <c r="AQ229">
        <v>0</v>
      </c>
      <c r="AR229">
        <v>434.83194828000933</v>
      </c>
      <c r="AS229">
        <v>1189.218028428922</v>
      </c>
      <c r="AT229">
        <v>0</v>
      </c>
      <c r="AU229">
        <v>0</v>
      </c>
      <c r="AV229">
        <v>980.33558501701509</v>
      </c>
      <c r="AW229">
        <v>0</v>
      </c>
      <c r="AX229" s="5">
        <v>0</v>
      </c>
    </row>
    <row r="230" spans="1:50" x14ac:dyDescent="0.2">
      <c r="A230" s="4">
        <v>605.35393840027064</v>
      </c>
      <c r="B230">
        <v>774.0449089879412</v>
      </c>
      <c r="C230">
        <v>3283.6311756179571</v>
      </c>
      <c r="D230">
        <v>285.88928981337858</v>
      </c>
      <c r="E230">
        <v>323.85984690677105</v>
      </c>
      <c r="F230">
        <v>0</v>
      </c>
      <c r="G230">
        <v>369.63499467700467</v>
      </c>
      <c r="H230">
        <v>0</v>
      </c>
      <c r="I230">
        <v>921.47045696661553</v>
      </c>
      <c r="J230">
        <v>0</v>
      </c>
      <c r="K230">
        <v>0</v>
      </c>
      <c r="L230">
        <v>0</v>
      </c>
      <c r="M230">
        <v>277.78567877764863</v>
      </c>
      <c r="N230">
        <v>0</v>
      </c>
      <c r="O230">
        <v>515.76513507774871</v>
      </c>
      <c r="P230">
        <v>215.37231860623706</v>
      </c>
      <c r="Q230">
        <v>0</v>
      </c>
      <c r="R230">
        <v>259.96407915105601</v>
      </c>
      <c r="S230">
        <v>0</v>
      </c>
      <c r="T230">
        <v>1625.7034969580031</v>
      </c>
      <c r="U230">
        <v>668.89803574775533</v>
      </c>
      <c r="V230">
        <v>45.929839065534907</v>
      </c>
      <c r="W230">
        <v>588.75004876819639</v>
      </c>
      <c r="X230">
        <v>303.18208003706241</v>
      </c>
      <c r="Y230">
        <v>0</v>
      </c>
      <c r="Z230">
        <v>159.33232146779255</v>
      </c>
      <c r="AA230">
        <v>5000</v>
      </c>
      <c r="AB230">
        <v>0</v>
      </c>
      <c r="AC230">
        <v>1600.6160220428806</v>
      </c>
      <c r="AD230">
        <v>701.09949352715739</v>
      </c>
      <c r="AE230">
        <v>0</v>
      </c>
      <c r="AF230">
        <v>814.58537327359409</v>
      </c>
      <c r="AG230">
        <v>0</v>
      </c>
      <c r="AH230">
        <v>409.14901668818084</v>
      </c>
      <c r="AI230">
        <v>5000</v>
      </c>
      <c r="AJ230">
        <v>0</v>
      </c>
      <c r="AK230">
        <v>856.00793511786196</v>
      </c>
      <c r="AL230">
        <v>0</v>
      </c>
      <c r="AM230">
        <v>634.26619854404771</v>
      </c>
      <c r="AN230">
        <v>0</v>
      </c>
      <c r="AO230">
        <v>0</v>
      </c>
      <c r="AP230">
        <v>845.23631318096295</v>
      </c>
      <c r="AQ230">
        <v>123.39485939089855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217.10803746512829</v>
      </c>
      <c r="C231">
        <v>0</v>
      </c>
      <c r="D231">
        <v>0</v>
      </c>
      <c r="E231">
        <v>0</v>
      </c>
      <c r="F231">
        <v>260.27715898737233</v>
      </c>
      <c r="G231">
        <v>0</v>
      </c>
      <c r="H231">
        <v>0</v>
      </c>
      <c r="I231">
        <v>0</v>
      </c>
      <c r="J231">
        <v>778.10121393835379</v>
      </c>
      <c r="K231">
        <v>0</v>
      </c>
      <c r="L231">
        <v>0</v>
      </c>
      <c r="M231">
        <v>0</v>
      </c>
      <c r="N231">
        <v>767.32200563602419</v>
      </c>
      <c r="O231">
        <v>0</v>
      </c>
      <c r="P231">
        <v>107.57035993693489</v>
      </c>
      <c r="Q231">
        <v>0</v>
      </c>
      <c r="R231">
        <v>2478.0758383925254</v>
      </c>
      <c r="S231">
        <v>0</v>
      </c>
      <c r="T231">
        <v>0</v>
      </c>
      <c r="U231">
        <v>566.88290334082922</v>
      </c>
      <c r="V231">
        <v>2198.7437415569907</v>
      </c>
      <c r="W231">
        <v>0</v>
      </c>
      <c r="X231">
        <v>753.02334402519682</v>
      </c>
      <c r="Y231">
        <v>439.52727906892596</v>
      </c>
      <c r="Z231">
        <v>735.92607231086095</v>
      </c>
      <c r="AA231">
        <v>0</v>
      </c>
      <c r="AB231">
        <v>0</v>
      </c>
      <c r="AC231">
        <v>564.45439950437958</v>
      </c>
      <c r="AD231">
        <v>498.26608862473176</v>
      </c>
      <c r="AE231">
        <v>3362.9814103851363</v>
      </c>
      <c r="AF231">
        <v>0</v>
      </c>
      <c r="AG231">
        <v>2567.6280745341896</v>
      </c>
      <c r="AH231">
        <v>1940.0585457746397</v>
      </c>
      <c r="AI231">
        <v>0</v>
      </c>
      <c r="AJ231">
        <v>1297.2233748317699</v>
      </c>
      <c r="AK231">
        <v>2583.6449348144156</v>
      </c>
      <c r="AL231">
        <v>274.26630777044602</v>
      </c>
      <c r="AM231">
        <v>284.26104125834945</v>
      </c>
      <c r="AN231">
        <v>456.50902261805868</v>
      </c>
      <c r="AO231">
        <v>1407.3480579699622</v>
      </c>
      <c r="AP231">
        <v>286.69576337003036</v>
      </c>
      <c r="AQ231">
        <v>0</v>
      </c>
      <c r="AR231">
        <v>828.3733248597805</v>
      </c>
      <c r="AS231">
        <v>0</v>
      </c>
      <c r="AT231">
        <v>1005.6485597870733</v>
      </c>
      <c r="AU231">
        <v>0</v>
      </c>
      <c r="AV231">
        <v>828.05952614633179</v>
      </c>
      <c r="AW231">
        <v>0</v>
      </c>
      <c r="AX231" s="5">
        <v>0</v>
      </c>
    </row>
    <row r="232" spans="1:50" x14ac:dyDescent="0.2">
      <c r="A232" s="4">
        <v>0</v>
      </c>
      <c r="B232">
        <v>1796.125700822799</v>
      </c>
      <c r="C232">
        <v>1025.9712564810106</v>
      </c>
      <c r="D232">
        <v>0</v>
      </c>
      <c r="E232">
        <v>0</v>
      </c>
      <c r="F232">
        <v>883.93487704276276</v>
      </c>
      <c r="G232">
        <v>0</v>
      </c>
      <c r="H232">
        <v>0</v>
      </c>
      <c r="I232">
        <v>518.93035283898143</v>
      </c>
      <c r="J232">
        <v>0</v>
      </c>
      <c r="K232">
        <v>0</v>
      </c>
      <c r="L232">
        <v>616.89309578773009</v>
      </c>
      <c r="M232">
        <v>861.88904908355107</v>
      </c>
      <c r="N232">
        <v>0</v>
      </c>
      <c r="O232">
        <v>5000</v>
      </c>
      <c r="P232">
        <v>746.64770623756158</v>
      </c>
      <c r="Q232">
        <v>0</v>
      </c>
      <c r="R232">
        <v>89.384645720134358</v>
      </c>
      <c r="S232">
        <v>457.6552709577677</v>
      </c>
      <c r="T232">
        <v>657.79005562657721</v>
      </c>
      <c r="U232">
        <v>0</v>
      </c>
      <c r="V232">
        <v>0</v>
      </c>
      <c r="W232">
        <v>95.874843409885671</v>
      </c>
      <c r="X232">
        <v>882.35101755457299</v>
      </c>
      <c r="Y232">
        <v>830.3054541217557</v>
      </c>
      <c r="Z232">
        <v>0</v>
      </c>
      <c r="AA232">
        <v>500.86270580545124</v>
      </c>
      <c r="AB232">
        <v>0</v>
      </c>
      <c r="AC232">
        <v>0</v>
      </c>
      <c r="AD232">
        <v>0</v>
      </c>
      <c r="AE232">
        <v>1136.142496669077</v>
      </c>
      <c r="AF232">
        <v>468.36277484163475</v>
      </c>
      <c r="AG232">
        <v>0</v>
      </c>
      <c r="AH232">
        <v>126.61681975354213</v>
      </c>
      <c r="AI232">
        <v>0</v>
      </c>
      <c r="AJ232">
        <v>182.48777861799863</v>
      </c>
      <c r="AK232">
        <v>74.150961906276279</v>
      </c>
      <c r="AL232">
        <v>1352.8123191163882</v>
      </c>
      <c r="AM232">
        <v>0</v>
      </c>
      <c r="AN232">
        <v>955.63464402629552</v>
      </c>
      <c r="AO232">
        <v>0</v>
      </c>
      <c r="AP232">
        <v>0</v>
      </c>
      <c r="AQ232">
        <v>1920.3897701562478</v>
      </c>
      <c r="AR232">
        <v>0</v>
      </c>
      <c r="AS232">
        <v>241.33474435858943</v>
      </c>
      <c r="AT232">
        <v>905.19001027701051</v>
      </c>
      <c r="AU232">
        <v>36.660725027097669</v>
      </c>
      <c r="AV232">
        <v>0</v>
      </c>
      <c r="AW232">
        <v>582.64278093410394</v>
      </c>
      <c r="AX232" s="5">
        <v>0</v>
      </c>
    </row>
    <row r="233" spans="1:50" x14ac:dyDescent="0.2">
      <c r="A233" s="4">
        <v>448.61798202884302</v>
      </c>
      <c r="B233">
        <v>311.52285973096514</v>
      </c>
      <c r="C233">
        <v>0</v>
      </c>
      <c r="D233">
        <v>1223.9992546631106</v>
      </c>
      <c r="E233">
        <v>0</v>
      </c>
      <c r="F233">
        <v>0</v>
      </c>
      <c r="G233">
        <v>160.09200660690885</v>
      </c>
      <c r="H233">
        <v>1484.011569053589</v>
      </c>
      <c r="I233">
        <v>91.370642149992818</v>
      </c>
      <c r="J233">
        <v>0</v>
      </c>
      <c r="K233">
        <v>0</v>
      </c>
      <c r="L233">
        <v>603.21817789903889</v>
      </c>
      <c r="M233">
        <v>294.399104254554</v>
      </c>
      <c r="N233">
        <v>0</v>
      </c>
      <c r="O233">
        <v>671.48466525225012</v>
      </c>
      <c r="P233">
        <v>0</v>
      </c>
      <c r="Q233">
        <v>91.350402037173808</v>
      </c>
      <c r="R233">
        <v>515.55379006695512</v>
      </c>
      <c r="S233">
        <v>1327.6340159845518</v>
      </c>
      <c r="T233">
        <v>0</v>
      </c>
      <c r="U233">
        <v>5000</v>
      </c>
      <c r="V233">
        <v>143.61274187836671</v>
      </c>
      <c r="W233">
        <v>5000</v>
      </c>
      <c r="X233">
        <v>0</v>
      </c>
      <c r="Y233">
        <v>0</v>
      </c>
      <c r="Z233">
        <v>619.55376912346765</v>
      </c>
      <c r="AA233">
        <v>1383.4693343117274</v>
      </c>
      <c r="AB233">
        <v>309.94711491015505</v>
      </c>
      <c r="AC233">
        <v>5000</v>
      </c>
      <c r="AD233">
        <v>3328.6161525304274</v>
      </c>
      <c r="AE233">
        <v>1235.6109670688916</v>
      </c>
      <c r="AF233">
        <v>0</v>
      </c>
      <c r="AG233">
        <v>5000</v>
      </c>
      <c r="AH233">
        <v>1220.7655522775144</v>
      </c>
      <c r="AI233">
        <v>1271.5520778268469</v>
      </c>
      <c r="AJ233">
        <v>0</v>
      </c>
      <c r="AK233">
        <v>550.65643612063968</v>
      </c>
      <c r="AL233">
        <v>4838.9892686770636</v>
      </c>
      <c r="AM233">
        <v>0</v>
      </c>
      <c r="AN233">
        <v>0</v>
      </c>
      <c r="AO233">
        <v>5305.3923021430273</v>
      </c>
      <c r="AP233">
        <v>5000</v>
      </c>
      <c r="AQ233">
        <v>2586.9961340940322</v>
      </c>
      <c r="AR233">
        <v>0</v>
      </c>
      <c r="AS233">
        <v>0</v>
      </c>
      <c r="AT233">
        <v>0</v>
      </c>
      <c r="AU233">
        <v>0</v>
      </c>
      <c r="AV233">
        <v>301.55676467484545</v>
      </c>
      <c r="AW233">
        <v>0</v>
      </c>
      <c r="AX233" s="5">
        <v>0</v>
      </c>
    </row>
    <row r="234" spans="1:50" x14ac:dyDescent="0.2">
      <c r="A234" s="4">
        <v>0</v>
      </c>
      <c r="B234">
        <v>607.48446407129359</v>
      </c>
      <c r="C234">
        <v>53.986696633136035</v>
      </c>
      <c r="D234">
        <v>0</v>
      </c>
      <c r="E234">
        <v>5000</v>
      </c>
      <c r="F234">
        <v>258.2181367692674</v>
      </c>
      <c r="G234">
        <v>689.41571645673594</v>
      </c>
      <c r="H234">
        <v>0</v>
      </c>
      <c r="I234">
        <v>936.54317014834623</v>
      </c>
      <c r="J234">
        <v>104.8056088592939</v>
      </c>
      <c r="K234">
        <v>15.989714648190784</v>
      </c>
      <c r="L234">
        <v>434.1405442553114</v>
      </c>
      <c r="M234">
        <v>0</v>
      </c>
      <c r="N234">
        <v>588.38274482063707</v>
      </c>
      <c r="O234">
        <v>0</v>
      </c>
      <c r="P234">
        <v>849.62589738072938</v>
      </c>
      <c r="Q234">
        <v>0</v>
      </c>
      <c r="R234">
        <v>0</v>
      </c>
      <c r="S234">
        <v>2969.6295736284997</v>
      </c>
      <c r="T234">
        <v>0</v>
      </c>
      <c r="U234">
        <v>5000</v>
      </c>
      <c r="V234">
        <v>0</v>
      </c>
      <c r="W234">
        <v>5000</v>
      </c>
      <c r="X234">
        <v>441.06888856251726</v>
      </c>
      <c r="Y234">
        <v>951.28310194538972</v>
      </c>
      <c r="Z234">
        <v>5000</v>
      </c>
      <c r="AA234">
        <v>0</v>
      </c>
      <c r="AB234">
        <v>667.20343136024167</v>
      </c>
      <c r="AC234">
        <v>0</v>
      </c>
      <c r="AD234">
        <v>596.39035720907304</v>
      </c>
      <c r="AE234">
        <v>956.82337912124376</v>
      </c>
      <c r="AF234">
        <v>1663.8353642502839</v>
      </c>
      <c r="AG234">
        <v>0</v>
      </c>
      <c r="AH234">
        <v>1502.7938738177268</v>
      </c>
      <c r="AI234">
        <v>5000</v>
      </c>
      <c r="AJ234">
        <v>2408.6359724807776</v>
      </c>
      <c r="AK234">
        <v>755.83904918869666</v>
      </c>
      <c r="AL234">
        <v>737.23817397027824</v>
      </c>
      <c r="AM234">
        <v>4557.7250082349128</v>
      </c>
      <c r="AN234">
        <v>0</v>
      </c>
      <c r="AO234">
        <v>0</v>
      </c>
      <c r="AP234">
        <v>0</v>
      </c>
      <c r="AQ234">
        <v>69.399461426435664</v>
      </c>
      <c r="AR234">
        <v>0</v>
      </c>
      <c r="AS234">
        <v>330.41418304849321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523.5001909573989</v>
      </c>
      <c r="B235">
        <v>0</v>
      </c>
      <c r="C235">
        <v>0</v>
      </c>
      <c r="D235">
        <v>0</v>
      </c>
      <c r="E235">
        <v>288.47536990693925</v>
      </c>
      <c r="F235">
        <v>153.0836403469134</v>
      </c>
      <c r="G235">
        <v>127.93953639762685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325.46444817735664</v>
      </c>
      <c r="O235">
        <v>716.78904519134176</v>
      </c>
      <c r="P235">
        <v>319.16821961703636</v>
      </c>
      <c r="Q235">
        <v>104.86200630528128</v>
      </c>
      <c r="R235">
        <v>649.34935154315008</v>
      </c>
      <c r="S235">
        <v>1031.7933340708046</v>
      </c>
      <c r="T235">
        <v>0</v>
      </c>
      <c r="U235">
        <v>0</v>
      </c>
      <c r="V235">
        <v>773.03351680645437</v>
      </c>
      <c r="W235">
        <v>0</v>
      </c>
      <c r="X235">
        <v>5000</v>
      </c>
      <c r="Y235">
        <v>514.48200181017864</v>
      </c>
      <c r="Z235">
        <v>331.78511843057731</v>
      </c>
      <c r="AA235">
        <v>29.232273790436466</v>
      </c>
      <c r="AB235">
        <v>736.20988158843693</v>
      </c>
      <c r="AC235">
        <v>356.8243579422915</v>
      </c>
      <c r="AD235">
        <v>247.09222208878782</v>
      </c>
      <c r="AE235">
        <v>176.8684979251525</v>
      </c>
      <c r="AF235">
        <v>215.12794135616377</v>
      </c>
      <c r="AG235">
        <v>184.04892313461914</v>
      </c>
      <c r="AH235">
        <v>787.71726506803816</v>
      </c>
      <c r="AI235">
        <v>0</v>
      </c>
      <c r="AJ235">
        <v>93.377525457884076</v>
      </c>
      <c r="AK235">
        <v>214.36664206076603</v>
      </c>
      <c r="AL235">
        <v>924.06318209470737</v>
      </c>
      <c r="AM235">
        <v>0</v>
      </c>
      <c r="AN235">
        <v>1579.4699242965439</v>
      </c>
      <c r="AO235">
        <v>384.46583722377773</v>
      </c>
      <c r="AP235">
        <v>196.50853613145136</v>
      </c>
      <c r="AQ235">
        <v>121.56934161249364</v>
      </c>
      <c r="AR235">
        <v>0</v>
      </c>
      <c r="AS235">
        <v>0</v>
      </c>
      <c r="AT235">
        <v>0</v>
      </c>
      <c r="AU235">
        <v>0</v>
      </c>
      <c r="AV235">
        <v>337.69869141707613</v>
      </c>
      <c r="AW235">
        <v>0</v>
      </c>
      <c r="AX235" s="5">
        <v>5000</v>
      </c>
    </row>
    <row r="236" spans="1:50" x14ac:dyDescent="0.2">
      <c r="A236" s="4">
        <v>308.16870250793363</v>
      </c>
      <c r="B236">
        <v>1690.4553264153651</v>
      </c>
      <c r="C236">
        <v>0</v>
      </c>
      <c r="D236">
        <v>695.01492260481837</v>
      </c>
      <c r="E236">
        <v>0</v>
      </c>
      <c r="F236">
        <v>0</v>
      </c>
      <c r="G236">
        <v>0</v>
      </c>
      <c r="H236">
        <v>5000</v>
      </c>
      <c r="I236">
        <v>0</v>
      </c>
      <c r="J236">
        <v>131.27177344170832</v>
      </c>
      <c r="K236">
        <v>0</v>
      </c>
      <c r="L236">
        <v>137.94739703897812</v>
      </c>
      <c r="M236">
        <v>67.272860981955546</v>
      </c>
      <c r="N236">
        <v>351.50152079977715</v>
      </c>
      <c r="O236">
        <v>578.46513234686108</v>
      </c>
      <c r="P236">
        <v>5000</v>
      </c>
      <c r="Q236">
        <v>133.03644777990894</v>
      </c>
      <c r="R236">
        <v>0</v>
      </c>
      <c r="S236">
        <v>632.32117818283268</v>
      </c>
      <c r="T236">
        <v>5000</v>
      </c>
      <c r="U236">
        <v>411.69384047669291</v>
      </c>
      <c r="V236">
        <v>2237.9985887648468</v>
      </c>
      <c r="W236">
        <v>506.47395561923213</v>
      </c>
      <c r="X236">
        <v>657.68889698525845</v>
      </c>
      <c r="Y236">
        <v>0</v>
      </c>
      <c r="Z236">
        <v>0</v>
      </c>
      <c r="AA236">
        <v>5000</v>
      </c>
      <c r="AB236">
        <v>0</v>
      </c>
      <c r="AC236">
        <v>1183.9483554293579</v>
      </c>
      <c r="AD236">
        <v>0</v>
      </c>
      <c r="AE236">
        <v>0</v>
      </c>
      <c r="AF236">
        <v>847.19845748055695</v>
      </c>
      <c r="AG236">
        <v>3353.2763921499504</v>
      </c>
      <c r="AH236">
        <v>870.31766852526607</v>
      </c>
      <c r="AI236">
        <v>5000</v>
      </c>
      <c r="AJ236">
        <v>601.03975438433054</v>
      </c>
      <c r="AK236">
        <v>112.2954057081929</v>
      </c>
      <c r="AL236">
        <v>5000</v>
      </c>
      <c r="AM236">
        <v>0</v>
      </c>
      <c r="AN236">
        <v>0</v>
      </c>
      <c r="AO236">
        <v>104.70988471699638</v>
      </c>
      <c r="AP236">
        <v>351.12879935305182</v>
      </c>
      <c r="AQ236">
        <v>0</v>
      </c>
      <c r="AR236">
        <v>0</v>
      </c>
      <c r="AS236">
        <v>937.50194575204523</v>
      </c>
      <c r="AT236">
        <v>203.71600083497924</v>
      </c>
      <c r="AU236">
        <v>0</v>
      </c>
      <c r="AV236">
        <v>0</v>
      </c>
      <c r="AW236">
        <v>0</v>
      </c>
      <c r="AX236" s="5">
        <v>0</v>
      </c>
    </row>
    <row r="237" spans="1:50" x14ac:dyDescent="0.2">
      <c r="A237" s="4">
        <v>372.5702241281333</v>
      </c>
      <c r="B237">
        <v>0</v>
      </c>
      <c r="C237">
        <v>2126.3432089945586</v>
      </c>
      <c r="D237">
        <v>0</v>
      </c>
      <c r="E237">
        <v>0</v>
      </c>
      <c r="F237">
        <v>952.21055016888067</v>
      </c>
      <c r="G237">
        <v>0</v>
      </c>
      <c r="H237">
        <v>252.89873417630724</v>
      </c>
      <c r="I237">
        <v>0</v>
      </c>
      <c r="J237">
        <v>8.199195381991558</v>
      </c>
      <c r="K237">
        <v>53.97899423875424</v>
      </c>
      <c r="L237">
        <v>0</v>
      </c>
      <c r="M237">
        <v>71.962701253382875</v>
      </c>
      <c r="N237">
        <v>0</v>
      </c>
      <c r="O237">
        <v>0</v>
      </c>
      <c r="P237">
        <v>3228.3395193266811</v>
      </c>
      <c r="Q237">
        <v>0</v>
      </c>
      <c r="R237">
        <v>1140.5639870262917</v>
      </c>
      <c r="S237">
        <v>68.441605415983759</v>
      </c>
      <c r="T237">
        <v>225.40109981589285</v>
      </c>
      <c r="U237">
        <v>691.68515894573602</v>
      </c>
      <c r="V237">
        <v>0</v>
      </c>
      <c r="W237">
        <v>2781.9681135666492</v>
      </c>
      <c r="X237">
        <v>5000</v>
      </c>
      <c r="Y237">
        <v>0</v>
      </c>
      <c r="Z237">
        <v>0</v>
      </c>
      <c r="AA237">
        <v>5000</v>
      </c>
      <c r="AB237">
        <v>1250.4349911684799</v>
      </c>
      <c r="AC237">
        <v>881.32670867264233</v>
      </c>
      <c r="AD237">
        <v>748.07570018545948</v>
      </c>
      <c r="AE237">
        <v>5000</v>
      </c>
      <c r="AF237">
        <v>776.43639141630729</v>
      </c>
      <c r="AG237">
        <v>0</v>
      </c>
      <c r="AH237">
        <v>1760.8553288682901</v>
      </c>
      <c r="AI237">
        <v>0</v>
      </c>
      <c r="AJ237">
        <v>0</v>
      </c>
      <c r="AK237">
        <v>570.10993486650887</v>
      </c>
      <c r="AL237">
        <v>0</v>
      </c>
      <c r="AM237">
        <v>1508.9621562319285</v>
      </c>
      <c r="AN237">
        <v>173.57855898949992</v>
      </c>
      <c r="AO237">
        <v>630.40655758247613</v>
      </c>
      <c r="AP237">
        <v>0</v>
      </c>
      <c r="AQ237">
        <v>1255.413453697824</v>
      </c>
      <c r="AR237">
        <v>0</v>
      </c>
      <c r="AS237">
        <v>2500.860526412655</v>
      </c>
      <c r="AT237">
        <v>0</v>
      </c>
      <c r="AU237">
        <v>0</v>
      </c>
      <c r="AV237">
        <v>93.208544900586276</v>
      </c>
      <c r="AW237">
        <v>0</v>
      </c>
      <c r="AX237" s="5">
        <v>161.64995545946749</v>
      </c>
    </row>
    <row r="238" spans="1:50" x14ac:dyDescent="0.2">
      <c r="A238" s="4">
        <v>0</v>
      </c>
      <c r="B238">
        <v>0</v>
      </c>
      <c r="C238">
        <v>0</v>
      </c>
      <c r="D238">
        <v>5000</v>
      </c>
      <c r="E238">
        <v>832.0560194619502</v>
      </c>
      <c r="F238">
        <v>216.9445788430362</v>
      </c>
      <c r="G238">
        <v>44.866071584759538</v>
      </c>
      <c r="H238">
        <v>0</v>
      </c>
      <c r="I238">
        <v>134.23536458523449</v>
      </c>
      <c r="J238">
        <v>615.36465512904851</v>
      </c>
      <c r="K238">
        <v>613.67960048787882</v>
      </c>
      <c r="L238">
        <v>1228.157134174417</v>
      </c>
      <c r="M238">
        <v>0</v>
      </c>
      <c r="N238">
        <v>2404.7521564631338</v>
      </c>
      <c r="O238">
        <v>0</v>
      </c>
      <c r="P238">
        <v>0</v>
      </c>
      <c r="Q238">
        <v>410.78453502354705</v>
      </c>
      <c r="R238">
        <v>1999.1103896733798</v>
      </c>
      <c r="S238">
        <v>163.70998772125768</v>
      </c>
      <c r="T238">
        <v>807.09459933487688</v>
      </c>
      <c r="U238">
        <v>1057.8922088732647</v>
      </c>
      <c r="V238">
        <v>985.00583335701685</v>
      </c>
      <c r="W238">
        <v>5000</v>
      </c>
      <c r="X238">
        <v>516.46068935776657</v>
      </c>
      <c r="Y238">
        <v>0</v>
      </c>
      <c r="Z238">
        <v>5000</v>
      </c>
      <c r="AA238">
        <v>674.44430509140966</v>
      </c>
      <c r="AB238">
        <v>5000</v>
      </c>
      <c r="AC238">
        <v>109.95704758884176</v>
      </c>
      <c r="AD238">
        <v>699.35276114820499</v>
      </c>
      <c r="AE238">
        <v>0</v>
      </c>
      <c r="AF238">
        <v>325.06800870646794</v>
      </c>
      <c r="AG238">
        <v>732.74092049992169</v>
      </c>
      <c r="AH238">
        <v>548.21071729663572</v>
      </c>
      <c r="AI238">
        <v>5000</v>
      </c>
      <c r="AJ238">
        <v>0</v>
      </c>
      <c r="AK238">
        <v>5000</v>
      </c>
      <c r="AL238">
        <v>290.04724480478717</v>
      </c>
      <c r="AM238">
        <v>0</v>
      </c>
      <c r="AN238">
        <v>5000</v>
      </c>
      <c r="AO238">
        <v>0</v>
      </c>
      <c r="AP238">
        <v>599.47680500157639</v>
      </c>
      <c r="AQ238">
        <v>468.11332307626799</v>
      </c>
      <c r="AR238">
        <v>0</v>
      </c>
      <c r="AS238">
        <v>0</v>
      </c>
      <c r="AT238">
        <v>0</v>
      </c>
      <c r="AU238">
        <v>350.6359791925197</v>
      </c>
      <c r="AV238">
        <v>232.14719078133339</v>
      </c>
      <c r="AW238">
        <v>0</v>
      </c>
      <c r="AX238" s="5">
        <v>39.821807802805324</v>
      </c>
    </row>
    <row r="239" spans="1:50" x14ac:dyDescent="0.2">
      <c r="A239" s="4">
        <v>75.290217083747848</v>
      </c>
      <c r="B239">
        <v>1808.3943326263593</v>
      </c>
      <c r="C239">
        <v>0</v>
      </c>
      <c r="D239">
        <v>0</v>
      </c>
      <c r="E239">
        <v>189.0016455454047</v>
      </c>
      <c r="F239">
        <v>0</v>
      </c>
      <c r="G239">
        <v>0</v>
      </c>
      <c r="H239">
        <v>0</v>
      </c>
      <c r="I239">
        <v>157.14774557077544</v>
      </c>
      <c r="J239">
        <v>0</v>
      </c>
      <c r="K239">
        <v>0</v>
      </c>
      <c r="L239">
        <v>0</v>
      </c>
      <c r="M239">
        <v>0</v>
      </c>
      <c r="N239">
        <v>93.468917333555055</v>
      </c>
      <c r="O239">
        <v>224.41692295814391</v>
      </c>
      <c r="P239">
        <v>5000</v>
      </c>
      <c r="Q239">
        <v>0</v>
      </c>
      <c r="R239">
        <v>5000</v>
      </c>
      <c r="S239">
        <v>224.07076796499496</v>
      </c>
      <c r="T239">
        <v>0</v>
      </c>
      <c r="U239">
        <v>5000</v>
      </c>
      <c r="V239">
        <v>369.44943451389327</v>
      </c>
      <c r="W239">
        <v>5000</v>
      </c>
      <c r="X239">
        <v>0</v>
      </c>
      <c r="Y239">
        <v>5000</v>
      </c>
      <c r="Z239">
        <v>1163.9410493696537</v>
      </c>
      <c r="AA239">
        <v>0</v>
      </c>
      <c r="AB239">
        <v>606.86874361923856</v>
      </c>
      <c r="AC239">
        <v>609.16941833176406</v>
      </c>
      <c r="AD239">
        <v>97.010107891636835</v>
      </c>
      <c r="AE239">
        <v>171.49296410137595</v>
      </c>
      <c r="AF239">
        <v>2320.0553696902321</v>
      </c>
      <c r="AG239">
        <v>554.67451335981923</v>
      </c>
      <c r="AH239">
        <v>192.50155533260022</v>
      </c>
      <c r="AI239">
        <v>0</v>
      </c>
      <c r="AJ239">
        <v>269.71784542020487</v>
      </c>
      <c r="AK239">
        <v>430.04062794928996</v>
      </c>
      <c r="AL239">
        <v>0</v>
      </c>
      <c r="AM239">
        <v>230.58549954369528</v>
      </c>
      <c r="AN239">
        <v>96.703143121636913</v>
      </c>
      <c r="AO239">
        <v>119.97292037672833</v>
      </c>
      <c r="AP239">
        <v>0</v>
      </c>
      <c r="AQ239">
        <v>0</v>
      </c>
      <c r="AR239">
        <v>0</v>
      </c>
      <c r="AS239">
        <v>25.371505359779349</v>
      </c>
      <c r="AT239">
        <v>154.06940183307233</v>
      </c>
      <c r="AU239">
        <v>0</v>
      </c>
      <c r="AV239">
        <v>0</v>
      </c>
      <c r="AW239">
        <v>0</v>
      </c>
      <c r="AX239" s="5">
        <v>1031.0598022608419</v>
      </c>
    </row>
    <row r="240" spans="1:50" x14ac:dyDescent="0.2">
      <c r="A240" s="4">
        <v>0</v>
      </c>
      <c r="B240">
        <v>0</v>
      </c>
      <c r="C240">
        <v>0</v>
      </c>
      <c r="D240">
        <v>352.1367138225969</v>
      </c>
      <c r="E240">
        <v>0</v>
      </c>
      <c r="F240">
        <v>0</v>
      </c>
      <c r="G240">
        <v>5000</v>
      </c>
      <c r="H240">
        <v>0</v>
      </c>
      <c r="I240">
        <v>0</v>
      </c>
      <c r="J240">
        <v>693.3393388903005</v>
      </c>
      <c r="K240">
        <v>138.43673941919087</v>
      </c>
      <c r="L240">
        <v>510.16855688606347</v>
      </c>
      <c r="M240">
        <v>1000.4448940679849</v>
      </c>
      <c r="N240">
        <v>1253.5267942756604</v>
      </c>
      <c r="O240">
        <v>0</v>
      </c>
      <c r="P240">
        <v>0</v>
      </c>
      <c r="Q240">
        <v>201.31980943001099</v>
      </c>
      <c r="R240">
        <v>0</v>
      </c>
      <c r="S240">
        <v>288.97516978990507</v>
      </c>
      <c r="T240">
        <v>634.68063418030351</v>
      </c>
      <c r="U240">
        <v>1201.6603633279096</v>
      </c>
      <c r="V240">
        <v>0</v>
      </c>
      <c r="W240">
        <v>14.438063189270451</v>
      </c>
      <c r="X240">
        <v>92.576753638229093</v>
      </c>
      <c r="Y240">
        <v>298.39919483374661</v>
      </c>
      <c r="Z240">
        <v>5.4280796413645476</v>
      </c>
      <c r="AA240">
        <v>1206.9462729028733</v>
      </c>
      <c r="AB240">
        <v>387.24592282481353</v>
      </c>
      <c r="AC240">
        <v>5000</v>
      </c>
      <c r="AD240">
        <v>187.51762665567503</v>
      </c>
      <c r="AE240">
        <v>1503.8009462453078</v>
      </c>
      <c r="AF240">
        <v>0</v>
      </c>
      <c r="AG240">
        <v>2319.4000394048403</v>
      </c>
      <c r="AH240">
        <v>0</v>
      </c>
      <c r="AI240">
        <v>5000</v>
      </c>
      <c r="AJ240">
        <v>1780.7786515342736</v>
      </c>
      <c r="AK240">
        <v>688.2786514300501</v>
      </c>
      <c r="AL240">
        <v>1022.2769399633385</v>
      </c>
      <c r="AM240">
        <v>176.70556547893693</v>
      </c>
      <c r="AN240">
        <v>403.58162713017828</v>
      </c>
      <c r="AO240">
        <v>0</v>
      </c>
      <c r="AP240">
        <v>1715.6798582110955</v>
      </c>
      <c r="AQ240">
        <v>5000</v>
      </c>
      <c r="AR240">
        <v>285.85139455977651</v>
      </c>
      <c r="AS240">
        <v>0</v>
      </c>
      <c r="AT240">
        <v>0</v>
      </c>
      <c r="AU240">
        <v>739.92878959218524</v>
      </c>
      <c r="AV240">
        <v>405.29613042790697</v>
      </c>
      <c r="AW240">
        <v>818.04753100622884</v>
      </c>
      <c r="AX240" s="5">
        <v>0</v>
      </c>
    </row>
    <row r="241" spans="1:53" x14ac:dyDescent="0.2">
      <c r="A241" s="4">
        <v>200.4325497386285</v>
      </c>
      <c r="B241">
        <v>0</v>
      </c>
      <c r="C241">
        <v>1155.313272485882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1204.9845797337662</v>
      </c>
      <c r="J241">
        <v>0</v>
      </c>
      <c r="K241">
        <v>0</v>
      </c>
      <c r="L241">
        <v>1019.2551873150846</v>
      </c>
      <c r="M241">
        <v>0</v>
      </c>
      <c r="N241">
        <v>260.24724595465023</v>
      </c>
      <c r="O241">
        <v>338.52034394318798</v>
      </c>
      <c r="P241">
        <v>1554.047078615557</v>
      </c>
      <c r="Q241">
        <v>1028.6267284074147</v>
      </c>
      <c r="R241">
        <v>5000</v>
      </c>
      <c r="S241">
        <v>433.8778794384134</v>
      </c>
      <c r="T241">
        <v>1609.6870435417154</v>
      </c>
      <c r="U241">
        <v>0</v>
      </c>
      <c r="V241">
        <v>826.4233502308125</v>
      </c>
      <c r="W241">
        <v>813.37219039006368</v>
      </c>
      <c r="X241">
        <v>5000</v>
      </c>
      <c r="Y241">
        <v>461.11419127811678</v>
      </c>
      <c r="Z241">
        <v>1464.2666050999201</v>
      </c>
      <c r="AA241">
        <v>5000</v>
      </c>
      <c r="AB241">
        <v>5000</v>
      </c>
      <c r="AC241">
        <v>0</v>
      </c>
      <c r="AD241">
        <v>1842.932655661833</v>
      </c>
      <c r="AE241">
        <v>741.53941223599304</v>
      </c>
      <c r="AF241">
        <v>5000</v>
      </c>
      <c r="AG241">
        <v>1842.6156460001534</v>
      </c>
      <c r="AH241">
        <v>0</v>
      </c>
      <c r="AI241">
        <v>1794.1419123297942</v>
      </c>
      <c r="AJ241">
        <v>0</v>
      </c>
      <c r="AK241">
        <v>97.846200366098401</v>
      </c>
      <c r="AL241">
        <v>0</v>
      </c>
      <c r="AM241">
        <v>6670.2394419466327</v>
      </c>
      <c r="AN241">
        <v>0</v>
      </c>
      <c r="AO241">
        <v>228.54614601938647</v>
      </c>
      <c r="AP241">
        <v>105.31238164180877</v>
      </c>
      <c r="AQ241">
        <v>0</v>
      </c>
      <c r="AR241">
        <v>2873.9714796423491</v>
      </c>
      <c r="AS241">
        <v>216.84602783705259</v>
      </c>
      <c r="AT241">
        <v>0</v>
      </c>
      <c r="AU241">
        <v>819.28481585670716</v>
      </c>
      <c r="AV241">
        <v>445.66288672539349</v>
      </c>
      <c r="AW241">
        <v>101.8242954219354</v>
      </c>
      <c r="AX241" s="5">
        <v>141.87318420330939</v>
      </c>
    </row>
    <row r="242" spans="1:53" x14ac:dyDescent="0.2">
      <c r="A242" s="4">
        <v>826.12134836756286</v>
      </c>
      <c r="B242">
        <v>293.55846687151325</v>
      </c>
      <c r="C242">
        <v>0</v>
      </c>
      <c r="D242">
        <v>5000</v>
      </c>
      <c r="E242">
        <v>789.28519150736292</v>
      </c>
      <c r="F242">
        <v>2339.5457386027415</v>
      </c>
      <c r="G242">
        <v>0</v>
      </c>
      <c r="H242">
        <v>1622.3113469384884</v>
      </c>
      <c r="I242">
        <v>2329.9964228955982</v>
      </c>
      <c r="J242">
        <v>1289.8544013832284</v>
      </c>
      <c r="K242">
        <v>1124.8868869987896</v>
      </c>
      <c r="L242">
        <v>554.11472503814002</v>
      </c>
      <c r="M242">
        <v>208.36016660854511</v>
      </c>
      <c r="N242">
        <v>1410.2520250910861</v>
      </c>
      <c r="O242">
        <v>5000</v>
      </c>
      <c r="P242">
        <v>43.644124597664813</v>
      </c>
      <c r="Q242">
        <v>0</v>
      </c>
      <c r="R242">
        <v>1351.9983302364985</v>
      </c>
      <c r="S242">
        <v>0</v>
      </c>
      <c r="T242">
        <v>5000</v>
      </c>
      <c r="U242">
        <v>419.02842622097614</v>
      </c>
      <c r="V242">
        <v>5000</v>
      </c>
      <c r="W242">
        <v>2849.2838377706034</v>
      </c>
      <c r="X242">
        <v>602.76669204631071</v>
      </c>
      <c r="Y242">
        <v>5557.9155942704019</v>
      </c>
      <c r="Z242">
        <v>96.838475949959957</v>
      </c>
      <c r="AA242">
        <v>452.57502739359916</v>
      </c>
      <c r="AB242">
        <v>5000</v>
      </c>
      <c r="AC242">
        <v>1078.3715512738113</v>
      </c>
      <c r="AD242">
        <v>5000</v>
      </c>
      <c r="AE242">
        <v>1470.0396917103403</v>
      </c>
      <c r="AF242">
        <v>0</v>
      </c>
      <c r="AG242">
        <v>5000</v>
      </c>
      <c r="AH242">
        <v>442.7195117424576</v>
      </c>
      <c r="AI242">
        <v>607.67982936011776</v>
      </c>
      <c r="AJ242">
        <v>1538.3953744532914</v>
      </c>
      <c r="AK242">
        <v>452.04054739796675</v>
      </c>
      <c r="AL242">
        <v>995.15974112714503</v>
      </c>
      <c r="AM242">
        <v>3303.8833607176298</v>
      </c>
      <c r="AN242">
        <v>672.51955986020448</v>
      </c>
      <c r="AO242">
        <v>795.65034395366138</v>
      </c>
      <c r="AP242">
        <v>1005.2918531834875</v>
      </c>
      <c r="AQ242">
        <v>227.55059576471149</v>
      </c>
      <c r="AR242">
        <v>651.12035487661706</v>
      </c>
      <c r="AS242">
        <v>0</v>
      </c>
      <c r="AT242">
        <v>0</v>
      </c>
      <c r="AU242">
        <v>782.09091344744411</v>
      </c>
      <c r="AV242">
        <v>0</v>
      </c>
      <c r="AW242">
        <v>76.761479206654712</v>
      </c>
      <c r="AX242" s="5">
        <v>956.42941034474461</v>
      </c>
    </row>
    <row r="243" spans="1:53" x14ac:dyDescent="0.2">
      <c r="A243" s="4">
        <v>0</v>
      </c>
      <c r="B243">
        <v>1216.1547316539459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33.256402886673186</v>
      </c>
      <c r="I243">
        <v>0</v>
      </c>
      <c r="J243">
        <v>0</v>
      </c>
      <c r="K243">
        <v>0</v>
      </c>
      <c r="L243">
        <v>408.96114999729116</v>
      </c>
      <c r="M243">
        <v>841.2469954559615</v>
      </c>
      <c r="N243">
        <v>171.59292795861302</v>
      </c>
      <c r="O243">
        <v>336.69769299054406</v>
      </c>
      <c r="P243">
        <v>5000</v>
      </c>
      <c r="Q243">
        <v>1734.9623322513166</v>
      </c>
      <c r="R243">
        <v>5000</v>
      </c>
      <c r="S243">
        <v>862.79911984749378</v>
      </c>
      <c r="T243">
        <v>1388.3663103301947</v>
      </c>
      <c r="U243">
        <v>0</v>
      </c>
      <c r="V243">
        <v>5000</v>
      </c>
      <c r="W243">
        <v>455.37810002938068</v>
      </c>
      <c r="X243">
        <v>461.66109977328415</v>
      </c>
      <c r="Y243">
        <v>902.44283664291515</v>
      </c>
      <c r="Z243">
        <v>5000</v>
      </c>
      <c r="AA243">
        <v>89.85151477511863</v>
      </c>
      <c r="AB243">
        <v>2422.7834018950593</v>
      </c>
      <c r="AC243">
        <v>1230.7855243506879</v>
      </c>
      <c r="AD243">
        <v>0</v>
      </c>
      <c r="AE243">
        <v>1203.3412303368455</v>
      </c>
      <c r="AF243">
        <v>5000</v>
      </c>
      <c r="AG243">
        <v>2369.8366571953379</v>
      </c>
      <c r="AH243">
        <v>1522.0905746742496</v>
      </c>
      <c r="AI243">
        <v>1063.9765661531897</v>
      </c>
      <c r="AJ243">
        <v>1627.384039787225</v>
      </c>
      <c r="AK243">
        <v>127.73254915822326</v>
      </c>
      <c r="AL243">
        <v>3461.3026358206666</v>
      </c>
      <c r="AM243">
        <v>377.95382039636297</v>
      </c>
      <c r="AN243">
        <v>794.67168298018669</v>
      </c>
      <c r="AO243">
        <v>611.79270346321118</v>
      </c>
      <c r="AP243">
        <v>619.12277874824804</v>
      </c>
      <c r="AQ243">
        <v>158.7526000460698</v>
      </c>
      <c r="AR243">
        <v>645.49888794358458</v>
      </c>
      <c r="AS243">
        <v>180.04980794490075</v>
      </c>
      <c r="AT243">
        <v>5000</v>
      </c>
      <c r="AU243">
        <v>2712.6757542316523</v>
      </c>
      <c r="AV243">
        <v>522.16201616323633</v>
      </c>
      <c r="AW243">
        <v>91.89241695018336</v>
      </c>
      <c r="AX243" s="5">
        <v>0</v>
      </c>
    </row>
    <row r="244" spans="1:53" x14ac:dyDescent="0.2">
      <c r="A244" s="4">
        <v>91.823419462662969</v>
      </c>
      <c r="B244">
        <v>0</v>
      </c>
      <c r="C244">
        <v>489.27153124527467</v>
      </c>
      <c r="D244">
        <v>1119.6272338776039</v>
      </c>
      <c r="E244">
        <v>0</v>
      </c>
      <c r="F244">
        <v>741.06112480303455</v>
      </c>
      <c r="G244">
        <v>0</v>
      </c>
      <c r="H244">
        <v>0</v>
      </c>
      <c r="I244">
        <v>0</v>
      </c>
      <c r="J244">
        <v>157.15908483209842</v>
      </c>
      <c r="K244">
        <v>1058.9028783251961</v>
      </c>
      <c r="L244">
        <v>558.09030267468779</v>
      </c>
      <c r="M244">
        <v>693.72176570238116</v>
      </c>
      <c r="N244">
        <v>0</v>
      </c>
      <c r="O244">
        <v>0</v>
      </c>
      <c r="P244">
        <v>18.281287664808588</v>
      </c>
      <c r="Q244">
        <v>1130.3203844410405</v>
      </c>
      <c r="R244">
        <v>0</v>
      </c>
      <c r="S244">
        <v>5000</v>
      </c>
      <c r="T244">
        <v>23.721454880570036</v>
      </c>
      <c r="U244">
        <v>5000</v>
      </c>
      <c r="V244">
        <v>5000</v>
      </c>
      <c r="W244">
        <v>654.66302624489344</v>
      </c>
      <c r="X244">
        <v>622.54263631703452</v>
      </c>
      <c r="Y244">
        <v>5000</v>
      </c>
      <c r="Z244">
        <v>1122.8392895596457</v>
      </c>
      <c r="AA244">
        <v>1822.7807912641933</v>
      </c>
      <c r="AB244">
        <v>501.79729359044313</v>
      </c>
      <c r="AC244">
        <v>5000</v>
      </c>
      <c r="AD244">
        <v>780.96844622810568</v>
      </c>
      <c r="AE244">
        <v>1172.7617144876153</v>
      </c>
      <c r="AF244">
        <v>4295.3344163772945</v>
      </c>
      <c r="AG244">
        <v>714.63622670293898</v>
      </c>
      <c r="AH244">
        <v>173.87538326944878</v>
      </c>
      <c r="AI244">
        <v>2914.7772793327363</v>
      </c>
      <c r="AJ244">
        <v>1844.562261317606</v>
      </c>
      <c r="AK244">
        <v>0</v>
      </c>
      <c r="AL244">
        <v>0</v>
      </c>
      <c r="AM244">
        <v>222.97531867117095</v>
      </c>
      <c r="AN244">
        <v>2484.1893938886446</v>
      </c>
      <c r="AO244">
        <v>766.30117318422344</v>
      </c>
      <c r="AP244">
        <v>626.32940458493294</v>
      </c>
      <c r="AQ244">
        <v>400.57233136203467</v>
      </c>
      <c r="AR244">
        <v>531.30625088604756</v>
      </c>
      <c r="AS244">
        <v>49.243949827848155</v>
      </c>
      <c r="AT244">
        <v>286.13490681551912</v>
      </c>
      <c r="AU244">
        <v>19.122966008594631</v>
      </c>
      <c r="AV244">
        <v>20.540811684237724</v>
      </c>
      <c r="AW244">
        <v>4.5289284924292588</v>
      </c>
      <c r="AX244" s="5">
        <v>5000</v>
      </c>
    </row>
    <row r="245" spans="1:53" x14ac:dyDescent="0.2">
      <c r="A245" s="4">
        <v>0</v>
      </c>
      <c r="B245">
        <v>63.575515600260587</v>
      </c>
      <c r="C245">
        <v>1539.2942457017029</v>
      </c>
      <c r="D245">
        <v>0</v>
      </c>
      <c r="E245">
        <v>672.70817798906728</v>
      </c>
      <c r="F245">
        <v>238.38912490783378</v>
      </c>
      <c r="G245">
        <v>1242.0939506369618</v>
      </c>
      <c r="H245">
        <v>3703.3994251633062</v>
      </c>
      <c r="I245">
        <v>965.1127873904793</v>
      </c>
      <c r="J245">
        <v>1722.8027387050256</v>
      </c>
      <c r="K245">
        <v>521.6393423899176</v>
      </c>
      <c r="L245">
        <v>538.52485914155295</v>
      </c>
      <c r="M245">
        <v>889.11104900615283</v>
      </c>
      <c r="N245">
        <v>2776.6970219535756</v>
      </c>
      <c r="O245">
        <v>0</v>
      </c>
      <c r="P245">
        <v>5000</v>
      </c>
      <c r="Q245">
        <v>308.73655690157102</v>
      </c>
      <c r="R245">
        <v>163.33474587500496</v>
      </c>
      <c r="S245">
        <v>445.07221149916813</v>
      </c>
      <c r="T245">
        <v>5000</v>
      </c>
      <c r="U245">
        <v>701.99987332666342</v>
      </c>
      <c r="V245">
        <v>146.28308139103319</v>
      </c>
      <c r="W245">
        <v>3444.1817632491907</v>
      </c>
      <c r="X245">
        <v>776.5112705962847</v>
      </c>
      <c r="Y245">
        <v>2383.7584717670175</v>
      </c>
      <c r="Z245">
        <v>1072.9269404589977</v>
      </c>
      <c r="AA245">
        <v>703.58732377081515</v>
      </c>
      <c r="AB245">
        <v>661.86315384945783</v>
      </c>
      <c r="AC245">
        <v>151.26281884021228</v>
      </c>
      <c r="AD245">
        <v>2377.5644207635464</v>
      </c>
      <c r="AE245">
        <v>122.87072202111312</v>
      </c>
      <c r="AF245">
        <v>5000</v>
      </c>
      <c r="AG245">
        <v>0</v>
      </c>
      <c r="AH245">
        <v>978.08706732238943</v>
      </c>
      <c r="AI245">
        <v>645.22837421095983</v>
      </c>
      <c r="AJ245">
        <v>1578.0823696681841</v>
      </c>
      <c r="AK245">
        <v>5000</v>
      </c>
      <c r="AL245">
        <v>1698.5951290613425</v>
      </c>
      <c r="AM245">
        <v>342.3889426653659</v>
      </c>
      <c r="AN245">
        <v>0</v>
      </c>
      <c r="AO245">
        <v>730.33124023085702</v>
      </c>
      <c r="AP245">
        <v>431.78431963067669</v>
      </c>
      <c r="AQ245">
        <v>0</v>
      </c>
      <c r="AR245">
        <v>5000</v>
      </c>
      <c r="AS245">
        <v>264.41138150738925</v>
      </c>
      <c r="AT245">
        <v>807.89274032214053</v>
      </c>
      <c r="AU245">
        <v>5000</v>
      </c>
      <c r="AV245">
        <v>560.44088630969918</v>
      </c>
      <c r="AW245">
        <v>447.96650814735176</v>
      </c>
      <c r="AX245" s="5">
        <v>0</v>
      </c>
    </row>
    <row r="246" spans="1:53" x14ac:dyDescent="0.2">
      <c r="A246" s="4">
        <v>0</v>
      </c>
      <c r="B246">
        <v>54.874594983212774</v>
      </c>
      <c r="C246">
        <v>246.32234745104734</v>
      </c>
      <c r="D246">
        <v>420.3766452588502</v>
      </c>
      <c r="E246">
        <v>261.72862555912616</v>
      </c>
      <c r="F246">
        <v>131.61818293882106</v>
      </c>
      <c r="G246">
        <v>0</v>
      </c>
      <c r="H246">
        <v>0</v>
      </c>
      <c r="I246">
        <v>456.61165164095928</v>
      </c>
      <c r="J246">
        <v>0</v>
      </c>
      <c r="K246">
        <v>5000</v>
      </c>
      <c r="L246">
        <v>0</v>
      </c>
      <c r="M246">
        <v>2262.7548972173031</v>
      </c>
      <c r="N246">
        <v>230.60248165079884</v>
      </c>
      <c r="O246">
        <v>394.26171210811481</v>
      </c>
      <c r="P246">
        <v>1954.0851266060631</v>
      </c>
      <c r="Q246">
        <v>451.20198788506832</v>
      </c>
      <c r="R246">
        <v>153.90560500623496</v>
      </c>
      <c r="S246">
        <v>5000</v>
      </c>
      <c r="T246">
        <v>32.052889747171321</v>
      </c>
      <c r="U246">
        <v>794.70154627256579</v>
      </c>
      <c r="V246">
        <v>0</v>
      </c>
      <c r="W246">
        <v>1516.0354926340965</v>
      </c>
      <c r="X246">
        <v>196.39106069127729</v>
      </c>
      <c r="Y246">
        <v>1664.5118546013769</v>
      </c>
      <c r="Z246">
        <v>0</v>
      </c>
      <c r="AA246">
        <v>5000</v>
      </c>
      <c r="AB246">
        <v>703.10716625375107</v>
      </c>
      <c r="AC246">
        <v>599.07696843234498</v>
      </c>
      <c r="AD246">
        <v>5000</v>
      </c>
      <c r="AE246">
        <v>702.5822169196158</v>
      </c>
      <c r="AF246">
        <v>0</v>
      </c>
      <c r="AG246">
        <v>1315.9999388690289</v>
      </c>
      <c r="AH246">
        <v>500.51259430854907</v>
      </c>
      <c r="AI246">
        <v>1070.2882662468273</v>
      </c>
      <c r="AJ246">
        <v>172.16072958127188</v>
      </c>
      <c r="AK246">
        <v>0</v>
      </c>
      <c r="AL246">
        <v>5000</v>
      </c>
      <c r="AM246">
        <v>5000</v>
      </c>
      <c r="AN246">
        <v>656.14941045091427</v>
      </c>
      <c r="AO246">
        <v>886.73306560579522</v>
      </c>
      <c r="AP246">
        <v>437.37794260396868</v>
      </c>
      <c r="AQ246">
        <v>146.71314103520081</v>
      </c>
      <c r="AR246">
        <v>0</v>
      </c>
      <c r="AS246">
        <v>2787.3709122927326</v>
      </c>
      <c r="AT246">
        <v>232.72139096834098</v>
      </c>
      <c r="AU246">
        <v>0</v>
      </c>
      <c r="AV246">
        <v>319.81721884685112</v>
      </c>
      <c r="AW246">
        <v>1196.84153991229</v>
      </c>
      <c r="AX246" s="5">
        <v>503.94590888440962</v>
      </c>
    </row>
    <row r="247" spans="1:53" x14ac:dyDescent="0.2">
      <c r="A247" s="4">
        <v>0</v>
      </c>
      <c r="B247">
        <v>0</v>
      </c>
      <c r="C247">
        <v>5000</v>
      </c>
      <c r="D247">
        <v>0</v>
      </c>
      <c r="E247">
        <v>120.22418956400406</v>
      </c>
      <c r="F247">
        <v>0</v>
      </c>
      <c r="G247">
        <v>5000</v>
      </c>
      <c r="H247">
        <v>0</v>
      </c>
      <c r="I247">
        <v>672.70655067365624</v>
      </c>
      <c r="J247">
        <v>0</v>
      </c>
      <c r="K247">
        <v>0</v>
      </c>
      <c r="L247">
        <v>0</v>
      </c>
      <c r="M247">
        <v>646.98850527229024</v>
      </c>
      <c r="N247">
        <v>867.10963016808</v>
      </c>
      <c r="O247">
        <v>558.41430485842284</v>
      </c>
      <c r="P247">
        <v>971.32812882355984</v>
      </c>
      <c r="Q247">
        <v>121.44151863203888</v>
      </c>
      <c r="R247">
        <v>0</v>
      </c>
      <c r="S247">
        <v>5000</v>
      </c>
      <c r="T247">
        <v>5000</v>
      </c>
      <c r="U247">
        <v>0</v>
      </c>
      <c r="V247">
        <v>5000</v>
      </c>
      <c r="W247">
        <v>524.51731438395473</v>
      </c>
      <c r="X247">
        <v>529.83376025166717</v>
      </c>
      <c r="Y247">
        <v>0</v>
      </c>
      <c r="Z247">
        <v>370.19928824755425</v>
      </c>
      <c r="AA247">
        <v>0</v>
      </c>
      <c r="AB247">
        <v>5000</v>
      </c>
      <c r="AC247">
        <v>667.8731734855196</v>
      </c>
      <c r="AD247">
        <v>814.0734005050117</v>
      </c>
      <c r="AE247">
        <v>516.41568745447557</v>
      </c>
      <c r="AF247">
        <v>188.89364961837464</v>
      </c>
      <c r="AG247">
        <v>5000</v>
      </c>
      <c r="AH247">
        <v>2006.0771754137909</v>
      </c>
      <c r="AI247">
        <v>115.16566390323533</v>
      </c>
      <c r="AJ247">
        <v>5000</v>
      </c>
      <c r="AK247">
        <v>1498.3680567329243</v>
      </c>
      <c r="AL247">
        <v>1036.8111897689787</v>
      </c>
      <c r="AM247">
        <v>2915.7465487276181</v>
      </c>
      <c r="AN247">
        <v>167.95867225592747</v>
      </c>
      <c r="AO247">
        <v>26.894914809613056</v>
      </c>
      <c r="AP247">
        <v>0</v>
      </c>
      <c r="AQ247">
        <v>1351.8008875562141</v>
      </c>
      <c r="AR247">
        <v>1449.8584618320615</v>
      </c>
      <c r="AS247">
        <v>200.48586875763294</v>
      </c>
      <c r="AT247">
        <v>1017.372873171747</v>
      </c>
      <c r="AU247">
        <v>288.97758544495537</v>
      </c>
      <c r="AV247">
        <v>2591.0389285793422</v>
      </c>
      <c r="AW247">
        <v>0</v>
      </c>
      <c r="AX247" s="5">
        <v>167.02860958435031</v>
      </c>
    </row>
    <row r="248" spans="1:53" x14ac:dyDescent="0.2">
      <c r="A248" s="4">
        <v>0</v>
      </c>
      <c r="B248">
        <v>134.71759297663084</v>
      </c>
      <c r="C248">
        <v>1073.4509368399704</v>
      </c>
      <c r="D248">
        <v>545.95305876069187</v>
      </c>
      <c r="E248">
        <v>36.284689260090545</v>
      </c>
      <c r="F248">
        <v>0</v>
      </c>
      <c r="G248">
        <v>0</v>
      </c>
      <c r="H248">
        <v>1095.2039855867943</v>
      </c>
      <c r="I248">
        <v>475.62872287518667</v>
      </c>
      <c r="J248">
        <v>1374.2484579850675</v>
      </c>
      <c r="K248">
        <v>0</v>
      </c>
      <c r="L248">
        <v>5000</v>
      </c>
      <c r="M248">
        <v>0</v>
      </c>
      <c r="N248">
        <v>0</v>
      </c>
      <c r="O248">
        <v>0</v>
      </c>
      <c r="P248">
        <v>1213.2087152850677</v>
      </c>
      <c r="Q248">
        <v>987.59070149073705</v>
      </c>
      <c r="R248">
        <v>1638.1149399835545</v>
      </c>
      <c r="S248">
        <v>2202.7594059447233</v>
      </c>
      <c r="T248">
        <v>68.524588332613803</v>
      </c>
      <c r="U248">
        <v>0</v>
      </c>
      <c r="V248">
        <v>0</v>
      </c>
      <c r="W248">
        <v>545.51152646829178</v>
      </c>
      <c r="X248">
        <v>736.96225435741098</v>
      </c>
      <c r="Y248">
        <v>226.67795910388168</v>
      </c>
      <c r="Z248">
        <v>429.36539856058062</v>
      </c>
      <c r="AA248">
        <v>2953.7609643696119</v>
      </c>
      <c r="AB248">
        <v>260.15541036436798</v>
      </c>
      <c r="AC248">
        <v>928.31517815432926</v>
      </c>
      <c r="AD248">
        <v>1050.6368802939005</v>
      </c>
      <c r="AE248">
        <v>539.47361448196398</v>
      </c>
      <c r="AF248">
        <v>89.209666711177761</v>
      </c>
      <c r="AG248">
        <v>37.069469529343223</v>
      </c>
      <c r="AH248">
        <v>5000</v>
      </c>
      <c r="AI248">
        <v>509.31081523708326</v>
      </c>
      <c r="AJ248">
        <v>471.24283833883737</v>
      </c>
      <c r="AK248">
        <v>141.11593713334696</v>
      </c>
      <c r="AL248">
        <v>425.36896217877711</v>
      </c>
      <c r="AM248">
        <v>591.51335688482868</v>
      </c>
      <c r="AN248">
        <v>0</v>
      </c>
      <c r="AO248">
        <v>690.99683879742906</v>
      </c>
      <c r="AP248">
        <v>921.89498412393687</v>
      </c>
      <c r="AQ248">
        <v>328.07201884581082</v>
      </c>
      <c r="AR248">
        <v>0</v>
      </c>
      <c r="AS248">
        <v>562.44401506518534</v>
      </c>
      <c r="AT248">
        <v>0</v>
      </c>
      <c r="AU248">
        <v>1881.2655349079528</v>
      </c>
      <c r="AV248">
        <v>0</v>
      </c>
      <c r="AW248">
        <v>5000</v>
      </c>
      <c r="AX248" s="5">
        <v>0</v>
      </c>
      <c r="AY248" t="s">
        <v>11</v>
      </c>
      <c r="AZ248">
        <f>AVERAGE(L226:AP250)</f>
        <v>1052.5979593013717</v>
      </c>
      <c r="BA248" t="s">
        <v>6</v>
      </c>
    </row>
    <row r="249" spans="1:53" x14ac:dyDescent="0.2">
      <c r="A249" s="4">
        <v>477.69755499037137</v>
      </c>
      <c r="B249">
        <v>218.94570483637926</v>
      </c>
      <c r="C249">
        <v>0</v>
      </c>
      <c r="D249">
        <v>0</v>
      </c>
      <c r="E249">
        <v>700.17821256980005</v>
      </c>
      <c r="F249">
        <v>0</v>
      </c>
      <c r="G249">
        <v>1609.7392417386941</v>
      </c>
      <c r="H249">
        <v>336.58412761348882</v>
      </c>
      <c r="I249">
        <v>0</v>
      </c>
      <c r="J249">
        <v>0</v>
      </c>
      <c r="K249">
        <v>344.83371201919499</v>
      </c>
      <c r="L249">
        <v>340.50343234541742</v>
      </c>
      <c r="M249">
        <v>513.40418087497574</v>
      </c>
      <c r="N249">
        <v>0</v>
      </c>
      <c r="O249">
        <v>847.07032580103623</v>
      </c>
      <c r="P249">
        <v>0</v>
      </c>
      <c r="Q249">
        <v>212.2428333267062</v>
      </c>
      <c r="R249">
        <v>116.11783157973832</v>
      </c>
      <c r="S249">
        <v>1031.110937247518</v>
      </c>
      <c r="T249">
        <v>0</v>
      </c>
      <c r="U249">
        <v>246.91370048259841</v>
      </c>
      <c r="V249">
        <v>2277.069368913068</v>
      </c>
      <c r="W249">
        <v>1642.7690848068928</v>
      </c>
      <c r="X249">
        <v>1669.3071207983162</v>
      </c>
      <c r="Y249">
        <v>5000</v>
      </c>
      <c r="Z249">
        <v>5000</v>
      </c>
      <c r="AA249">
        <v>0</v>
      </c>
      <c r="AB249">
        <v>1079.6244838324951</v>
      </c>
      <c r="AC249">
        <v>0</v>
      </c>
      <c r="AD249">
        <v>292.03470797596628</v>
      </c>
      <c r="AE249">
        <v>0</v>
      </c>
      <c r="AF249">
        <v>1100.7180424684875</v>
      </c>
      <c r="AG249">
        <v>5000</v>
      </c>
      <c r="AH249">
        <v>0</v>
      </c>
      <c r="AI249">
        <v>5000</v>
      </c>
      <c r="AJ249">
        <v>5000</v>
      </c>
      <c r="AK249">
        <v>304.48198057158515</v>
      </c>
      <c r="AL249">
        <v>496.79684155785026</v>
      </c>
      <c r="AM249">
        <v>0</v>
      </c>
      <c r="AN249">
        <v>692.54307236515069</v>
      </c>
      <c r="AO249">
        <v>5000</v>
      </c>
      <c r="AP249">
        <v>0</v>
      </c>
      <c r="AQ249">
        <v>3461.1166340255345</v>
      </c>
      <c r="AR249">
        <v>428.18207391858869</v>
      </c>
      <c r="AS249">
        <v>0</v>
      </c>
      <c r="AT249">
        <v>5000</v>
      </c>
      <c r="AU249">
        <v>0</v>
      </c>
      <c r="AV249">
        <v>0</v>
      </c>
      <c r="AW249">
        <v>2344.4893603768928</v>
      </c>
      <c r="AX249" s="5">
        <v>76.989229964442529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5000</v>
      </c>
      <c r="B250" s="7">
        <v>1673.9588032168863</v>
      </c>
      <c r="C250" s="7">
        <v>1500.759983679834</v>
      </c>
      <c r="D250" s="7">
        <v>6120.453960408182</v>
      </c>
      <c r="E250" s="7">
        <v>0</v>
      </c>
      <c r="F250" s="7">
        <v>5000</v>
      </c>
      <c r="G250" s="7">
        <v>1441.402564369077</v>
      </c>
      <c r="H250" s="7">
        <v>580.09073658009538</v>
      </c>
      <c r="I250" s="7">
        <v>525.74192577443864</v>
      </c>
      <c r="J250" s="7">
        <v>8.0957591638439226</v>
      </c>
      <c r="K250" s="7">
        <v>1738.3257856630257</v>
      </c>
      <c r="L250" s="7">
        <v>0</v>
      </c>
      <c r="M250" s="7">
        <v>944.96838328275453</v>
      </c>
      <c r="N250" s="7">
        <v>0</v>
      </c>
      <c r="O250" s="7">
        <v>0</v>
      </c>
      <c r="P250" s="7">
        <v>1037.768908854358</v>
      </c>
      <c r="Q250" s="7">
        <v>0</v>
      </c>
      <c r="R250" s="7">
        <v>0</v>
      </c>
      <c r="S250" s="7">
        <v>440.68556818513389</v>
      </c>
      <c r="T250" s="7">
        <v>60.201725716947749</v>
      </c>
      <c r="U250" s="7">
        <v>1188.0850554276526</v>
      </c>
      <c r="V250" s="7">
        <v>0</v>
      </c>
      <c r="W250" s="7">
        <v>0</v>
      </c>
      <c r="X250" s="7">
        <v>606.49340304817088</v>
      </c>
      <c r="Y250" s="7">
        <v>0</v>
      </c>
      <c r="Z250" s="7">
        <v>1038.6760466725782</v>
      </c>
      <c r="AA250" s="7">
        <v>245.23309248481564</v>
      </c>
      <c r="AB250" s="7">
        <v>0</v>
      </c>
      <c r="AC250" s="7">
        <v>31.370892046844347</v>
      </c>
      <c r="AD250" s="7">
        <v>99.588420168118773</v>
      </c>
      <c r="AE250" s="7">
        <v>0</v>
      </c>
      <c r="AF250" s="7">
        <v>0</v>
      </c>
      <c r="AG250" s="7">
        <v>0</v>
      </c>
      <c r="AH250" s="7">
        <v>87.761502193663091</v>
      </c>
      <c r="AI250" s="7">
        <v>0</v>
      </c>
      <c r="AJ250" s="7">
        <v>0</v>
      </c>
      <c r="AK250" s="7">
        <v>0</v>
      </c>
      <c r="AL250" s="7">
        <v>927.97225671816932</v>
      </c>
      <c r="AM250" s="7">
        <v>50.164303279798332</v>
      </c>
      <c r="AN250" s="7">
        <v>0</v>
      </c>
      <c r="AO250" s="7">
        <v>0</v>
      </c>
      <c r="AP250" s="7">
        <v>5000</v>
      </c>
      <c r="AQ250" s="7">
        <v>0</v>
      </c>
      <c r="AR250" s="7">
        <v>5000</v>
      </c>
      <c r="AS250" s="7">
        <v>0</v>
      </c>
      <c r="AT250" s="7">
        <v>0</v>
      </c>
      <c r="AU250" s="7">
        <v>892.61156526237983</v>
      </c>
      <c r="AV250" s="7">
        <v>0</v>
      </c>
      <c r="AW250" s="7">
        <v>0</v>
      </c>
      <c r="AX250" s="8">
        <v>0</v>
      </c>
      <c r="AY250" t="s">
        <v>9</v>
      </c>
      <c r="AZ250">
        <f>AZ248*AZ249*(10^(-12))</f>
        <v>3.236949244443578E-3</v>
      </c>
      <c r="BA250" t="s">
        <v>10</v>
      </c>
    </row>
    <row r="251" spans="1:53" x14ac:dyDescent="0.2">
      <c r="A251" s="1">
        <v>0</v>
      </c>
      <c r="B251" s="2">
        <v>311.25331469710818</v>
      </c>
      <c r="C251" s="2">
        <v>0</v>
      </c>
      <c r="D251" s="2">
        <v>0</v>
      </c>
      <c r="E251" s="2">
        <v>168.6815335646661</v>
      </c>
      <c r="F251" s="2">
        <v>0</v>
      </c>
      <c r="G251" s="2">
        <v>0</v>
      </c>
      <c r="H251" s="2">
        <v>0</v>
      </c>
      <c r="I251" s="2">
        <v>118.68504282842696</v>
      </c>
      <c r="J251" s="2">
        <v>138.14048436283429</v>
      </c>
      <c r="K251" s="2">
        <v>308.10445800220987</v>
      </c>
      <c r="L251" s="2">
        <v>0</v>
      </c>
      <c r="M251" s="2">
        <v>0</v>
      </c>
      <c r="N251" s="2">
        <v>322.28394499569458</v>
      </c>
      <c r="O251" s="2">
        <v>0</v>
      </c>
      <c r="P251" s="2">
        <v>198.57959655491186</v>
      </c>
      <c r="Q251" s="2">
        <v>391.06979239620659</v>
      </c>
      <c r="R251" s="2">
        <v>142.70723755459858</v>
      </c>
      <c r="S251" s="2">
        <v>1797.106642801466</v>
      </c>
      <c r="T251" s="2">
        <v>1022.3953607392446</v>
      </c>
      <c r="U251" s="2">
        <v>1082.223790613456</v>
      </c>
      <c r="V251" s="2">
        <v>333.1024007526662</v>
      </c>
      <c r="W251" s="2">
        <v>1783.1759642038146</v>
      </c>
      <c r="X251" s="2">
        <v>923.9129925230709</v>
      </c>
      <c r="Y251" s="2">
        <v>5000</v>
      </c>
      <c r="Z251" s="2">
        <v>5000</v>
      </c>
      <c r="AA251" s="2">
        <v>0</v>
      </c>
      <c r="AB251" s="2">
        <v>1868.6615747495757</v>
      </c>
      <c r="AC251" s="2">
        <v>1315.6988076262483</v>
      </c>
      <c r="AD251" s="2">
        <v>5000</v>
      </c>
      <c r="AE251" s="2">
        <v>1651.373771112228</v>
      </c>
      <c r="AF251" s="2">
        <v>3730.280494833743</v>
      </c>
      <c r="AG251" s="2">
        <v>1013.0592655274754</v>
      </c>
      <c r="AH251" s="2">
        <v>806.63226749707474</v>
      </c>
      <c r="AI251" s="2">
        <v>2179.9417306778937</v>
      </c>
      <c r="AJ251" s="2">
        <v>0</v>
      </c>
      <c r="AK251" s="2">
        <v>5000</v>
      </c>
      <c r="AL251" s="2">
        <v>903.90473479957791</v>
      </c>
      <c r="AM251" s="2">
        <v>2022.3945690913256</v>
      </c>
      <c r="AN251" s="2">
        <v>247.09889985517157</v>
      </c>
      <c r="AO251" s="2">
        <v>36.637007337224986</v>
      </c>
      <c r="AP251" s="2">
        <v>5000</v>
      </c>
      <c r="AQ251" s="2">
        <v>394.04104485753578</v>
      </c>
      <c r="AR251" s="2">
        <v>450.47462728159417</v>
      </c>
      <c r="AS251" s="2">
        <v>0</v>
      </c>
      <c r="AT251" s="2">
        <v>5000</v>
      </c>
      <c r="AU251" s="2">
        <v>0</v>
      </c>
      <c r="AV251" s="2">
        <v>760.04688657295492</v>
      </c>
      <c r="AW251" s="2">
        <v>0</v>
      </c>
      <c r="AX251" s="3">
        <v>765.82495647268388</v>
      </c>
    </row>
    <row r="252" spans="1:53" x14ac:dyDescent="0.2">
      <c r="A252" s="4">
        <v>0</v>
      </c>
      <c r="B252">
        <v>1297.2935821597935</v>
      </c>
      <c r="C252">
        <v>285.06808924574625</v>
      </c>
      <c r="D252">
        <v>5000</v>
      </c>
      <c r="E252">
        <v>5000</v>
      </c>
      <c r="F252">
        <v>0</v>
      </c>
      <c r="G252">
        <v>2909.9464069964019</v>
      </c>
      <c r="H252">
        <v>2259.4753933442867</v>
      </c>
      <c r="I252">
        <v>0</v>
      </c>
      <c r="J252">
        <v>175.29094399412315</v>
      </c>
      <c r="K252">
        <v>41.147005355165675</v>
      </c>
      <c r="L252">
        <v>24.432011129434613</v>
      </c>
      <c r="M252">
        <v>86.215748709535092</v>
      </c>
      <c r="N252">
        <v>0</v>
      </c>
      <c r="O252">
        <v>1540.0023107795519</v>
      </c>
      <c r="P252">
        <v>0</v>
      </c>
      <c r="Q252">
        <v>88.0759128895088</v>
      </c>
      <c r="R252">
        <v>1830.1983101507717</v>
      </c>
      <c r="S252">
        <v>430.92320001308144</v>
      </c>
      <c r="T252">
        <v>209.22280250323229</v>
      </c>
      <c r="U252">
        <v>0</v>
      </c>
      <c r="V252">
        <v>0</v>
      </c>
      <c r="W252">
        <v>0</v>
      </c>
      <c r="X252">
        <v>0</v>
      </c>
      <c r="Y252">
        <v>420.46428694273254</v>
      </c>
      <c r="Z252">
        <v>0</v>
      </c>
      <c r="AA252">
        <v>961.40891262928153</v>
      </c>
      <c r="AB252">
        <v>222.91975717532887</v>
      </c>
      <c r="AC252">
        <v>5.371750309690924</v>
      </c>
      <c r="AD252">
        <v>0</v>
      </c>
      <c r="AE252">
        <v>525.94140685212733</v>
      </c>
      <c r="AF252">
        <v>530.32624709425227</v>
      </c>
      <c r="AG252">
        <v>308.31960738189355</v>
      </c>
      <c r="AH252">
        <v>0</v>
      </c>
      <c r="AI252">
        <v>1001.2055725463838</v>
      </c>
      <c r="AJ252">
        <v>327.86711780309679</v>
      </c>
      <c r="AK252">
        <v>0</v>
      </c>
      <c r="AL252">
        <v>327.77772696390184</v>
      </c>
      <c r="AM252">
        <v>28.874249889170642</v>
      </c>
      <c r="AN252">
        <v>331.69396955432921</v>
      </c>
      <c r="AO252">
        <v>0</v>
      </c>
      <c r="AP252">
        <v>5000</v>
      </c>
      <c r="AQ252">
        <v>0</v>
      </c>
      <c r="AR252">
        <v>2814.8174776027986</v>
      </c>
      <c r="AS252">
        <v>969.23684605610742</v>
      </c>
      <c r="AT252">
        <v>1981.3683980811152</v>
      </c>
      <c r="AU252">
        <v>6.3759216000225933</v>
      </c>
      <c r="AV252">
        <v>162.71511149789467</v>
      </c>
      <c r="AW252">
        <v>716.26132241821006</v>
      </c>
      <c r="AX252" s="5">
        <v>0</v>
      </c>
    </row>
    <row r="253" spans="1:53" x14ac:dyDescent="0.2">
      <c r="A253" s="4">
        <v>73.754969663927113</v>
      </c>
      <c r="B253">
        <v>0</v>
      </c>
      <c r="C253">
        <v>0</v>
      </c>
      <c r="D253">
        <v>0</v>
      </c>
      <c r="E253">
        <v>0</v>
      </c>
      <c r="F253">
        <v>445.51004187926264</v>
      </c>
      <c r="G253">
        <v>252.1702971722475</v>
      </c>
      <c r="H253">
        <v>0</v>
      </c>
      <c r="I253">
        <v>608.58697238921695</v>
      </c>
      <c r="J253">
        <v>0</v>
      </c>
      <c r="K253">
        <v>2137.8859185514234</v>
      </c>
      <c r="L253">
        <v>0</v>
      </c>
      <c r="M253">
        <v>0</v>
      </c>
      <c r="N253">
        <v>5000</v>
      </c>
      <c r="O253">
        <v>0</v>
      </c>
      <c r="P253">
        <v>0</v>
      </c>
      <c r="Q253">
        <v>1111.7999478857423</v>
      </c>
      <c r="R253">
        <v>0</v>
      </c>
      <c r="S253">
        <v>0</v>
      </c>
      <c r="T253">
        <v>321.26650825251318</v>
      </c>
      <c r="U253">
        <v>888.00227064064029</v>
      </c>
      <c r="V253">
        <v>357.78324711275263</v>
      </c>
      <c r="W253">
        <v>0</v>
      </c>
      <c r="X253">
        <v>0</v>
      </c>
      <c r="Y253">
        <v>252.87540353451186</v>
      </c>
      <c r="Z253">
        <v>1098.3639110210243</v>
      </c>
      <c r="AA253">
        <v>13.24912131550218</v>
      </c>
      <c r="AB253">
        <v>132.01851108612345</v>
      </c>
      <c r="AC253">
        <v>1266.8621482492458</v>
      </c>
      <c r="AD253">
        <v>0</v>
      </c>
      <c r="AE253">
        <v>845.0314387444987</v>
      </c>
      <c r="AF253">
        <v>58.984374634722826</v>
      </c>
      <c r="AG253">
        <v>1051.7427159783488</v>
      </c>
      <c r="AH253">
        <v>5000</v>
      </c>
      <c r="AI253">
        <v>4263.1024791728087</v>
      </c>
      <c r="AJ253">
        <v>704.59031403440122</v>
      </c>
      <c r="AK253">
        <v>197.17945236592641</v>
      </c>
      <c r="AL253">
        <v>855.67303117919846</v>
      </c>
      <c r="AM253">
        <v>525.96098686276264</v>
      </c>
      <c r="AN253">
        <v>2818.3386976678125</v>
      </c>
      <c r="AO253">
        <v>3278.4874692435219</v>
      </c>
      <c r="AP253">
        <v>0</v>
      </c>
      <c r="AQ253">
        <v>3064.6986825520157</v>
      </c>
      <c r="AR253">
        <v>551.30044812954884</v>
      </c>
      <c r="AS253">
        <v>0</v>
      </c>
      <c r="AT253">
        <v>0</v>
      </c>
      <c r="AU253">
        <v>6022.8672892087252</v>
      </c>
      <c r="AV253">
        <v>0</v>
      </c>
      <c r="AW253">
        <v>462.34982172868786</v>
      </c>
      <c r="AX253" s="5">
        <v>0</v>
      </c>
    </row>
    <row r="254" spans="1:53" x14ac:dyDescent="0.2">
      <c r="A254" s="4">
        <v>169.01657606670778</v>
      </c>
      <c r="B254">
        <v>5000</v>
      </c>
      <c r="C254">
        <v>730.0503121146885</v>
      </c>
      <c r="D254">
        <v>5000</v>
      </c>
      <c r="E254">
        <v>365.27402368271487</v>
      </c>
      <c r="F254">
        <v>0</v>
      </c>
      <c r="G254">
        <v>1918.0464374138569</v>
      </c>
      <c r="H254">
        <v>5000</v>
      </c>
      <c r="I254">
        <v>680.59186901644489</v>
      </c>
      <c r="J254">
        <v>0</v>
      </c>
      <c r="K254">
        <v>0</v>
      </c>
      <c r="L254">
        <v>168.35526809358907</v>
      </c>
      <c r="M254">
        <v>343.9043219544169</v>
      </c>
      <c r="N254">
        <v>0</v>
      </c>
      <c r="O254">
        <v>5000</v>
      </c>
      <c r="P254">
        <v>1225.6091018016073</v>
      </c>
      <c r="Q254">
        <v>0</v>
      </c>
      <c r="R254">
        <v>0</v>
      </c>
      <c r="S254">
        <v>129.62349903422637</v>
      </c>
      <c r="T254">
        <v>1469.1719620755471</v>
      </c>
      <c r="U254">
        <v>0</v>
      </c>
      <c r="V254">
        <v>1481.4760457297912</v>
      </c>
      <c r="W254">
        <v>1082.9948135255954</v>
      </c>
      <c r="X254">
        <v>1029.1888960027673</v>
      </c>
      <c r="Y254">
        <v>0</v>
      </c>
      <c r="Z254">
        <v>3866.9021685834691</v>
      </c>
      <c r="AA254">
        <v>0</v>
      </c>
      <c r="AB254">
        <v>151.06633394379651</v>
      </c>
      <c r="AC254">
        <v>0</v>
      </c>
      <c r="AD254">
        <v>0</v>
      </c>
      <c r="AE254">
        <v>5000</v>
      </c>
      <c r="AF254">
        <v>0</v>
      </c>
      <c r="AG254">
        <v>164.32532498172759</v>
      </c>
      <c r="AH254">
        <v>2339.2238998774915</v>
      </c>
      <c r="AI254">
        <v>5000</v>
      </c>
      <c r="AJ254">
        <v>0</v>
      </c>
      <c r="AK254">
        <v>5000</v>
      </c>
      <c r="AL254">
        <v>5000</v>
      </c>
      <c r="AM254">
        <v>0</v>
      </c>
      <c r="AN254">
        <v>5000</v>
      </c>
      <c r="AO254">
        <v>205.83877519116459</v>
      </c>
      <c r="AP254">
        <v>5000</v>
      </c>
      <c r="AQ254">
        <v>827.93362774558364</v>
      </c>
      <c r="AR254">
        <v>5000</v>
      </c>
      <c r="AS254">
        <v>1832.0007228961972</v>
      </c>
      <c r="AT254">
        <v>2151.5892143533888</v>
      </c>
      <c r="AU254">
        <v>5000</v>
      </c>
      <c r="AV254">
        <v>0</v>
      </c>
      <c r="AW254">
        <v>5000</v>
      </c>
      <c r="AX254" s="5">
        <v>830.24185985171289</v>
      </c>
    </row>
    <row r="255" spans="1:53" x14ac:dyDescent="0.2">
      <c r="A255" s="4">
        <v>0</v>
      </c>
      <c r="B255">
        <v>0</v>
      </c>
      <c r="C255">
        <v>0</v>
      </c>
      <c r="D255">
        <v>0</v>
      </c>
      <c r="E255">
        <v>59.770509049287739</v>
      </c>
      <c r="F255">
        <v>0</v>
      </c>
      <c r="G255">
        <v>0</v>
      </c>
      <c r="H255">
        <v>517.22766980671486</v>
      </c>
      <c r="I255">
        <v>0</v>
      </c>
      <c r="J255">
        <v>5000</v>
      </c>
      <c r="K255">
        <v>0</v>
      </c>
      <c r="L255">
        <v>1175.0325492194693</v>
      </c>
      <c r="M255">
        <v>5000</v>
      </c>
      <c r="N255">
        <v>33.945889988050112</v>
      </c>
      <c r="O255">
        <v>174.58643116048552</v>
      </c>
      <c r="P255">
        <v>0</v>
      </c>
      <c r="Q255">
        <v>944.29884487512072</v>
      </c>
      <c r="R255">
        <v>537.34127155722854</v>
      </c>
      <c r="S255">
        <v>727.82860228481695</v>
      </c>
      <c r="T255">
        <v>0</v>
      </c>
      <c r="U255">
        <v>9.6773782551754266</v>
      </c>
      <c r="V255">
        <v>0</v>
      </c>
      <c r="W255">
        <v>5000</v>
      </c>
      <c r="X255">
        <v>0</v>
      </c>
      <c r="Y255">
        <v>322.32184529050664</v>
      </c>
      <c r="Z255">
        <v>2245.1292397637239</v>
      </c>
      <c r="AA255">
        <v>998.44702375295083</v>
      </c>
      <c r="AB255">
        <v>314.48427388223217</v>
      </c>
      <c r="AC255">
        <v>5000</v>
      </c>
      <c r="AD255">
        <v>435.81815632775943</v>
      </c>
      <c r="AE255">
        <v>503.18738859576342</v>
      </c>
      <c r="AF255">
        <v>5000</v>
      </c>
      <c r="AG255">
        <v>932.9406933017126</v>
      </c>
      <c r="AH255">
        <v>1153.9624349100854</v>
      </c>
      <c r="AI255">
        <v>0</v>
      </c>
      <c r="AJ255">
        <v>5000</v>
      </c>
      <c r="AK255">
        <v>287.78319755196799</v>
      </c>
      <c r="AL255">
        <v>2360.9843055603601</v>
      </c>
      <c r="AM255">
        <v>0</v>
      </c>
      <c r="AN255">
        <v>1551.4211330314579</v>
      </c>
      <c r="AO255">
        <v>0</v>
      </c>
      <c r="AP255">
        <v>0</v>
      </c>
      <c r="AQ255">
        <v>1951.1917958075805</v>
      </c>
      <c r="AR255">
        <v>2347.3713370630262</v>
      </c>
      <c r="AS255">
        <v>5431.8116396674268</v>
      </c>
      <c r="AT255">
        <v>0</v>
      </c>
      <c r="AU255">
        <v>0</v>
      </c>
      <c r="AV255">
        <v>5000</v>
      </c>
      <c r="AW255">
        <v>410.79700402637764</v>
      </c>
      <c r="AX255" s="5">
        <v>0</v>
      </c>
    </row>
    <row r="256" spans="1:53" x14ac:dyDescent="0.2">
      <c r="A256" s="4">
        <v>466.20639865948624</v>
      </c>
      <c r="B256">
        <v>0</v>
      </c>
      <c r="C256">
        <v>5761.2678068832047</v>
      </c>
      <c r="D256">
        <v>322.88030664441612</v>
      </c>
      <c r="E256">
        <v>543.29621010038591</v>
      </c>
      <c r="F256">
        <v>0</v>
      </c>
      <c r="G256">
        <v>1156.9141128705428</v>
      </c>
      <c r="H256">
        <v>0</v>
      </c>
      <c r="I256">
        <v>0</v>
      </c>
      <c r="J256">
        <v>5000</v>
      </c>
      <c r="K256">
        <v>0</v>
      </c>
      <c r="L256">
        <v>0</v>
      </c>
      <c r="M256">
        <v>0</v>
      </c>
      <c r="N256">
        <v>1661.916025163468</v>
      </c>
      <c r="O256">
        <v>0</v>
      </c>
      <c r="P256">
        <v>779.49416098253005</v>
      </c>
      <c r="Q256">
        <v>1034.7546603158639</v>
      </c>
      <c r="R256">
        <v>59.626983602816381</v>
      </c>
      <c r="S256">
        <v>5000</v>
      </c>
      <c r="T256">
        <v>1172.5385286401392</v>
      </c>
      <c r="U256">
        <v>81.629289729124594</v>
      </c>
      <c r="V256">
        <v>859.77854458712864</v>
      </c>
      <c r="W256">
        <v>12.384798146729281</v>
      </c>
      <c r="X256">
        <v>5000</v>
      </c>
      <c r="Y256">
        <v>3966.7929382045272</v>
      </c>
      <c r="Z256">
        <v>289.61010518643479</v>
      </c>
      <c r="AA256">
        <v>405.31589371409564</v>
      </c>
      <c r="AB256">
        <v>5000</v>
      </c>
      <c r="AC256">
        <v>112.64633412490412</v>
      </c>
      <c r="AD256">
        <v>5000</v>
      </c>
      <c r="AE256">
        <v>668.54884574450853</v>
      </c>
      <c r="AF256">
        <v>273.12893201255883</v>
      </c>
      <c r="AG256">
        <v>5000</v>
      </c>
      <c r="AH256">
        <v>0</v>
      </c>
      <c r="AI256">
        <v>198.54949323935261</v>
      </c>
      <c r="AJ256">
        <v>5000</v>
      </c>
      <c r="AK256">
        <v>480.09577268998555</v>
      </c>
      <c r="AL256">
        <v>1151.0587749297351</v>
      </c>
      <c r="AM256">
        <v>5000</v>
      </c>
      <c r="AN256">
        <v>5000</v>
      </c>
      <c r="AO256">
        <v>1304.2690174110853</v>
      </c>
      <c r="AP256">
        <v>236.34469576971605</v>
      </c>
      <c r="AQ256">
        <v>786.10915997285611</v>
      </c>
      <c r="AR256">
        <v>1086.876009158118</v>
      </c>
      <c r="AS256">
        <v>5000</v>
      </c>
      <c r="AT256">
        <v>0</v>
      </c>
      <c r="AU256">
        <v>5000</v>
      </c>
      <c r="AV256">
        <v>0</v>
      </c>
      <c r="AW256">
        <v>19.433437406228677</v>
      </c>
      <c r="AX256" s="5">
        <v>5000</v>
      </c>
    </row>
    <row r="257" spans="1:50" x14ac:dyDescent="0.2">
      <c r="A257" s="4">
        <v>481.52466994693441</v>
      </c>
      <c r="B257">
        <v>0</v>
      </c>
      <c r="C257">
        <v>467.71854006007243</v>
      </c>
      <c r="D257">
        <v>1303.8144411623803</v>
      </c>
      <c r="E257">
        <v>360.94477536543172</v>
      </c>
      <c r="F257">
        <v>4.1094101432486241</v>
      </c>
      <c r="G257">
        <v>184.72968256431386</v>
      </c>
      <c r="H257">
        <v>0</v>
      </c>
      <c r="I257">
        <v>5000</v>
      </c>
      <c r="J257">
        <v>0</v>
      </c>
      <c r="K257">
        <v>2451.5541545003921</v>
      </c>
      <c r="L257">
        <v>63.334142919541591</v>
      </c>
      <c r="M257">
        <v>5329.7823760081283</v>
      </c>
      <c r="N257">
        <v>1832.2304896586106</v>
      </c>
      <c r="O257">
        <v>432.51171054105134</v>
      </c>
      <c r="P257">
        <v>331.75995095276721</v>
      </c>
      <c r="Q257">
        <v>3617.2105069989716</v>
      </c>
      <c r="R257">
        <v>667.57276139851319</v>
      </c>
      <c r="S257">
        <v>0</v>
      </c>
      <c r="T257">
        <v>0</v>
      </c>
      <c r="U257">
        <v>4012.8690517470036</v>
      </c>
      <c r="V257">
        <v>0</v>
      </c>
      <c r="W257">
        <v>1192.87262047784</v>
      </c>
      <c r="X257">
        <v>203.60076164269822</v>
      </c>
      <c r="Y257">
        <v>122.36362383333426</v>
      </c>
      <c r="Z257">
        <v>0</v>
      </c>
      <c r="AA257">
        <v>2482.5341568188692</v>
      </c>
      <c r="AB257">
        <v>0</v>
      </c>
      <c r="AC257">
        <v>5000</v>
      </c>
      <c r="AD257">
        <v>383.59428989207299</v>
      </c>
      <c r="AE257">
        <v>2662.9345993868487</v>
      </c>
      <c r="AF257">
        <v>635.7429600131818</v>
      </c>
      <c r="AG257">
        <v>5687.1282303004027</v>
      </c>
      <c r="AH257">
        <v>713.93608227344612</v>
      </c>
      <c r="AI257">
        <v>1377.4527896945497</v>
      </c>
      <c r="AJ257">
        <v>0</v>
      </c>
      <c r="AK257">
        <v>5000</v>
      </c>
      <c r="AL257">
        <v>296.32326850792924</v>
      </c>
      <c r="AM257">
        <v>5000</v>
      </c>
      <c r="AN257">
        <v>418.83225226211835</v>
      </c>
      <c r="AO257">
        <v>0</v>
      </c>
      <c r="AP257">
        <v>5000</v>
      </c>
      <c r="AQ257">
        <v>1720.3076821469608</v>
      </c>
      <c r="AR257">
        <v>337.7438343114195</v>
      </c>
      <c r="AS257">
        <v>206.76351824450103</v>
      </c>
      <c r="AT257">
        <v>5000</v>
      </c>
      <c r="AU257">
        <v>0</v>
      </c>
      <c r="AV257">
        <v>2672.8723631714715</v>
      </c>
      <c r="AW257">
        <v>0</v>
      </c>
      <c r="AX257" s="5">
        <v>51.488131084979614</v>
      </c>
    </row>
    <row r="258" spans="1:50" x14ac:dyDescent="0.2">
      <c r="A258" s="4">
        <v>0</v>
      </c>
      <c r="B258">
        <v>2051.4814027347634</v>
      </c>
      <c r="C258">
        <v>0</v>
      </c>
      <c r="D258">
        <v>0</v>
      </c>
      <c r="E258">
        <v>434.2905122392408</v>
      </c>
      <c r="F258">
        <v>1374.47981679551</v>
      </c>
      <c r="G258">
        <v>1802.3523688476275</v>
      </c>
      <c r="H258">
        <v>1066.7808556722639</v>
      </c>
      <c r="I258">
        <v>505.46428849983749</v>
      </c>
      <c r="J258">
        <v>304.46719003872431</v>
      </c>
      <c r="K258">
        <v>1033.1786818248002</v>
      </c>
      <c r="L258">
        <v>0</v>
      </c>
      <c r="M258">
        <v>698.70145458510706</v>
      </c>
      <c r="N258">
        <v>367.7712475453759</v>
      </c>
      <c r="O258">
        <v>350.6004371672293</v>
      </c>
      <c r="P258">
        <v>0</v>
      </c>
      <c r="Q258">
        <v>481.1664677972708</v>
      </c>
      <c r="R258">
        <v>1779.1425787019521</v>
      </c>
      <c r="S258">
        <v>709.68030275574802</v>
      </c>
      <c r="T258">
        <v>5000</v>
      </c>
      <c r="U258">
        <v>0</v>
      </c>
      <c r="V258">
        <v>813.17192093635595</v>
      </c>
      <c r="W258">
        <v>0</v>
      </c>
      <c r="X258">
        <v>1997.6823259917423</v>
      </c>
      <c r="Y258">
        <v>5000</v>
      </c>
      <c r="Z258">
        <v>474.01377161516439</v>
      </c>
      <c r="AA258">
        <v>1072.9238839630948</v>
      </c>
      <c r="AB258">
        <v>0</v>
      </c>
      <c r="AC258">
        <v>67.307403481472193</v>
      </c>
      <c r="AD258">
        <v>5000</v>
      </c>
      <c r="AE258">
        <v>701.97153067058207</v>
      </c>
      <c r="AF258">
        <v>5000</v>
      </c>
      <c r="AG258">
        <v>5000</v>
      </c>
      <c r="AH258">
        <v>382.51951618494513</v>
      </c>
      <c r="AI258">
        <v>2154.7853939415259</v>
      </c>
      <c r="AJ258">
        <v>5000</v>
      </c>
      <c r="AK258">
        <v>2440.4639255213237</v>
      </c>
      <c r="AL258">
        <v>1448.7488559648186</v>
      </c>
      <c r="AM258">
        <v>5000</v>
      </c>
      <c r="AN258">
        <v>499.60592673825704</v>
      </c>
      <c r="AO258">
        <v>629.35795431163524</v>
      </c>
      <c r="AP258">
        <v>0</v>
      </c>
      <c r="AQ258">
        <v>5000</v>
      </c>
      <c r="AR258">
        <v>578.29667420956548</v>
      </c>
      <c r="AS258">
        <v>658.88374261294575</v>
      </c>
      <c r="AT258">
        <v>5000</v>
      </c>
      <c r="AU258">
        <v>1970.5228414325225</v>
      </c>
      <c r="AV258">
        <v>2080.8204701605923</v>
      </c>
      <c r="AW258">
        <v>799.25565860843972</v>
      </c>
      <c r="AX258" s="5">
        <v>0</v>
      </c>
    </row>
    <row r="259" spans="1:50" x14ac:dyDescent="0.2">
      <c r="A259" s="4">
        <v>240.43313534113622</v>
      </c>
      <c r="B259">
        <v>134.58264408497871</v>
      </c>
      <c r="C259">
        <v>91.118455188199732</v>
      </c>
      <c r="D259">
        <v>0</v>
      </c>
      <c r="E259">
        <v>887.446355136281</v>
      </c>
      <c r="F259">
        <v>323.88639907627203</v>
      </c>
      <c r="G259">
        <v>0</v>
      </c>
      <c r="H259">
        <v>0</v>
      </c>
      <c r="I259">
        <v>5000</v>
      </c>
      <c r="J259">
        <v>0</v>
      </c>
      <c r="K259">
        <v>774.8622259906665</v>
      </c>
      <c r="L259">
        <v>0</v>
      </c>
      <c r="M259">
        <v>569.34038575257318</v>
      </c>
      <c r="N259">
        <v>0</v>
      </c>
      <c r="O259">
        <v>5000</v>
      </c>
      <c r="P259">
        <v>790.54430019270694</v>
      </c>
      <c r="Q259">
        <v>220.12241086390168</v>
      </c>
      <c r="R259">
        <v>0</v>
      </c>
      <c r="S259">
        <v>263.34490226110074</v>
      </c>
      <c r="T259">
        <v>0</v>
      </c>
      <c r="U259">
        <v>620.8558476203807</v>
      </c>
      <c r="V259">
        <v>372.3894606104127</v>
      </c>
      <c r="W259">
        <v>5000</v>
      </c>
      <c r="X259">
        <v>292.70450157133382</v>
      </c>
      <c r="Y259">
        <v>70.825427014411616</v>
      </c>
      <c r="Z259">
        <v>826.59911435046342</v>
      </c>
      <c r="AA259">
        <v>853.27707235516255</v>
      </c>
      <c r="AB259">
        <v>5000</v>
      </c>
      <c r="AC259">
        <v>540.72691028912504</v>
      </c>
      <c r="AD259">
        <v>0</v>
      </c>
      <c r="AE259">
        <v>0</v>
      </c>
      <c r="AF259">
        <v>66.951196044927656</v>
      </c>
      <c r="AG259">
        <v>5000</v>
      </c>
      <c r="AH259">
        <v>1475.7016300106511</v>
      </c>
      <c r="AI259">
        <v>646.53817371523837</v>
      </c>
      <c r="AJ259">
        <v>86.276840630121114</v>
      </c>
      <c r="AK259">
        <v>0</v>
      </c>
      <c r="AL259">
        <v>1542.6251591131054</v>
      </c>
      <c r="AM259">
        <v>158.9042232820002</v>
      </c>
      <c r="AN259">
        <v>5000</v>
      </c>
      <c r="AO259">
        <v>5000</v>
      </c>
      <c r="AP259">
        <v>0</v>
      </c>
      <c r="AQ259">
        <v>5000</v>
      </c>
      <c r="AR259">
        <v>5000</v>
      </c>
      <c r="AS259">
        <v>161.80787738800291</v>
      </c>
      <c r="AT259">
        <v>1442.2501641611702</v>
      </c>
      <c r="AU259">
        <v>0</v>
      </c>
      <c r="AV259">
        <v>314.25983551929494</v>
      </c>
      <c r="AW259">
        <v>1686.7209828456012</v>
      </c>
      <c r="AX259" s="5">
        <v>0</v>
      </c>
    </row>
    <row r="260" spans="1:50" x14ac:dyDescent="0.2">
      <c r="A260" s="4">
        <v>0</v>
      </c>
      <c r="B260">
        <v>0</v>
      </c>
      <c r="C260">
        <v>5000</v>
      </c>
      <c r="D260">
        <v>438.90436919803642</v>
      </c>
      <c r="E260">
        <v>381.88584634480594</v>
      </c>
      <c r="F260">
        <v>596.94881035949948</v>
      </c>
      <c r="G260">
        <v>27.577189463427203</v>
      </c>
      <c r="H260">
        <v>0</v>
      </c>
      <c r="I260">
        <v>197.36699799422831</v>
      </c>
      <c r="J260">
        <v>36.948038436179104</v>
      </c>
      <c r="K260">
        <v>0</v>
      </c>
      <c r="L260">
        <v>5000</v>
      </c>
      <c r="M260">
        <v>126.4398051446974</v>
      </c>
      <c r="N260">
        <v>5000</v>
      </c>
      <c r="O260">
        <v>0</v>
      </c>
      <c r="P260">
        <v>2313.8029819547605</v>
      </c>
      <c r="Q260">
        <v>409.15853289733332</v>
      </c>
      <c r="R260">
        <v>0</v>
      </c>
      <c r="S260">
        <v>5000</v>
      </c>
      <c r="T260">
        <v>0</v>
      </c>
      <c r="U260">
        <v>404.82005585840534</v>
      </c>
      <c r="V260">
        <v>415.1256818851889</v>
      </c>
      <c r="W260">
        <v>706.21250245191186</v>
      </c>
      <c r="X260">
        <v>197.13754798387117</v>
      </c>
      <c r="Y260">
        <v>896.71374553523492</v>
      </c>
      <c r="Z260">
        <v>5000</v>
      </c>
      <c r="AA260">
        <v>892.72128490537671</v>
      </c>
      <c r="AB260">
        <v>0</v>
      </c>
      <c r="AC260">
        <v>1781.1006457515364</v>
      </c>
      <c r="AD260">
        <v>1642.8564734032602</v>
      </c>
      <c r="AE260">
        <v>5000</v>
      </c>
      <c r="AF260">
        <v>709.24791136656495</v>
      </c>
      <c r="AG260">
        <v>0</v>
      </c>
      <c r="AH260">
        <v>451.21437957107219</v>
      </c>
      <c r="AI260">
        <v>815.62447297824656</v>
      </c>
      <c r="AJ260">
        <v>5000</v>
      </c>
      <c r="AK260">
        <v>5000</v>
      </c>
      <c r="AL260">
        <v>176.9696628660945</v>
      </c>
      <c r="AM260">
        <v>5000</v>
      </c>
      <c r="AN260">
        <v>1984.8613495104578</v>
      </c>
      <c r="AO260">
        <v>971.97134168567754</v>
      </c>
      <c r="AP260">
        <v>732.08749797895234</v>
      </c>
      <c r="AQ260">
        <v>1106.9763971650523</v>
      </c>
      <c r="AR260">
        <v>429.01401038029235</v>
      </c>
      <c r="AS260">
        <v>698.92340727012333</v>
      </c>
      <c r="AT260">
        <v>10.98256039511125</v>
      </c>
      <c r="AU260">
        <v>1555.9793807332194</v>
      </c>
      <c r="AV260">
        <v>516.02964773341955</v>
      </c>
      <c r="AW260">
        <v>0</v>
      </c>
      <c r="AX260" s="5">
        <v>339.47506904892589</v>
      </c>
    </row>
    <row r="261" spans="1:50" x14ac:dyDescent="0.2">
      <c r="A261" s="4">
        <v>658.60019110305984</v>
      </c>
      <c r="B261">
        <v>64.474697374273092</v>
      </c>
      <c r="C261">
        <v>0</v>
      </c>
      <c r="D261">
        <v>1069.4792310440939</v>
      </c>
      <c r="E261">
        <v>0</v>
      </c>
      <c r="F261">
        <v>0</v>
      </c>
      <c r="G261">
        <v>82.203624107260566</v>
      </c>
      <c r="H261">
        <v>666.71229111477032</v>
      </c>
      <c r="I261">
        <v>1511.986945379907</v>
      </c>
      <c r="J261">
        <v>33.721187209027903</v>
      </c>
      <c r="K261">
        <v>431.81840683194241</v>
      </c>
      <c r="L261">
        <v>0</v>
      </c>
      <c r="M261">
        <v>0</v>
      </c>
      <c r="N261">
        <v>1756.4189891399587</v>
      </c>
      <c r="O261">
        <v>199.68470832712137</v>
      </c>
      <c r="P261">
        <v>0</v>
      </c>
      <c r="Q261">
        <v>751.84082954641281</v>
      </c>
      <c r="R261">
        <v>1404.187916719045</v>
      </c>
      <c r="S261">
        <v>0</v>
      </c>
      <c r="T261">
        <v>1307.6019122510293</v>
      </c>
      <c r="U261">
        <v>43.031943312128533</v>
      </c>
      <c r="V261">
        <v>537.01373361442666</v>
      </c>
      <c r="W261">
        <v>0</v>
      </c>
      <c r="X261">
        <v>0</v>
      </c>
      <c r="Y261">
        <v>522.34690907779986</v>
      </c>
      <c r="Z261">
        <v>1279.0950673749899</v>
      </c>
      <c r="AA261">
        <v>409.81305859590793</v>
      </c>
      <c r="AB261">
        <v>5000</v>
      </c>
      <c r="AC261">
        <v>187.93281653180566</v>
      </c>
      <c r="AD261">
        <v>868.55979825604027</v>
      </c>
      <c r="AE261">
        <v>264.00508052668056</v>
      </c>
      <c r="AF261">
        <v>5000</v>
      </c>
      <c r="AG261">
        <v>595.72271366359337</v>
      </c>
      <c r="AH261">
        <v>107.93328542798508</v>
      </c>
      <c r="AI261">
        <v>0</v>
      </c>
      <c r="AJ261">
        <v>131.41036429671931</v>
      </c>
      <c r="AK261">
        <v>3406.4635102624766</v>
      </c>
      <c r="AL261">
        <v>38.140820235552383</v>
      </c>
      <c r="AM261">
        <v>798.57118709139922</v>
      </c>
      <c r="AN261">
        <v>0</v>
      </c>
      <c r="AO261">
        <v>5000</v>
      </c>
      <c r="AP261">
        <v>0</v>
      </c>
      <c r="AQ261">
        <v>5000</v>
      </c>
      <c r="AR261">
        <v>0</v>
      </c>
      <c r="AS261">
        <v>5000</v>
      </c>
      <c r="AT261">
        <v>0</v>
      </c>
      <c r="AU261">
        <v>5000</v>
      </c>
      <c r="AV261">
        <v>506.40268709390239</v>
      </c>
      <c r="AW261">
        <v>5000</v>
      </c>
      <c r="AX261" s="5">
        <v>194.24630547428615</v>
      </c>
    </row>
    <row r="262" spans="1:50" x14ac:dyDescent="0.2">
      <c r="A262" s="4">
        <v>0</v>
      </c>
      <c r="B262">
        <v>508.9116162460291</v>
      </c>
      <c r="C262">
        <v>732.43712990146832</v>
      </c>
      <c r="D262">
        <v>0</v>
      </c>
      <c r="E262">
        <v>939.12131572409589</v>
      </c>
      <c r="F262">
        <v>182.89004257267925</v>
      </c>
      <c r="G262">
        <v>0</v>
      </c>
      <c r="H262">
        <v>57.742074571910507</v>
      </c>
      <c r="I262">
        <v>378.08111350115678</v>
      </c>
      <c r="J262">
        <v>0</v>
      </c>
      <c r="K262">
        <v>968.36180753498547</v>
      </c>
      <c r="L262">
        <v>2647.1383594033018</v>
      </c>
      <c r="M262">
        <v>0</v>
      </c>
      <c r="N262">
        <v>319.63443593505917</v>
      </c>
      <c r="O262">
        <v>0</v>
      </c>
      <c r="P262">
        <v>0</v>
      </c>
      <c r="Q262">
        <v>5000</v>
      </c>
      <c r="R262">
        <v>0</v>
      </c>
      <c r="S262">
        <v>5000</v>
      </c>
      <c r="T262">
        <v>79.669884737095344</v>
      </c>
      <c r="U262">
        <v>909.67838065959586</v>
      </c>
      <c r="V262">
        <v>0</v>
      </c>
      <c r="W262">
        <v>0</v>
      </c>
      <c r="X262">
        <v>0</v>
      </c>
      <c r="Y262">
        <v>1723.1180067741293</v>
      </c>
      <c r="Z262">
        <v>666.9241510206125</v>
      </c>
      <c r="AA262">
        <v>1161.7943330453604</v>
      </c>
      <c r="AB262">
        <v>0</v>
      </c>
      <c r="AC262">
        <v>1501.7216182267525</v>
      </c>
      <c r="AD262">
        <v>782.69641327359204</v>
      </c>
      <c r="AE262">
        <v>0</v>
      </c>
      <c r="AF262">
        <v>400.6698313861225</v>
      </c>
      <c r="AG262">
        <v>1322.5039262808646</v>
      </c>
      <c r="AH262">
        <v>392.60391063785573</v>
      </c>
      <c r="AI262">
        <v>5000</v>
      </c>
      <c r="AJ262">
        <v>123.48709474764837</v>
      </c>
      <c r="AK262">
        <v>161.47925868186439</v>
      </c>
      <c r="AL262">
        <v>307.14770004811317</v>
      </c>
      <c r="AM262">
        <v>566.87063634224114</v>
      </c>
      <c r="AN262">
        <v>1416.655318775815</v>
      </c>
      <c r="AO262">
        <v>0</v>
      </c>
      <c r="AP262">
        <v>0</v>
      </c>
      <c r="AQ262">
        <v>0</v>
      </c>
      <c r="AR262">
        <v>1268.9770515613859</v>
      </c>
      <c r="AS262">
        <v>0</v>
      </c>
      <c r="AT262">
        <v>233.80835249151005</v>
      </c>
      <c r="AU262">
        <v>2883.4891036502845</v>
      </c>
      <c r="AV262">
        <v>0</v>
      </c>
      <c r="AW262">
        <v>500.64000396776282</v>
      </c>
      <c r="AX262" s="5">
        <v>0</v>
      </c>
    </row>
    <row r="263" spans="1:50" x14ac:dyDescent="0.2">
      <c r="A263" s="4">
        <v>5000</v>
      </c>
      <c r="B263">
        <v>0</v>
      </c>
      <c r="C263">
        <v>0</v>
      </c>
      <c r="D263">
        <v>1998.5143144417866</v>
      </c>
      <c r="E263">
        <v>0</v>
      </c>
      <c r="F263">
        <v>547.11897309342794</v>
      </c>
      <c r="G263">
        <v>1357.9801737178827</v>
      </c>
      <c r="H263">
        <v>153.25931026373291</v>
      </c>
      <c r="I263">
        <v>270.78005953750289</v>
      </c>
      <c r="J263">
        <v>0</v>
      </c>
      <c r="K263">
        <v>236.60709604642898</v>
      </c>
      <c r="L263">
        <v>0</v>
      </c>
      <c r="M263">
        <v>442.0192057565514</v>
      </c>
      <c r="N263">
        <v>387.27557020871291</v>
      </c>
      <c r="O263">
        <v>657.61138426959678</v>
      </c>
      <c r="P263">
        <v>430.98847618613581</v>
      </c>
      <c r="Q263">
        <v>0</v>
      </c>
      <c r="R263">
        <v>196.2114256328764</v>
      </c>
      <c r="S263">
        <v>0</v>
      </c>
      <c r="T263">
        <v>0</v>
      </c>
      <c r="U263">
        <v>372.17329021398609</v>
      </c>
      <c r="V263">
        <v>207.13436970462089</v>
      </c>
      <c r="W263">
        <v>53.022391052808871</v>
      </c>
      <c r="X263">
        <v>5000</v>
      </c>
      <c r="Y263">
        <v>0</v>
      </c>
      <c r="Z263">
        <v>676.73404802578716</v>
      </c>
      <c r="AA263">
        <v>1028.3134176491235</v>
      </c>
      <c r="AB263">
        <v>0</v>
      </c>
      <c r="AC263">
        <v>154.9497879265773</v>
      </c>
      <c r="AD263">
        <v>0</v>
      </c>
      <c r="AE263">
        <v>403.31087806286951</v>
      </c>
      <c r="AF263">
        <v>171.79227309739781</v>
      </c>
      <c r="AG263">
        <v>791.88184673555361</v>
      </c>
      <c r="AH263">
        <v>0</v>
      </c>
      <c r="AI263">
        <v>1201.1292053920956</v>
      </c>
      <c r="AJ263">
        <v>0</v>
      </c>
      <c r="AK263">
        <v>0</v>
      </c>
      <c r="AL263">
        <v>296.68358629217892</v>
      </c>
      <c r="AM263">
        <v>0</v>
      </c>
      <c r="AN263">
        <v>494.03653312232746</v>
      </c>
      <c r="AO263">
        <v>5000</v>
      </c>
      <c r="AP263">
        <v>0</v>
      </c>
      <c r="AQ263">
        <v>543.32758849910806</v>
      </c>
      <c r="AR263">
        <v>547.69963179674187</v>
      </c>
      <c r="AS263">
        <v>1614.9271950147918</v>
      </c>
      <c r="AT263">
        <v>0</v>
      </c>
      <c r="AU263">
        <v>1507.5707222161022</v>
      </c>
      <c r="AV263">
        <v>797.10080426681498</v>
      </c>
      <c r="AW263">
        <v>0</v>
      </c>
      <c r="AX263" s="5">
        <v>473.28046597107641</v>
      </c>
    </row>
    <row r="264" spans="1:50" x14ac:dyDescent="0.2">
      <c r="A264" s="4">
        <v>0</v>
      </c>
      <c r="B264">
        <v>1001.7218500932495</v>
      </c>
      <c r="C264">
        <v>0</v>
      </c>
      <c r="D264">
        <v>0</v>
      </c>
      <c r="E264">
        <v>208.90762501497647</v>
      </c>
      <c r="F264">
        <v>0</v>
      </c>
      <c r="G264">
        <v>0</v>
      </c>
      <c r="H264">
        <v>0</v>
      </c>
      <c r="I264">
        <v>0</v>
      </c>
      <c r="J264">
        <v>534.82514208860493</v>
      </c>
      <c r="K264">
        <v>0</v>
      </c>
      <c r="L264">
        <v>324.42530379844629</v>
      </c>
      <c r="M264">
        <v>571.81352390532948</v>
      </c>
      <c r="N264">
        <v>0</v>
      </c>
      <c r="O264">
        <v>236.74683027261608</v>
      </c>
      <c r="P264">
        <v>14.485709158942882</v>
      </c>
      <c r="Q264">
        <v>388.16974046534642</v>
      </c>
      <c r="R264">
        <v>145.92402959758601</v>
      </c>
      <c r="S264">
        <v>0</v>
      </c>
      <c r="T264">
        <v>1413.4699109705321</v>
      </c>
      <c r="U264">
        <v>607.71999857536866</v>
      </c>
      <c r="V264">
        <v>122.44021619715977</v>
      </c>
      <c r="W264">
        <v>64.570665514742359</v>
      </c>
      <c r="X264">
        <v>98.522928058046091</v>
      </c>
      <c r="Y264">
        <v>0</v>
      </c>
      <c r="Z264">
        <v>480.29204958824766</v>
      </c>
      <c r="AA264">
        <v>721.08981812884349</v>
      </c>
      <c r="AB264">
        <v>613.28764180234384</v>
      </c>
      <c r="AC264">
        <v>238.29483704839959</v>
      </c>
      <c r="AD264">
        <v>567.19083266970938</v>
      </c>
      <c r="AE264">
        <v>4868.8108780158855</v>
      </c>
      <c r="AF264">
        <v>0</v>
      </c>
      <c r="AG264">
        <v>2571.2060457457487</v>
      </c>
      <c r="AH264">
        <v>395.18626542510538</v>
      </c>
      <c r="AI264">
        <v>0</v>
      </c>
      <c r="AJ264">
        <v>1071.3188668714361</v>
      </c>
      <c r="AK264">
        <v>782.97169023951574</v>
      </c>
      <c r="AL264">
        <v>0</v>
      </c>
      <c r="AM264">
        <v>327.69809556409746</v>
      </c>
      <c r="AN264">
        <v>892.39296332694767</v>
      </c>
      <c r="AO264">
        <v>104.22717891504772</v>
      </c>
      <c r="AP264">
        <v>468.12852201134638</v>
      </c>
      <c r="AQ264">
        <v>0</v>
      </c>
      <c r="AR264">
        <v>5000</v>
      </c>
      <c r="AS264">
        <v>0</v>
      </c>
      <c r="AT264">
        <v>0</v>
      </c>
      <c r="AU264">
        <v>0</v>
      </c>
      <c r="AV264">
        <v>0</v>
      </c>
      <c r="AW264">
        <v>236.94822800901966</v>
      </c>
      <c r="AX264" s="5">
        <v>0</v>
      </c>
    </row>
    <row r="265" spans="1:50" x14ac:dyDescent="0.2">
      <c r="A265" s="4">
        <v>0</v>
      </c>
      <c r="B265">
        <v>0</v>
      </c>
      <c r="C265">
        <v>334.63626186215333</v>
      </c>
      <c r="D265">
        <v>0</v>
      </c>
      <c r="E265">
        <v>133.30069563863162</v>
      </c>
      <c r="F265">
        <v>504.29564595827469</v>
      </c>
      <c r="G265">
        <v>254.74319400509012</v>
      </c>
      <c r="H265">
        <v>342.84589804279449</v>
      </c>
      <c r="I265">
        <v>363.29798647734742</v>
      </c>
      <c r="J265">
        <v>0</v>
      </c>
      <c r="K265">
        <v>0</v>
      </c>
      <c r="L265">
        <v>0</v>
      </c>
      <c r="M265">
        <v>0</v>
      </c>
      <c r="N265">
        <v>299.65799950669634</v>
      </c>
      <c r="O265">
        <v>0</v>
      </c>
      <c r="P265">
        <v>157.43238665233912</v>
      </c>
      <c r="Q265">
        <v>597.91963212294331</v>
      </c>
      <c r="R265">
        <v>515.42452306670384</v>
      </c>
      <c r="S265">
        <v>801.40002657888044</v>
      </c>
      <c r="T265">
        <v>0</v>
      </c>
      <c r="U265">
        <v>0</v>
      </c>
      <c r="V265">
        <v>5000</v>
      </c>
      <c r="W265">
        <v>117.50965557119753</v>
      </c>
      <c r="X265">
        <v>2042.1476083196426</v>
      </c>
      <c r="Y265">
        <v>0</v>
      </c>
      <c r="Z265">
        <v>533.06300710360347</v>
      </c>
      <c r="AA265">
        <v>652.93705211336692</v>
      </c>
      <c r="AB265">
        <v>597.49110221481578</v>
      </c>
      <c r="AC265">
        <v>0</v>
      </c>
      <c r="AD265">
        <v>105.44554754370893</v>
      </c>
      <c r="AE265">
        <v>0</v>
      </c>
      <c r="AF265">
        <v>2905.7605595595301</v>
      </c>
      <c r="AG265">
        <v>1232.988006003387</v>
      </c>
      <c r="AH265">
        <v>0</v>
      </c>
      <c r="AI265">
        <v>0</v>
      </c>
      <c r="AJ265">
        <v>433.66618388348115</v>
      </c>
      <c r="AK265">
        <v>535.89660852731504</v>
      </c>
      <c r="AL265">
        <v>601.45304843533313</v>
      </c>
      <c r="AM265">
        <v>352.29895144121656</v>
      </c>
      <c r="AN265">
        <v>378.29872383909924</v>
      </c>
      <c r="AO265">
        <v>0</v>
      </c>
      <c r="AP265">
        <v>0</v>
      </c>
      <c r="AQ265">
        <v>592.05757235758665</v>
      </c>
      <c r="AR265">
        <v>0</v>
      </c>
      <c r="AS265">
        <v>651.85173610831271</v>
      </c>
      <c r="AT265">
        <v>307.36595178301104</v>
      </c>
      <c r="AU265">
        <v>14.193973798534444</v>
      </c>
      <c r="AV265">
        <v>220.56431879642696</v>
      </c>
      <c r="AW265">
        <v>0</v>
      </c>
      <c r="AX265" s="5">
        <v>0</v>
      </c>
    </row>
    <row r="266" spans="1:50" x14ac:dyDescent="0.2">
      <c r="A266" s="4">
        <v>16.880272682656596</v>
      </c>
      <c r="B266">
        <v>0</v>
      </c>
      <c r="C266">
        <v>0</v>
      </c>
      <c r="D266">
        <v>92.351412955836167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4156.7820648357138</v>
      </c>
      <c r="M266">
        <v>174.30016481512666</v>
      </c>
      <c r="N266">
        <v>0</v>
      </c>
      <c r="O266">
        <v>125.38845440434125</v>
      </c>
      <c r="P266">
        <v>0</v>
      </c>
      <c r="Q266">
        <v>0</v>
      </c>
      <c r="R266">
        <v>266.66575837671644</v>
      </c>
      <c r="S266">
        <v>0</v>
      </c>
      <c r="T266">
        <v>2477.4739839285417</v>
      </c>
      <c r="U266">
        <v>91.607565293073094</v>
      </c>
      <c r="V266">
        <v>2535.2960890303007</v>
      </c>
      <c r="W266">
        <v>1335.0879097173852</v>
      </c>
      <c r="X266">
        <v>10.115773469232863</v>
      </c>
      <c r="Y266">
        <v>510.52560631614006</v>
      </c>
      <c r="Z266">
        <v>26.765956910951445</v>
      </c>
      <c r="AA266">
        <v>0</v>
      </c>
      <c r="AB266">
        <v>0</v>
      </c>
      <c r="AC266">
        <v>193.50964435370906</v>
      </c>
      <c r="AD266">
        <v>958.93474242224875</v>
      </c>
      <c r="AE266">
        <v>265.85662140587374</v>
      </c>
      <c r="AF266">
        <v>0</v>
      </c>
      <c r="AG266">
        <v>0</v>
      </c>
      <c r="AH266">
        <v>478.78646298938702</v>
      </c>
      <c r="AI266">
        <v>628.65460011139749</v>
      </c>
      <c r="AJ266">
        <v>233.9255544386715</v>
      </c>
      <c r="AK266">
        <v>0</v>
      </c>
      <c r="AL266">
        <v>1060.386757035737</v>
      </c>
      <c r="AM266">
        <v>0</v>
      </c>
      <c r="AN266">
        <v>5000</v>
      </c>
      <c r="AO266">
        <v>272.96545811285068</v>
      </c>
      <c r="AP266">
        <v>0</v>
      </c>
      <c r="AQ266">
        <v>0</v>
      </c>
      <c r="AR266">
        <v>426.45001422629775</v>
      </c>
      <c r="AS266">
        <v>676.81825773721312</v>
      </c>
      <c r="AT266">
        <v>18.594991920185294</v>
      </c>
      <c r="AU266">
        <v>274.88384599832443</v>
      </c>
      <c r="AV266">
        <v>0</v>
      </c>
      <c r="AW266">
        <v>0</v>
      </c>
      <c r="AX266" s="5">
        <v>810.78225899837025</v>
      </c>
    </row>
    <row r="267" spans="1:50" x14ac:dyDescent="0.2">
      <c r="A267" s="4">
        <v>300.28674902348575</v>
      </c>
      <c r="B267">
        <v>764.5352956103502</v>
      </c>
      <c r="C267">
        <v>0</v>
      </c>
      <c r="D267">
        <v>0</v>
      </c>
      <c r="E267">
        <v>0</v>
      </c>
      <c r="F267">
        <v>137.06675524615639</v>
      </c>
      <c r="G267">
        <v>173.92498787963405</v>
      </c>
      <c r="H267">
        <v>0</v>
      </c>
      <c r="I267">
        <v>196.18739892851409</v>
      </c>
      <c r="J267">
        <v>2.3973210818271582</v>
      </c>
      <c r="K267">
        <v>189.16204580598605</v>
      </c>
      <c r="L267">
        <v>0</v>
      </c>
      <c r="M267">
        <v>0</v>
      </c>
      <c r="N267">
        <v>0</v>
      </c>
      <c r="O267">
        <v>2414.1718595666284</v>
      </c>
      <c r="P267">
        <v>226.04599721089107</v>
      </c>
      <c r="Q267">
        <v>750.37413721072471</v>
      </c>
      <c r="R267">
        <v>0</v>
      </c>
      <c r="S267">
        <v>370.02347195486709</v>
      </c>
      <c r="T267">
        <v>308.47989643459914</v>
      </c>
      <c r="U267">
        <v>260.34418016202972</v>
      </c>
      <c r="V267">
        <v>0</v>
      </c>
      <c r="W267">
        <v>149.36131568698647</v>
      </c>
      <c r="X267">
        <v>1118.1687131723679</v>
      </c>
      <c r="Y267">
        <v>196.67581548660655</v>
      </c>
      <c r="Z267">
        <v>128.82956646014645</v>
      </c>
      <c r="AA267">
        <v>1732.8337967561879</v>
      </c>
      <c r="AB267">
        <v>0</v>
      </c>
      <c r="AC267">
        <v>41.498519991262128</v>
      </c>
      <c r="AD267">
        <v>0</v>
      </c>
      <c r="AE267">
        <v>255.04848628852869</v>
      </c>
      <c r="AF267">
        <v>0</v>
      </c>
      <c r="AG267">
        <v>0</v>
      </c>
      <c r="AH267">
        <v>439.90056530257652</v>
      </c>
      <c r="AI267">
        <v>0</v>
      </c>
      <c r="AJ267">
        <v>279.27514477860768</v>
      </c>
      <c r="AK267">
        <v>0</v>
      </c>
      <c r="AL267">
        <v>1487.8643003655438</v>
      </c>
      <c r="AM267">
        <v>148.34539450254533</v>
      </c>
      <c r="AN267">
        <v>0</v>
      </c>
      <c r="AO267">
        <v>138.52459333611887</v>
      </c>
      <c r="AP267">
        <v>0</v>
      </c>
      <c r="AQ267">
        <v>2132.9381968276098</v>
      </c>
      <c r="AR267">
        <v>0</v>
      </c>
      <c r="AS267">
        <v>0</v>
      </c>
      <c r="AT267">
        <v>0</v>
      </c>
      <c r="AU267">
        <v>0</v>
      </c>
      <c r="AV267">
        <v>22.540703296333504</v>
      </c>
      <c r="AW267">
        <v>433.43975978362369</v>
      </c>
      <c r="AX267" s="5">
        <v>0</v>
      </c>
    </row>
    <row r="268" spans="1:50" x14ac:dyDescent="0.2">
      <c r="A268" s="4">
        <v>0</v>
      </c>
      <c r="B268">
        <v>36.819307247690176</v>
      </c>
      <c r="C268">
        <v>14.784152209269905</v>
      </c>
      <c r="D268">
        <v>203.39259134970644</v>
      </c>
      <c r="E268">
        <v>0</v>
      </c>
      <c r="F268">
        <v>73.520465222923121</v>
      </c>
      <c r="G268">
        <v>0</v>
      </c>
      <c r="H268">
        <v>215.39303285374535</v>
      </c>
      <c r="I268">
        <v>85.364703307025138</v>
      </c>
      <c r="J268">
        <v>0</v>
      </c>
      <c r="K268">
        <v>108.3514960839625</v>
      </c>
      <c r="L268">
        <v>0</v>
      </c>
      <c r="M268">
        <v>95.625890417811661</v>
      </c>
      <c r="N268">
        <v>0</v>
      </c>
      <c r="O268">
        <v>0</v>
      </c>
      <c r="P268">
        <v>0</v>
      </c>
      <c r="Q268">
        <v>133.01460844040957</v>
      </c>
      <c r="R268">
        <v>42.857957381503184</v>
      </c>
      <c r="S268">
        <v>0</v>
      </c>
      <c r="T268">
        <v>806.40205622997382</v>
      </c>
      <c r="U268">
        <v>0</v>
      </c>
      <c r="V268">
        <v>0</v>
      </c>
      <c r="W268">
        <v>0</v>
      </c>
      <c r="X268">
        <v>0</v>
      </c>
      <c r="Y268">
        <v>290.79401630669327</v>
      </c>
      <c r="Z268">
        <v>164.86563051151461</v>
      </c>
      <c r="AA268">
        <v>0</v>
      </c>
      <c r="AB268">
        <v>258.68996435359122</v>
      </c>
      <c r="AC268">
        <v>440.98580524186173</v>
      </c>
      <c r="AD268">
        <v>24.312479180774972</v>
      </c>
      <c r="AE268">
        <v>0</v>
      </c>
      <c r="AF268">
        <v>1474.9372272963733</v>
      </c>
      <c r="AG268">
        <v>457.28081192273248</v>
      </c>
      <c r="AH268">
        <v>0</v>
      </c>
      <c r="AI268">
        <v>293.9651678155351</v>
      </c>
      <c r="AJ268">
        <v>726.36903042978429</v>
      </c>
      <c r="AK268">
        <v>0</v>
      </c>
      <c r="AL268">
        <v>0</v>
      </c>
      <c r="AM268">
        <v>5000</v>
      </c>
      <c r="AN268">
        <v>0</v>
      </c>
      <c r="AO268">
        <v>633.55368168495534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805.41569925409567</v>
      </c>
      <c r="AW268">
        <v>0</v>
      </c>
      <c r="AX268" s="5">
        <v>236.86271376335844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358.17353635757172</v>
      </c>
      <c r="F269">
        <v>184.15075704427773</v>
      </c>
      <c r="G269">
        <v>67.144975165268079</v>
      </c>
      <c r="H269">
        <v>160.88930700228366</v>
      </c>
      <c r="I269">
        <v>0</v>
      </c>
      <c r="J269">
        <v>2200.8460772580006</v>
      </c>
      <c r="K269">
        <v>217.87211790852825</v>
      </c>
      <c r="L269">
        <v>0</v>
      </c>
      <c r="M269">
        <v>0</v>
      </c>
      <c r="N269">
        <v>406.49160436309558</v>
      </c>
      <c r="O269">
        <v>74.97568951373205</v>
      </c>
      <c r="P269">
        <v>0</v>
      </c>
      <c r="Q269">
        <v>1759.1189662724041</v>
      </c>
      <c r="R269">
        <v>0</v>
      </c>
      <c r="S269">
        <v>313.56080584796064</v>
      </c>
      <c r="T269">
        <v>0</v>
      </c>
      <c r="U269">
        <v>0</v>
      </c>
      <c r="V269">
        <v>812.22193983176385</v>
      </c>
      <c r="W269">
        <v>0</v>
      </c>
      <c r="X269">
        <v>0</v>
      </c>
      <c r="Y269">
        <v>3596.0420715977339</v>
      </c>
      <c r="Z269">
        <v>28.252824668645189</v>
      </c>
      <c r="AA269">
        <v>813.71213675285208</v>
      </c>
      <c r="AB269">
        <v>387.3471946511122</v>
      </c>
      <c r="AC269">
        <v>0</v>
      </c>
      <c r="AD269">
        <v>732.00117372528803</v>
      </c>
      <c r="AE269">
        <v>0</v>
      </c>
      <c r="AF269">
        <v>211.69297467973865</v>
      </c>
      <c r="AG269">
        <v>0</v>
      </c>
      <c r="AH269">
        <v>359.91871461386063</v>
      </c>
      <c r="AI269">
        <v>205.86959556292413</v>
      </c>
      <c r="AJ269">
        <v>1195.5320308136384</v>
      </c>
      <c r="AK269">
        <v>793.04999535093384</v>
      </c>
      <c r="AL269">
        <v>79.870641034599885</v>
      </c>
      <c r="AM269">
        <v>0</v>
      </c>
      <c r="AN269">
        <v>424.92094423642902</v>
      </c>
      <c r="AO269">
        <v>0</v>
      </c>
      <c r="AP269">
        <v>0</v>
      </c>
      <c r="AQ269">
        <v>441.50776467294327</v>
      </c>
      <c r="AR269">
        <v>247.07471125549091</v>
      </c>
      <c r="AS269">
        <v>0</v>
      </c>
      <c r="AT269">
        <v>0</v>
      </c>
      <c r="AU269">
        <v>0</v>
      </c>
      <c r="AV269">
        <v>0</v>
      </c>
      <c r="AW269">
        <v>0</v>
      </c>
      <c r="AX269" s="5">
        <v>0</v>
      </c>
    </row>
    <row r="270" spans="1:50" x14ac:dyDescent="0.2">
      <c r="A270" s="4">
        <v>384.1065369192379</v>
      </c>
      <c r="B270">
        <v>812.16425421829035</v>
      </c>
      <c r="C270">
        <v>0</v>
      </c>
      <c r="D270">
        <v>309.14577070247242</v>
      </c>
      <c r="E270">
        <v>0</v>
      </c>
      <c r="F270">
        <v>0</v>
      </c>
      <c r="G270">
        <v>0</v>
      </c>
      <c r="H270">
        <v>0</v>
      </c>
      <c r="I270">
        <v>500.30534780901553</v>
      </c>
      <c r="J270">
        <v>0</v>
      </c>
      <c r="K270">
        <v>111.87463648906305</v>
      </c>
      <c r="L270">
        <v>0</v>
      </c>
      <c r="M270">
        <v>0</v>
      </c>
      <c r="N270">
        <v>0</v>
      </c>
      <c r="O270">
        <v>0</v>
      </c>
      <c r="P270">
        <v>93.585206739017849</v>
      </c>
      <c r="Q270">
        <v>303.65028777880389</v>
      </c>
      <c r="R270">
        <v>0</v>
      </c>
      <c r="S270">
        <v>113.15888705057432</v>
      </c>
      <c r="T270">
        <v>764.895760800071</v>
      </c>
      <c r="U270">
        <v>229.9911365693988</v>
      </c>
      <c r="V270">
        <v>1142.4035962322637</v>
      </c>
      <c r="W270">
        <v>0</v>
      </c>
      <c r="X270">
        <v>255.00083629475012</v>
      </c>
      <c r="Y270">
        <v>608.70563371796425</v>
      </c>
      <c r="Z270">
        <v>384.60428488805155</v>
      </c>
      <c r="AA270">
        <v>0</v>
      </c>
      <c r="AB270">
        <v>0</v>
      </c>
      <c r="AC270">
        <v>35.666591925929879</v>
      </c>
      <c r="AD270">
        <v>1280.879666535639</v>
      </c>
      <c r="AE270">
        <v>0</v>
      </c>
      <c r="AF270">
        <v>352.62541696880726</v>
      </c>
      <c r="AG270">
        <v>1354.5882213929231</v>
      </c>
      <c r="AH270">
        <v>0</v>
      </c>
      <c r="AI270">
        <v>0</v>
      </c>
      <c r="AJ270">
        <v>63.445889541319957</v>
      </c>
      <c r="AK270">
        <v>0</v>
      </c>
      <c r="AL270">
        <v>657.47355658398101</v>
      </c>
      <c r="AM270">
        <v>0</v>
      </c>
      <c r="AN270">
        <v>0</v>
      </c>
      <c r="AO270">
        <v>1056.7229761929234</v>
      </c>
      <c r="AP270">
        <v>0</v>
      </c>
      <c r="AQ270">
        <v>1054.9257243505817</v>
      </c>
      <c r="AR270">
        <v>0</v>
      </c>
      <c r="AS270">
        <v>362.5751074833006</v>
      </c>
      <c r="AT270">
        <v>0</v>
      </c>
      <c r="AU270">
        <v>0</v>
      </c>
      <c r="AV270">
        <v>0</v>
      </c>
      <c r="AW270">
        <v>0</v>
      </c>
      <c r="AX270" s="5">
        <v>203.17899673806869</v>
      </c>
    </row>
    <row r="271" spans="1:50" x14ac:dyDescent="0.2">
      <c r="A271" s="4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103.51321255247558</v>
      </c>
      <c r="J271">
        <v>0</v>
      </c>
      <c r="K271">
        <v>139.2034460604923</v>
      </c>
      <c r="L271">
        <v>0</v>
      </c>
      <c r="M271">
        <v>232.14751752570646</v>
      </c>
      <c r="N271">
        <v>0</v>
      </c>
      <c r="O271">
        <v>701.40093147613243</v>
      </c>
      <c r="P271">
        <v>0</v>
      </c>
      <c r="Q271">
        <v>0</v>
      </c>
      <c r="R271">
        <v>0</v>
      </c>
      <c r="S271">
        <v>302.60735059571198</v>
      </c>
      <c r="T271">
        <v>0</v>
      </c>
      <c r="U271">
        <v>547.96441727678666</v>
      </c>
      <c r="V271">
        <v>79.527470486943002</v>
      </c>
      <c r="W271">
        <v>1833.8037534743448</v>
      </c>
      <c r="X271">
        <v>845.94730547065774</v>
      </c>
      <c r="Y271">
        <v>0</v>
      </c>
      <c r="Z271">
        <v>981.48787406848896</v>
      </c>
      <c r="AA271">
        <v>0</v>
      </c>
      <c r="AB271">
        <v>232.62991658369401</v>
      </c>
      <c r="AC271">
        <v>819.50265414553451</v>
      </c>
      <c r="AD271">
        <v>0</v>
      </c>
      <c r="AE271">
        <v>1216.0934023396489</v>
      </c>
      <c r="AF271">
        <v>0</v>
      </c>
      <c r="AG271">
        <v>5000</v>
      </c>
      <c r="AH271">
        <v>103.36889226164431</v>
      </c>
      <c r="AI271">
        <v>0</v>
      </c>
      <c r="AJ271">
        <v>1165.1800215399439</v>
      </c>
      <c r="AK271">
        <v>238.76875578807994</v>
      </c>
      <c r="AL271">
        <v>172.19291929057499</v>
      </c>
      <c r="AM271">
        <v>687.5938188351106</v>
      </c>
      <c r="AN271">
        <v>45.32557701678752</v>
      </c>
      <c r="AO271">
        <v>0</v>
      </c>
      <c r="AP271">
        <v>3901.9715458009937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24.790441140025905</v>
      </c>
      <c r="AX271" s="5">
        <v>0</v>
      </c>
    </row>
    <row r="272" spans="1:50" x14ac:dyDescent="0.2">
      <c r="A272" s="4">
        <v>445.95542716165437</v>
      </c>
      <c r="B272">
        <v>38.319850288368798</v>
      </c>
      <c r="C272">
        <v>87.915499281023131</v>
      </c>
      <c r="D272">
        <v>0</v>
      </c>
      <c r="E272">
        <v>546.86230643092722</v>
      </c>
      <c r="F272">
        <v>211.11025122773844</v>
      </c>
      <c r="G272">
        <v>0</v>
      </c>
      <c r="H272">
        <v>165.08428249919052</v>
      </c>
      <c r="I272">
        <v>0</v>
      </c>
      <c r="J272">
        <v>0</v>
      </c>
      <c r="K272">
        <v>2003.8561738606618</v>
      </c>
      <c r="L272">
        <v>0</v>
      </c>
      <c r="M272">
        <v>0</v>
      </c>
      <c r="N272">
        <v>175.04559466043474</v>
      </c>
      <c r="O272">
        <v>1794.4186311935641</v>
      </c>
      <c r="P272">
        <v>0</v>
      </c>
      <c r="Q272">
        <v>0</v>
      </c>
      <c r="R272">
        <v>360.10087552985851</v>
      </c>
      <c r="S272">
        <v>1786.5057622723712</v>
      </c>
      <c r="T272">
        <v>307.67762480859437</v>
      </c>
      <c r="U272">
        <v>0</v>
      </c>
      <c r="V272">
        <v>1507.0712827613747</v>
      </c>
      <c r="W272">
        <v>112.31400932519273</v>
      </c>
      <c r="X272">
        <v>119.2426110645215</v>
      </c>
      <c r="Y272">
        <v>0</v>
      </c>
      <c r="Z272">
        <v>1047.2843411044714</v>
      </c>
      <c r="AA272">
        <v>0</v>
      </c>
      <c r="AB272">
        <v>16.60188174886207</v>
      </c>
      <c r="AC272">
        <v>0</v>
      </c>
      <c r="AD272">
        <v>0</v>
      </c>
      <c r="AE272">
        <v>5000</v>
      </c>
      <c r="AF272">
        <v>5000</v>
      </c>
      <c r="AG272">
        <v>0</v>
      </c>
      <c r="AH272">
        <v>0</v>
      </c>
      <c r="AI272">
        <v>305.42184858026485</v>
      </c>
      <c r="AJ272">
        <v>786.58575646608506</v>
      </c>
      <c r="AK272">
        <v>0</v>
      </c>
      <c r="AL272">
        <v>0</v>
      </c>
      <c r="AM272">
        <v>0</v>
      </c>
      <c r="AN272">
        <v>0</v>
      </c>
      <c r="AO272">
        <v>279.28918493270703</v>
      </c>
      <c r="AP272">
        <v>0</v>
      </c>
      <c r="AQ272">
        <v>628.19524790464766</v>
      </c>
      <c r="AR272">
        <v>0</v>
      </c>
      <c r="AS272">
        <v>0</v>
      </c>
      <c r="AT272">
        <v>0</v>
      </c>
      <c r="AU272">
        <v>199.31995016532119</v>
      </c>
      <c r="AV272">
        <v>0</v>
      </c>
      <c r="AW272">
        <v>0</v>
      </c>
      <c r="AX272" s="5">
        <v>0</v>
      </c>
    </row>
    <row r="273" spans="1:50" x14ac:dyDescent="0.2">
      <c r="A273" s="4">
        <v>0</v>
      </c>
      <c r="B273">
        <v>840.23689696091742</v>
      </c>
      <c r="C273">
        <v>23.978066132279764</v>
      </c>
      <c r="D273">
        <v>276.20246773103599</v>
      </c>
      <c r="E273">
        <v>0</v>
      </c>
      <c r="F273">
        <v>0</v>
      </c>
      <c r="G273">
        <v>0</v>
      </c>
      <c r="H273">
        <v>0</v>
      </c>
      <c r="I273">
        <v>882.4768188362882</v>
      </c>
      <c r="J273">
        <v>2058.6184379942583</v>
      </c>
      <c r="K273">
        <v>567.39683407276289</v>
      </c>
      <c r="L273">
        <v>0</v>
      </c>
      <c r="M273">
        <v>1100.7940335477201</v>
      </c>
      <c r="N273">
        <v>0</v>
      </c>
      <c r="O273">
        <v>0</v>
      </c>
      <c r="P273">
        <v>1179.2997232733464</v>
      </c>
      <c r="Q273">
        <v>0</v>
      </c>
      <c r="R273">
        <v>0</v>
      </c>
      <c r="S273">
        <v>0</v>
      </c>
      <c r="T273">
        <v>270.70876316519798</v>
      </c>
      <c r="U273">
        <v>1164.1612042945421</v>
      </c>
      <c r="V273">
        <v>65.499595516838326</v>
      </c>
      <c r="W273">
        <v>0</v>
      </c>
      <c r="X273">
        <v>0</v>
      </c>
      <c r="Y273">
        <v>0</v>
      </c>
      <c r="Z273">
        <v>954.70619343544467</v>
      </c>
      <c r="AA273">
        <v>2089.639079142868</v>
      </c>
      <c r="AB273">
        <v>135.24156561467998</v>
      </c>
      <c r="AC273">
        <v>1411.6373337938417</v>
      </c>
      <c r="AD273">
        <v>5000</v>
      </c>
      <c r="AE273">
        <v>63.810861475174079</v>
      </c>
      <c r="AF273">
        <v>0</v>
      </c>
      <c r="AG273">
        <v>0</v>
      </c>
      <c r="AH273">
        <v>0</v>
      </c>
      <c r="AI273">
        <v>217.2893558270348</v>
      </c>
      <c r="AJ273">
        <v>285.75329196309485</v>
      </c>
      <c r="AK273">
        <v>0</v>
      </c>
      <c r="AL273">
        <v>314.53735199851508</v>
      </c>
      <c r="AM273">
        <v>887.01115571170567</v>
      </c>
      <c r="AN273">
        <v>0</v>
      </c>
      <c r="AO273">
        <v>36.903848954499608</v>
      </c>
      <c r="AP273">
        <v>0</v>
      </c>
      <c r="AQ273">
        <v>366.60404063761507</v>
      </c>
      <c r="AR273">
        <v>0</v>
      </c>
      <c r="AS273">
        <v>1018.6919484016807</v>
      </c>
      <c r="AT273">
        <v>0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317.11471686942741</v>
      </c>
      <c r="B274">
        <v>0</v>
      </c>
      <c r="C274">
        <v>0</v>
      </c>
      <c r="D274">
        <v>1450.2912448196789</v>
      </c>
      <c r="E274">
        <v>1300.1508927580176</v>
      </c>
      <c r="F274">
        <v>688.18905337154092</v>
      </c>
      <c r="G274">
        <v>377.82039455648055</v>
      </c>
      <c r="H274">
        <v>0</v>
      </c>
      <c r="I274">
        <v>151.47252186442574</v>
      </c>
      <c r="J274">
        <v>0</v>
      </c>
      <c r="K274">
        <v>0</v>
      </c>
      <c r="L274">
        <v>0</v>
      </c>
      <c r="M274">
        <v>322.45344737184951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1046.7716707935306</v>
      </c>
      <c r="T274">
        <v>0</v>
      </c>
      <c r="U274">
        <v>1.7026930094043564</v>
      </c>
      <c r="V274">
        <v>0</v>
      </c>
      <c r="W274">
        <v>5000</v>
      </c>
      <c r="X274">
        <v>79.147825606318747</v>
      </c>
      <c r="Y274">
        <v>872.16496146756617</v>
      </c>
      <c r="Z274">
        <v>364.7294382732066</v>
      </c>
      <c r="AA274">
        <v>0</v>
      </c>
      <c r="AB274">
        <v>244.69095486313063</v>
      </c>
      <c r="AC274">
        <v>193.33497484289228</v>
      </c>
      <c r="AD274">
        <v>0</v>
      </c>
      <c r="AE274">
        <v>800.02271474069221</v>
      </c>
      <c r="AF274">
        <v>0</v>
      </c>
      <c r="AG274">
        <v>5000</v>
      </c>
      <c r="AH274">
        <v>159.15003904757805</v>
      </c>
      <c r="AI274">
        <v>690.78200467360602</v>
      </c>
      <c r="AJ274">
        <v>913.75208957571385</v>
      </c>
      <c r="AK274">
        <v>4.1186245962007888</v>
      </c>
      <c r="AL274">
        <v>66.884276209793825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59.048105245609804</v>
      </c>
      <c r="AS274">
        <v>0</v>
      </c>
      <c r="AT274">
        <v>0</v>
      </c>
      <c r="AU274">
        <v>0</v>
      </c>
      <c r="AV274">
        <v>239.19907135222275</v>
      </c>
      <c r="AW274">
        <v>899.91224656459053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336.25809347016366</v>
      </c>
      <c r="E275">
        <v>0</v>
      </c>
      <c r="F275">
        <v>0</v>
      </c>
      <c r="G275">
        <v>1296.799844798747</v>
      </c>
      <c r="H275">
        <v>0</v>
      </c>
      <c r="I275">
        <v>0</v>
      </c>
      <c r="J275">
        <v>0</v>
      </c>
      <c r="K275">
        <v>1407.0546237297417</v>
      </c>
      <c r="L275">
        <v>612.58470587691772</v>
      </c>
      <c r="M275">
        <v>0</v>
      </c>
      <c r="N275">
        <v>5000</v>
      </c>
      <c r="O275">
        <v>162.53052161232017</v>
      </c>
      <c r="P275">
        <v>926.85367768650485</v>
      </c>
      <c r="Q275">
        <v>69.916394350115297</v>
      </c>
      <c r="R275">
        <v>0</v>
      </c>
      <c r="S275">
        <v>259.18117149810359</v>
      </c>
      <c r="T275">
        <v>196.85028038387645</v>
      </c>
      <c r="U275">
        <v>421.27814503237596</v>
      </c>
      <c r="V275">
        <v>241.94764060152511</v>
      </c>
      <c r="W275">
        <v>831.51617632802936</v>
      </c>
      <c r="X275">
        <v>0</v>
      </c>
      <c r="Y275">
        <v>0</v>
      </c>
      <c r="Z275">
        <v>804.44520174903755</v>
      </c>
      <c r="AA275">
        <v>0</v>
      </c>
      <c r="AB275">
        <v>436.94224216126122</v>
      </c>
      <c r="AC275">
        <v>334.55225739419802</v>
      </c>
      <c r="AD275">
        <v>1151.9170402641444</v>
      </c>
      <c r="AE275">
        <v>0</v>
      </c>
      <c r="AF275">
        <v>0</v>
      </c>
      <c r="AG275">
        <v>505.71897721139385</v>
      </c>
      <c r="AH275">
        <v>5000</v>
      </c>
      <c r="AI275">
        <v>0</v>
      </c>
      <c r="AJ275">
        <v>64.028152931297882</v>
      </c>
      <c r="AK275">
        <v>1354.2629458605138</v>
      </c>
      <c r="AL275">
        <v>0</v>
      </c>
      <c r="AM275">
        <v>674.774157910143</v>
      </c>
      <c r="AN275">
        <v>0</v>
      </c>
      <c r="AO275">
        <v>1642.8784591989565</v>
      </c>
      <c r="AP275">
        <v>0</v>
      </c>
      <c r="AQ275">
        <v>5000</v>
      </c>
      <c r="AR275">
        <v>0</v>
      </c>
      <c r="AS275">
        <v>0</v>
      </c>
      <c r="AT275">
        <v>0</v>
      </c>
      <c r="AU275">
        <v>132.74338814204793</v>
      </c>
      <c r="AV275">
        <v>0</v>
      </c>
      <c r="AW275">
        <v>0</v>
      </c>
      <c r="AX275" s="5">
        <v>0</v>
      </c>
    </row>
    <row r="276" spans="1:50" x14ac:dyDescent="0.2">
      <c r="A276" s="4">
        <v>245.3771625224108</v>
      </c>
      <c r="B276">
        <v>603.26206116074218</v>
      </c>
      <c r="C276">
        <v>0</v>
      </c>
      <c r="D276">
        <v>730.54689727979212</v>
      </c>
      <c r="E276">
        <v>0</v>
      </c>
      <c r="F276">
        <v>235.03963854453923</v>
      </c>
      <c r="G276">
        <v>0</v>
      </c>
      <c r="H276">
        <v>0</v>
      </c>
      <c r="I276">
        <v>169.19927776243549</v>
      </c>
      <c r="J276">
        <v>0</v>
      </c>
      <c r="K276">
        <v>0</v>
      </c>
      <c r="L276">
        <v>67.103813101596643</v>
      </c>
      <c r="M276">
        <v>0</v>
      </c>
      <c r="N276">
        <v>140.91956576644179</v>
      </c>
      <c r="O276">
        <v>546.78816398503159</v>
      </c>
      <c r="P276">
        <v>188.54963941049755</v>
      </c>
      <c r="Q276">
        <v>101.58014892008077</v>
      </c>
      <c r="R276">
        <v>2408.1112313803746</v>
      </c>
      <c r="S276">
        <v>0</v>
      </c>
      <c r="T276">
        <v>0</v>
      </c>
      <c r="U276">
        <v>5000</v>
      </c>
      <c r="V276">
        <v>0</v>
      </c>
      <c r="W276">
        <v>5000</v>
      </c>
      <c r="X276">
        <v>0</v>
      </c>
      <c r="Y276">
        <v>933.80255033530375</v>
      </c>
      <c r="Z276">
        <v>0</v>
      </c>
      <c r="AA276">
        <v>5000</v>
      </c>
      <c r="AB276">
        <v>1559.0314534372451</v>
      </c>
      <c r="AC276">
        <v>0.80318235013146477</v>
      </c>
      <c r="AD276">
        <v>0</v>
      </c>
      <c r="AE276">
        <v>0</v>
      </c>
      <c r="AF276">
        <v>5000</v>
      </c>
      <c r="AG276">
        <v>12.934679091702947</v>
      </c>
      <c r="AH276">
        <v>0</v>
      </c>
      <c r="AI276">
        <v>0</v>
      </c>
      <c r="AJ276">
        <v>480.81361022413284</v>
      </c>
      <c r="AK276">
        <v>0</v>
      </c>
      <c r="AL276">
        <v>442.19662590464259</v>
      </c>
      <c r="AM276">
        <v>15.563051077304408</v>
      </c>
      <c r="AN276">
        <v>432.11307229679414</v>
      </c>
      <c r="AO276">
        <v>0</v>
      </c>
      <c r="AP276">
        <v>0</v>
      </c>
      <c r="AQ276">
        <v>0</v>
      </c>
      <c r="AR276">
        <v>0</v>
      </c>
      <c r="AS276">
        <v>105.31822912591679</v>
      </c>
      <c r="AT276">
        <v>0</v>
      </c>
      <c r="AU276">
        <v>0</v>
      </c>
      <c r="AV276">
        <v>79.497259207498246</v>
      </c>
      <c r="AW276">
        <v>0</v>
      </c>
      <c r="AX276" s="5">
        <v>0</v>
      </c>
    </row>
    <row r="277" spans="1:50" x14ac:dyDescent="0.2">
      <c r="A277" s="4">
        <v>1.9474101139517188</v>
      </c>
      <c r="B277">
        <v>1764.0098833515208</v>
      </c>
      <c r="C277">
        <v>0</v>
      </c>
      <c r="D277">
        <v>0</v>
      </c>
      <c r="E277">
        <v>438.05724409449476</v>
      </c>
      <c r="F277">
        <v>66.645423155191565</v>
      </c>
      <c r="G277">
        <v>0</v>
      </c>
      <c r="H277">
        <v>157.05587667894542</v>
      </c>
      <c r="I277">
        <v>1972.4188947488742</v>
      </c>
      <c r="J277">
        <v>18.736261060361358</v>
      </c>
      <c r="K277">
        <v>0</v>
      </c>
      <c r="L277">
        <v>83.025425487273878</v>
      </c>
      <c r="M277">
        <v>0</v>
      </c>
      <c r="N277">
        <v>0</v>
      </c>
      <c r="O277">
        <v>0</v>
      </c>
      <c r="P277">
        <v>0</v>
      </c>
      <c r="Q277">
        <v>32.602559918668248</v>
      </c>
      <c r="R277">
        <v>503.1478488001726</v>
      </c>
      <c r="S277">
        <v>1481.9300841695072</v>
      </c>
      <c r="T277">
        <v>0</v>
      </c>
      <c r="U277">
        <v>3601.565624204321</v>
      </c>
      <c r="V277">
        <v>774.13766544907139</v>
      </c>
      <c r="W277">
        <v>16.058186369134546</v>
      </c>
      <c r="X277">
        <v>0</v>
      </c>
      <c r="Y277">
        <v>530.66962600499301</v>
      </c>
      <c r="Z277">
        <v>0</v>
      </c>
      <c r="AA277">
        <v>17.078817961063123</v>
      </c>
      <c r="AB277">
        <v>0</v>
      </c>
      <c r="AC277">
        <v>215.81576497755759</v>
      </c>
      <c r="AD277">
        <v>514.62042690291946</v>
      </c>
      <c r="AE277">
        <v>358.48276409134223</v>
      </c>
      <c r="AF277">
        <v>112.51529905260531</v>
      </c>
      <c r="AG277">
        <v>47.919598748042063</v>
      </c>
      <c r="AH277">
        <v>2767.2019577910428</v>
      </c>
      <c r="AI277">
        <v>0</v>
      </c>
      <c r="AJ277">
        <v>810.37485282043963</v>
      </c>
      <c r="AK277">
        <v>1066.2506352646051</v>
      </c>
      <c r="AL277">
        <v>0</v>
      </c>
      <c r="AM277">
        <v>0</v>
      </c>
      <c r="AN277">
        <v>0</v>
      </c>
      <c r="AO277">
        <v>1200.353066156325</v>
      </c>
      <c r="AP277">
        <v>0</v>
      </c>
      <c r="AQ277">
        <v>0</v>
      </c>
      <c r="AR277">
        <v>1707.226509710857</v>
      </c>
      <c r="AS277">
        <v>442.41933517275538</v>
      </c>
      <c r="AT277">
        <v>0</v>
      </c>
      <c r="AU277">
        <v>362.45416684719339</v>
      </c>
      <c r="AV277">
        <v>0</v>
      </c>
      <c r="AW277">
        <v>5.3847192186508437</v>
      </c>
      <c r="AX277" s="5">
        <v>0</v>
      </c>
    </row>
    <row r="278" spans="1:50" x14ac:dyDescent="0.2">
      <c r="A278" s="4">
        <v>0</v>
      </c>
      <c r="B278">
        <v>514.96817497792654</v>
      </c>
      <c r="C278">
        <v>195.95678324103164</v>
      </c>
      <c r="D278">
        <v>0</v>
      </c>
      <c r="E278">
        <v>0</v>
      </c>
      <c r="F278">
        <v>0</v>
      </c>
      <c r="G278">
        <v>480.27780007355977</v>
      </c>
      <c r="H278">
        <v>0</v>
      </c>
      <c r="I278">
        <v>348.10487418863113</v>
      </c>
      <c r="J278">
        <v>0</v>
      </c>
      <c r="K278">
        <v>1638.8462559616933</v>
      </c>
      <c r="L278">
        <v>0</v>
      </c>
      <c r="M278">
        <v>5000</v>
      </c>
      <c r="N278">
        <v>0</v>
      </c>
      <c r="O278">
        <v>0</v>
      </c>
      <c r="P278">
        <v>0</v>
      </c>
      <c r="Q278">
        <v>642.37459804372975</v>
      </c>
      <c r="R278">
        <v>0</v>
      </c>
      <c r="S278">
        <v>106.64702128772296</v>
      </c>
      <c r="T278">
        <v>0</v>
      </c>
      <c r="U278">
        <v>133.35120779228009</v>
      </c>
      <c r="V278">
        <v>0</v>
      </c>
      <c r="W278">
        <v>0</v>
      </c>
      <c r="X278">
        <v>78.652159691396264</v>
      </c>
      <c r="Y278">
        <v>433.4582533842572</v>
      </c>
      <c r="Z278">
        <v>591.00204254212349</v>
      </c>
      <c r="AA278">
        <v>5000</v>
      </c>
      <c r="AB278">
        <v>0</v>
      </c>
      <c r="AC278">
        <v>665.88784554864105</v>
      </c>
      <c r="AD278">
        <v>0</v>
      </c>
      <c r="AE278">
        <v>459.86131201581657</v>
      </c>
      <c r="AF278">
        <v>222.70203663806706</v>
      </c>
      <c r="AG278">
        <v>0</v>
      </c>
      <c r="AH278">
        <v>1395.3780347752968</v>
      </c>
      <c r="AI278">
        <v>101.32964025419187</v>
      </c>
      <c r="AJ278">
        <v>0</v>
      </c>
      <c r="AK278">
        <v>1449.1176217090538</v>
      </c>
      <c r="AL278">
        <v>0</v>
      </c>
      <c r="AM278">
        <v>0</v>
      </c>
      <c r="AN278">
        <v>911.47194915826094</v>
      </c>
      <c r="AO278">
        <v>997.55681606354483</v>
      </c>
      <c r="AP278">
        <v>0</v>
      </c>
      <c r="AQ278">
        <v>1611.8508878096413</v>
      </c>
      <c r="AR278">
        <v>0</v>
      </c>
      <c r="AS278">
        <v>0</v>
      </c>
      <c r="AT278">
        <v>47.052257121555158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126.61037967536913</v>
      </c>
      <c r="E279">
        <v>226.89754558781533</v>
      </c>
      <c r="F279">
        <v>0</v>
      </c>
      <c r="G279">
        <v>1054.8381848432464</v>
      </c>
      <c r="H279">
        <v>120.42773006372727</v>
      </c>
      <c r="I279">
        <v>790.41501847695645</v>
      </c>
      <c r="J279">
        <v>0</v>
      </c>
      <c r="K279">
        <v>5000</v>
      </c>
      <c r="L279">
        <v>733.85707917505579</v>
      </c>
      <c r="M279">
        <v>0</v>
      </c>
      <c r="N279">
        <v>3717.5107433082417</v>
      </c>
      <c r="O279">
        <v>595.52250974949311</v>
      </c>
      <c r="P279">
        <v>0</v>
      </c>
      <c r="Q279">
        <v>0</v>
      </c>
      <c r="R279">
        <v>0</v>
      </c>
      <c r="S279">
        <v>0</v>
      </c>
      <c r="T279">
        <v>5000</v>
      </c>
      <c r="U279">
        <v>213.57499994718</v>
      </c>
      <c r="V279">
        <v>0</v>
      </c>
      <c r="W279">
        <v>814.58164119007824</v>
      </c>
      <c r="X279">
        <v>0</v>
      </c>
      <c r="Y279">
        <v>0</v>
      </c>
      <c r="Z279">
        <v>264.48862836404942</v>
      </c>
      <c r="AA279">
        <v>207.5792922180749</v>
      </c>
      <c r="AB279">
        <v>0</v>
      </c>
      <c r="AC279">
        <v>365.52358534063842</v>
      </c>
      <c r="AD279">
        <v>5000</v>
      </c>
      <c r="AE279">
        <v>83.234117775059076</v>
      </c>
      <c r="AF279">
        <v>378.48887642465525</v>
      </c>
      <c r="AG279">
        <v>0</v>
      </c>
      <c r="AH279">
        <v>838.78558346916589</v>
      </c>
      <c r="AI279">
        <v>923.3635774584518</v>
      </c>
      <c r="AJ279">
        <v>1555.1001295453848</v>
      </c>
      <c r="AK279">
        <v>145.96877263704755</v>
      </c>
      <c r="AL279">
        <v>0</v>
      </c>
      <c r="AM279">
        <v>268.73378027589933</v>
      </c>
      <c r="AN279">
        <v>0</v>
      </c>
      <c r="AO279">
        <v>0</v>
      </c>
      <c r="AP279">
        <v>0</v>
      </c>
      <c r="AQ279">
        <v>0</v>
      </c>
      <c r="AR279">
        <v>433.00079736171438</v>
      </c>
      <c r="AS279">
        <v>1245.1134326009337</v>
      </c>
      <c r="AT279">
        <v>0</v>
      </c>
      <c r="AU279">
        <v>0</v>
      </c>
      <c r="AV279">
        <v>1038.1390458816832</v>
      </c>
      <c r="AW279">
        <v>0</v>
      </c>
      <c r="AX279" s="5">
        <v>0</v>
      </c>
    </row>
    <row r="280" spans="1:50" x14ac:dyDescent="0.2">
      <c r="A280" s="4">
        <v>673.15592693727422</v>
      </c>
      <c r="B280">
        <v>896.67478535539522</v>
      </c>
      <c r="C280">
        <v>5000</v>
      </c>
      <c r="D280">
        <v>351.42946372368715</v>
      </c>
      <c r="E280">
        <v>553.08099123394823</v>
      </c>
      <c r="F280">
        <v>0</v>
      </c>
      <c r="G280">
        <v>323.96441909100804</v>
      </c>
      <c r="H280">
        <v>0</v>
      </c>
      <c r="I280">
        <v>1012.9561039669261</v>
      </c>
      <c r="J280">
        <v>0</v>
      </c>
      <c r="K280">
        <v>0</v>
      </c>
      <c r="L280">
        <v>0</v>
      </c>
      <c r="M280">
        <v>431.02719353459997</v>
      </c>
      <c r="N280">
        <v>0</v>
      </c>
      <c r="O280">
        <v>294.43420693662119</v>
      </c>
      <c r="P280">
        <v>413.0133228403588</v>
      </c>
      <c r="Q280">
        <v>0</v>
      </c>
      <c r="R280">
        <v>808.53625276857974</v>
      </c>
      <c r="S280">
        <v>0</v>
      </c>
      <c r="T280">
        <v>2204.8002604649059</v>
      </c>
      <c r="U280">
        <v>1095.1455578493533</v>
      </c>
      <c r="V280">
        <v>2.1775831748600467</v>
      </c>
      <c r="W280">
        <v>859.85637137751837</v>
      </c>
      <c r="X280">
        <v>406.84142505277623</v>
      </c>
      <c r="Y280">
        <v>0</v>
      </c>
      <c r="Z280">
        <v>52.524386166920067</v>
      </c>
      <c r="AA280">
        <v>5000</v>
      </c>
      <c r="AB280">
        <v>0</v>
      </c>
      <c r="AC280">
        <v>5000</v>
      </c>
      <c r="AD280">
        <v>967.8791888921196</v>
      </c>
      <c r="AE280">
        <v>0</v>
      </c>
      <c r="AF280">
        <v>1700.818999495496</v>
      </c>
      <c r="AG280">
        <v>0</v>
      </c>
      <c r="AH280">
        <v>177.15587717473409</v>
      </c>
      <c r="AI280">
        <v>5000</v>
      </c>
      <c r="AJ280">
        <v>0</v>
      </c>
      <c r="AK280">
        <v>740.082815333692</v>
      </c>
      <c r="AL280">
        <v>0</v>
      </c>
      <c r="AM280">
        <v>663.3714395268039</v>
      </c>
      <c r="AN280">
        <v>0</v>
      </c>
      <c r="AO280">
        <v>0</v>
      </c>
      <c r="AP280">
        <v>992.07206848486339</v>
      </c>
      <c r="AQ280">
        <v>3.3255858077804987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17.352705473537753</v>
      </c>
      <c r="AX280" s="5">
        <v>0</v>
      </c>
    </row>
    <row r="281" spans="1:50" x14ac:dyDescent="0.2">
      <c r="A281" s="4">
        <v>0</v>
      </c>
      <c r="B281">
        <v>314.34603962446363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1093.627858860702</v>
      </c>
      <c r="K281">
        <v>0</v>
      </c>
      <c r="L281">
        <v>0</v>
      </c>
      <c r="M281">
        <v>0</v>
      </c>
      <c r="N281">
        <v>1265.9848267951716</v>
      </c>
      <c r="O281">
        <v>0</v>
      </c>
      <c r="P281">
        <v>157.47760588786696</v>
      </c>
      <c r="Q281">
        <v>0</v>
      </c>
      <c r="R281">
        <v>2046.9398000116921</v>
      </c>
      <c r="S281">
        <v>0</v>
      </c>
      <c r="T281">
        <v>0</v>
      </c>
      <c r="U281">
        <v>452.48357410684184</v>
      </c>
      <c r="V281">
        <v>3318.9859588993218</v>
      </c>
      <c r="W281">
        <v>0</v>
      </c>
      <c r="X281">
        <v>1170.746307078824</v>
      </c>
      <c r="Y281">
        <v>544.29046071735638</v>
      </c>
      <c r="Z281">
        <v>1258.6303507543012</v>
      </c>
      <c r="AA281">
        <v>81.218775412678042</v>
      </c>
      <c r="AB281">
        <v>0</v>
      </c>
      <c r="AC281">
        <v>597.75159053573225</v>
      </c>
      <c r="AD281">
        <v>967.86884470363566</v>
      </c>
      <c r="AE281">
        <v>2361.9240675062315</v>
      </c>
      <c r="AF281">
        <v>0</v>
      </c>
      <c r="AG281">
        <v>5000</v>
      </c>
      <c r="AH281">
        <v>2877.7885644540897</v>
      </c>
      <c r="AI281">
        <v>0</v>
      </c>
      <c r="AJ281">
        <v>1263.1915531465461</v>
      </c>
      <c r="AK281">
        <v>1563.6443580616519</v>
      </c>
      <c r="AL281">
        <v>324.06781232930416</v>
      </c>
      <c r="AM281">
        <v>79.132603475179621</v>
      </c>
      <c r="AN281">
        <v>139.84067515767356</v>
      </c>
      <c r="AO281">
        <v>1524.3070592142108</v>
      </c>
      <c r="AP281">
        <v>182.68255789800469</v>
      </c>
      <c r="AQ281">
        <v>0</v>
      </c>
      <c r="AR281">
        <v>851.19916602832654</v>
      </c>
      <c r="AS281">
        <v>0</v>
      </c>
      <c r="AT281">
        <v>1284.4437246810153</v>
      </c>
      <c r="AU281">
        <v>0</v>
      </c>
      <c r="AV281">
        <v>895.63857424315711</v>
      </c>
      <c r="AW281">
        <v>0</v>
      </c>
      <c r="AX281" s="5">
        <v>0</v>
      </c>
    </row>
    <row r="282" spans="1:50" x14ac:dyDescent="0.2">
      <c r="A282" s="4">
        <v>0</v>
      </c>
      <c r="B282">
        <v>1127.1247175547319</v>
      </c>
      <c r="C282">
        <v>1187.0859944707049</v>
      </c>
      <c r="D282">
        <v>0</v>
      </c>
      <c r="E282">
        <v>0</v>
      </c>
      <c r="F282">
        <v>1028.3961726504667</v>
      </c>
      <c r="G282">
        <v>0</v>
      </c>
      <c r="H282">
        <v>0</v>
      </c>
      <c r="I282">
        <v>897.80759776125615</v>
      </c>
      <c r="J282">
        <v>0</v>
      </c>
      <c r="K282">
        <v>0</v>
      </c>
      <c r="L282">
        <v>967.32348182727901</v>
      </c>
      <c r="M282">
        <v>1835.8965512058908</v>
      </c>
      <c r="N282">
        <v>0</v>
      </c>
      <c r="O282">
        <v>5000</v>
      </c>
      <c r="P282">
        <v>788.36260342915239</v>
      </c>
      <c r="Q282">
        <v>0</v>
      </c>
      <c r="R282">
        <v>25.586478058763532</v>
      </c>
      <c r="S282">
        <v>420.75114429560153</v>
      </c>
      <c r="T282">
        <v>969.97699473822468</v>
      </c>
      <c r="U282">
        <v>146.99622457274154</v>
      </c>
      <c r="V282">
        <v>0</v>
      </c>
      <c r="W282">
        <v>54.475157072576167</v>
      </c>
      <c r="X282">
        <v>1239.5221852283562</v>
      </c>
      <c r="Y282">
        <v>1013.0253738759889</v>
      </c>
      <c r="Z282">
        <v>0</v>
      </c>
      <c r="AA282">
        <v>576.03556618639004</v>
      </c>
      <c r="AB282">
        <v>0</v>
      </c>
      <c r="AC282">
        <v>0</v>
      </c>
      <c r="AD282">
        <v>0</v>
      </c>
      <c r="AE282">
        <v>1269.1773893573277</v>
      </c>
      <c r="AF282">
        <v>694.53288749260764</v>
      </c>
      <c r="AG282">
        <v>0</v>
      </c>
      <c r="AH282">
        <v>117.10696223723562</v>
      </c>
      <c r="AI282">
        <v>0</v>
      </c>
      <c r="AJ282">
        <v>127.08294002003959</v>
      </c>
      <c r="AK282">
        <v>0</v>
      </c>
      <c r="AL282">
        <v>1501.8265768364804</v>
      </c>
      <c r="AM282">
        <v>0</v>
      </c>
      <c r="AN282">
        <v>900.946380558496</v>
      </c>
      <c r="AO282">
        <v>0</v>
      </c>
      <c r="AP282">
        <v>0</v>
      </c>
      <c r="AQ282">
        <v>3059.6580566131465</v>
      </c>
      <c r="AR282">
        <v>0</v>
      </c>
      <c r="AS282">
        <v>556.44478258288154</v>
      </c>
      <c r="AT282">
        <v>1588.5256887504752</v>
      </c>
      <c r="AU282">
        <v>0</v>
      </c>
      <c r="AV282">
        <v>0</v>
      </c>
      <c r="AW282">
        <v>693.18826513844124</v>
      </c>
      <c r="AX282" s="5">
        <v>0</v>
      </c>
    </row>
    <row r="283" spans="1:50" x14ac:dyDescent="0.2">
      <c r="A283" s="4">
        <v>564.08241605447665</v>
      </c>
      <c r="B283">
        <v>420.57379924393854</v>
      </c>
      <c r="C283">
        <v>0</v>
      </c>
      <c r="D283">
        <v>3243.9308419645181</v>
      </c>
      <c r="E283">
        <v>0</v>
      </c>
      <c r="F283">
        <v>0</v>
      </c>
      <c r="G283">
        <v>81.738537432704561</v>
      </c>
      <c r="H283">
        <v>2023.3237581540184</v>
      </c>
      <c r="I283">
        <v>164.72337999625279</v>
      </c>
      <c r="J283">
        <v>0</v>
      </c>
      <c r="K283">
        <v>0</v>
      </c>
      <c r="L283">
        <v>823.48767115095097</v>
      </c>
      <c r="M283">
        <v>450.22809845079564</v>
      </c>
      <c r="N283">
        <v>0</v>
      </c>
      <c r="O283">
        <v>909.30863118214984</v>
      </c>
      <c r="P283">
        <v>0</v>
      </c>
      <c r="Q283">
        <v>225.91526797222286</v>
      </c>
      <c r="R283">
        <v>510.51964307636445</v>
      </c>
      <c r="S283">
        <v>1616.7302291973942</v>
      </c>
      <c r="T283">
        <v>0</v>
      </c>
      <c r="U283">
        <v>5000</v>
      </c>
      <c r="V283">
        <v>20.118057590717854</v>
      </c>
      <c r="W283">
        <v>5000</v>
      </c>
      <c r="X283">
        <v>0</v>
      </c>
      <c r="Y283">
        <v>0</v>
      </c>
      <c r="Z283">
        <v>414.88659489871725</v>
      </c>
      <c r="AA283">
        <v>2547.8819657750378</v>
      </c>
      <c r="AB283">
        <v>309.55382585194911</v>
      </c>
      <c r="AC283">
        <v>5000</v>
      </c>
      <c r="AD283">
        <v>5000</v>
      </c>
      <c r="AE283">
        <v>1284.4671950907309</v>
      </c>
      <c r="AF283">
        <v>0</v>
      </c>
      <c r="AG283">
        <v>5000</v>
      </c>
      <c r="AH283">
        <v>2491.0771390590321</v>
      </c>
      <c r="AI283">
        <v>878.99450708542599</v>
      </c>
      <c r="AJ283">
        <v>0</v>
      </c>
      <c r="AK283">
        <v>824.83410995205941</v>
      </c>
      <c r="AL283">
        <v>5000</v>
      </c>
      <c r="AM283">
        <v>0</v>
      </c>
      <c r="AN283">
        <v>0</v>
      </c>
      <c r="AO283">
        <v>5000</v>
      </c>
      <c r="AP283">
        <v>5000</v>
      </c>
      <c r="AQ283">
        <v>5000</v>
      </c>
      <c r="AR283">
        <v>0</v>
      </c>
      <c r="AS283">
        <v>0</v>
      </c>
      <c r="AT283">
        <v>0</v>
      </c>
      <c r="AU283">
        <v>0</v>
      </c>
      <c r="AV283">
        <v>328.8246157862377</v>
      </c>
      <c r="AW283">
        <v>0</v>
      </c>
      <c r="AX283" s="5">
        <v>0</v>
      </c>
    </row>
    <row r="284" spans="1:50" x14ac:dyDescent="0.2">
      <c r="A284" s="4">
        <v>0</v>
      </c>
      <c r="B284">
        <v>972.63762371061966</v>
      </c>
      <c r="C284">
        <v>76.804883976152269</v>
      </c>
      <c r="D284">
        <v>0</v>
      </c>
      <c r="E284">
        <v>5000</v>
      </c>
      <c r="F284">
        <v>554.34321357728413</v>
      </c>
      <c r="G284">
        <v>886.40002399718469</v>
      </c>
      <c r="H284">
        <v>0</v>
      </c>
      <c r="I284">
        <v>1046.4960316299143</v>
      </c>
      <c r="J284">
        <v>0</v>
      </c>
      <c r="K284">
        <v>48.018748924110696</v>
      </c>
      <c r="L284">
        <v>584.4364432156317</v>
      </c>
      <c r="M284">
        <v>0</v>
      </c>
      <c r="N284">
        <v>550.31666802709196</v>
      </c>
      <c r="O284">
        <v>0</v>
      </c>
      <c r="P284">
        <v>1034.6090493747315</v>
      </c>
      <c r="Q284">
        <v>0</v>
      </c>
      <c r="R284">
        <v>75.397373226016498</v>
      </c>
      <c r="S284">
        <v>5000</v>
      </c>
      <c r="T284">
        <v>0</v>
      </c>
      <c r="U284">
        <v>5000</v>
      </c>
      <c r="V284">
        <v>0</v>
      </c>
      <c r="W284">
        <v>5000</v>
      </c>
      <c r="X284">
        <v>529.51965387118616</v>
      </c>
      <c r="Y284">
        <v>1050.1311785625749</v>
      </c>
      <c r="Z284">
        <v>5000</v>
      </c>
      <c r="AA284">
        <v>0</v>
      </c>
      <c r="AB284">
        <v>614.69952471441638</v>
      </c>
      <c r="AC284">
        <v>0</v>
      </c>
      <c r="AD284">
        <v>562.69487887482546</v>
      </c>
      <c r="AE284">
        <v>1005.2183348142994</v>
      </c>
      <c r="AF284">
        <v>3151.9788714452047</v>
      </c>
      <c r="AG284">
        <v>0</v>
      </c>
      <c r="AH284">
        <v>5000</v>
      </c>
      <c r="AI284">
        <v>5000</v>
      </c>
      <c r="AJ284">
        <v>5000</v>
      </c>
      <c r="AK284">
        <v>835.00977946452167</v>
      </c>
      <c r="AL284">
        <v>895.28003118171455</v>
      </c>
      <c r="AM284">
        <v>3456.1249615676966</v>
      </c>
      <c r="AN284">
        <v>84.861625211422506</v>
      </c>
      <c r="AO284">
        <v>0</v>
      </c>
      <c r="AP284">
        <v>0</v>
      </c>
      <c r="AQ284">
        <v>0</v>
      </c>
      <c r="AR284">
        <v>0</v>
      </c>
      <c r="AS284">
        <v>20.96154907789969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111.10968025280908</v>
      </c>
      <c r="B285">
        <v>5.3723080064360147</v>
      </c>
      <c r="C285">
        <v>0</v>
      </c>
      <c r="D285">
        <v>0</v>
      </c>
      <c r="E285">
        <v>419.43799607312485</v>
      </c>
      <c r="F285">
        <v>367.79158507920465</v>
      </c>
      <c r="G285">
        <v>38.29360222875539</v>
      </c>
      <c r="H285">
        <v>0</v>
      </c>
      <c r="I285">
        <v>55.70374501231845</v>
      </c>
      <c r="J285">
        <v>0</v>
      </c>
      <c r="K285">
        <v>0</v>
      </c>
      <c r="L285">
        <v>0</v>
      </c>
      <c r="M285">
        <v>0</v>
      </c>
      <c r="N285">
        <v>231.44028243012053</v>
      </c>
      <c r="O285">
        <v>1357.9716456503443</v>
      </c>
      <c r="P285">
        <v>570.77664628935599</v>
      </c>
      <c r="Q285">
        <v>278.53660790370031</v>
      </c>
      <c r="R285">
        <v>750.60793927172335</v>
      </c>
      <c r="S285">
        <v>1171.1890352045352</v>
      </c>
      <c r="T285">
        <v>0</v>
      </c>
      <c r="U285">
        <v>0</v>
      </c>
      <c r="V285">
        <v>751.57657732993266</v>
      </c>
      <c r="W285">
        <v>0</v>
      </c>
      <c r="X285">
        <v>5000</v>
      </c>
      <c r="Y285">
        <v>392.35758977363275</v>
      </c>
      <c r="Z285">
        <v>339.92094881027424</v>
      </c>
      <c r="AA285">
        <v>0</v>
      </c>
      <c r="AB285">
        <v>637.59896557135926</v>
      </c>
      <c r="AC285">
        <v>158.27654565511421</v>
      </c>
      <c r="AD285">
        <v>708.69488026495901</v>
      </c>
      <c r="AE285">
        <v>161.89787713376973</v>
      </c>
      <c r="AF285">
        <v>218.96466901138547</v>
      </c>
      <c r="AG285">
        <v>0</v>
      </c>
      <c r="AH285">
        <v>1325.5462105231541</v>
      </c>
      <c r="AI285">
        <v>0</v>
      </c>
      <c r="AJ285">
        <v>53.645053423646914</v>
      </c>
      <c r="AK285">
        <v>0</v>
      </c>
      <c r="AL285">
        <v>1222.2128324383289</v>
      </c>
      <c r="AM285">
        <v>0</v>
      </c>
      <c r="AN285">
        <v>2179.0187608917518</v>
      </c>
      <c r="AO285">
        <v>266.96260877855775</v>
      </c>
      <c r="AP285">
        <v>355.65133979995517</v>
      </c>
      <c r="AQ285">
        <v>158.03030630530066</v>
      </c>
      <c r="AR285">
        <v>0</v>
      </c>
      <c r="AS285">
        <v>0</v>
      </c>
      <c r="AT285">
        <v>0</v>
      </c>
      <c r="AU285">
        <v>0</v>
      </c>
      <c r="AV285">
        <v>376.66387040658719</v>
      </c>
      <c r="AW285">
        <v>0</v>
      </c>
      <c r="AX285" s="5">
        <v>5000</v>
      </c>
    </row>
    <row r="286" spans="1:50" x14ac:dyDescent="0.2">
      <c r="A286" s="4">
        <v>306.46627113883414</v>
      </c>
      <c r="B286">
        <v>5000</v>
      </c>
      <c r="C286">
        <v>0</v>
      </c>
      <c r="D286">
        <v>643.56607717051293</v>
      </c>
      <c r="E286">
        <v>0</v>
      </c>
      <c r="F286">
        <v>0</v>
      </c>
      <c r="G286">
        <v>0</v>
      </c>
      <c r="H286">
        <v>5000</v>
      </c>
      <c r="I286">
        <v>0</v>
      </c>
      <c r="J286">
        <v>334.60470553193682</v>
      </c>
      <c r="K286">
        <v>0</v>
      </c>
      <c r="L286">
        <v>146.30969455445484</v>
      </c>
      <c r="M286">
        <v>0</v>
      </c>
      <c r="N286">
        <v>358.35572136479277</v>
      </c>
      <c r="O286">
        <v>597.12463471392357</v>
      </c>
      <c r="P286">
        <v>5000</v>
      </c>
      <c r="Q286">
        <v>300.84662979221912</v>
      </c>
      <c r="R286">
        <v>0</v>
      </c>
      <c r="S286">
        <v>992.08753794639324</v>
      </c>
      <c r="T286">
        <v>5000</v>
      </c>
      <c r="U286">
        <v>270.17440097574445</v>
      </c>
      <c r="V286">
        <v>2315.9478830361909</v>
      </c>
      <c r="W286">
        <v>572.23956584194775</v>
      </c>
      <c r="X286">
        <v>616.6174460557786</v>
      </c>
      <c r="Y286">
        <v>0</v>
      </c>
      <c r="Z286">
        <v>0</v>
      </c>
      <c r="AA286">
        <v>5000</v>
      </c>
      <c r="AB286">
        <v>0</v>
      </c>
      <c r="AC286">
        <v>2315.4440407665893</v>
      </c>
      <c r="AD286">
        <v>0</v>
      </c>
      <c r="AE286">
        <v>0</v>
      </c>
      <c r="AF286">
        <v>935.89824855920097</v>
      </c>
      <c r="AG286">
        <v>4566.9955213109533</v>
      </c>
      <c r="AH286">
        <v>768.06585746047585</v>
      </c>
      <c r="AI286">
        <v>5000</v>
      </c>
      <c r="AJ286">
        <v>475.08876104409501</v>
      </c>
      <c r="AK286">
        <v>211.4553586515417</v>
      </c>
      <c r="AL286">
        <v>5000</v>
      </c>
      <c r="AM286">
        <v>0</v>
      </c>
      <c r="AN286">
        <v>0</v>
      </c>
      <c r="AO286">
        <v>96.378814669297753</v>
      </c>
      <c r="AP286">
        <v>294.99570516231006</v>
      </c>
      <c r="AQ286">
        <v>0</v>
      </c>
      <c r="AR286">
        <v>0</v>
      </c>
      <c r="AS286">
        <v>1340.7358880639645</v>
      </c>
      <c r="AT286">
        <v>161.26459531797536</v>
      </c>
      <c r="AU286">
        <v>113.98230466375844</v>
      </c>
      <c r="AV286">
        <v>0</v>
      </c>
      <c r="AW286">
        <v>0</v>
      </c>
      <c r="AX286" s="5">
        <v>0</v>
      </c>
    </row>
    <row r="287" spans="1:50" x14ac:dyDescent="0.2">
      <c r="A287" s="4">
        <v>452.07002114117313</v>
      </c>
      <c r="B287">
        <v>0</v>
      </c>
      <c r="C287">
        <v>4470.0730207684737</v>
      </c>
      <c r="D287">
        <v>0</v>
      </c>
      <c r="E287">
        <v>0</v>
      </c>
      <c r="F287">
        <v>1522.1885516251891</v>
      </c>
      <c r="G287">
        <v>0</v>
      </c>
      <c r="H287">
        <v>337.52361171103257</v>
      </c>
      <c r="I287">
        <v>50.008857132445883</v>
      </c>
      <c r="J287">
        <v>119.0508706733599</v>
      </c>
      <c r="K287">
        <v>93.121038836794469</v>
      </c>
      <c r="L287">
        <v>0</v>
      </c>
      <c r="M287">
        <v>90.78269867715926</v>
      </c>
      <c r="N287">
        <v>0</v>
      </c>
      <c r="O287">
        <v>0</v>
      </c>
      <c r="P287">
        <v>5000</v>
      </c>
      <c r="Q287">
        <v>0</v>
      </c>
      <c r="R287">
        <v>997.64872807628126</v>
      </c>
      <c r="S287">
        <v>228.21416624554286</v>
      </c>
      <c r="T287">
        <v>75.10589292002669</v>
      </c>
      <c r="U287">
        <v>1158.1613832547896</v>
      </c>
      <c r="V287">
        <v>0</v>
      </c>
      <c r="W287">
        <v>5000</v>
      </c>
      <c r="X287">
        <v>5000</v>
      </c>
      <c r="Y287">
        <v>0</v>
      </c>
      <c r="Z287">
        <v>0</v>
      </c>
      <c r="AA287">
        <v>5000</v>
      </c>
      <c r="AB287">
        <v>1136.1036946005638</v>
      </c>
      <c r="AC287">
        <v>927.66758275686334</v>
      </c>
      <c r="AD287">
        <v>572.59952979858645</v>
      </c>
      <c r="AE287">
        <v>5000</v>
      </c>
      <c r="AF287">
        <v>1188.0572538025522</v>
      </c>
      <c r="AG287">
        <v>0</v>
      </c>
      <c r="AH287">
        <v>1886.9716023447204</v>
      </c>
      <c r="AI287">
        <v>0</v>
      </c>
      <c r="AJ287">
        <v>0</v>
      </c>
      <c r="AK287">
        <v>595.62053383970442</v>
      </c>
      <c r="AL287">
        <v>27.845406760474816</v>
      </c>
      <c r="AM287">
        <v>2945.5775227533391</v>
      </c>
      <c r="AN287">
        <v>210.48519928711585</v>
      </c>
      <c r="AO287">
        <v>704.9877670110418</v>
      </c>
      <c r="AP287">
        <v>0</v>
      </c>
      <c r="AQ287">
        <v>1879.0832227304268</v>
      </c>
      <c r="AR287">
        <v>0</v>
      </c>
      <c r="AS287">
        <v>1947.6373412309763</v>
      </c>
      <c r="AT287">
        <v>0</v>
      </c>
      <c r="AU287">
        <v>59.71614902742067</v>
      </c>
      <c r="AV287">
        <v>48.109842482841032</v>
      </c>
      <c r="AW287">
        <v>0</v>
      </c>
      <c r="AX287" s="5">
        <v>124.37182945938821</v>
      </c>
    </row>
    <row r="288" spans="1:50" x14ac:dyDescent="0.2">
      <c r="A288" s="4">
        <v>0</v>
      </c>
      <c r="B288">
        <v>0</v>
      </c>
      <c r="C288">
        <v>0</v>
      </c>
      <c r="D288">
        <v>5000</v>
      </c>
      <c r="E288">
        <v>901.0428996714063</v>
      </c>
      <c r="F288">
        <v>271.2941008257103</v>
      </c>
      <c r="G288">
        <v>0</v>
      </c>
      <c r="H288">
        <v>0</v>
      </c>
      <c r="I288">
        <v>204.19307807653149</v>
      </c>
      <c r="J288">
        <v>907.12774549601909</v>
      </c>
      <c r="K288">
        <v>523.81928914401806</v>
      </c>
      <c r="L288">
        <v>5000</v>
      </c>
      <c r="M288">
        <v>0</v>
      </c>
      <c r="N288">
        <v>5000</v>
      </c>
      <c r="O288">
        <v>0</v>
      </c>
      <c r="P288">
        <v>23.381315490129055</v>
      </c>
      <c r="Q288">
        <v>144.44019131249934</v>
      </c>
      <c r="R288">
        <v>5000</v>
      </c>
      <c r="S288">
        <v>0</v>
      </c>
      <c r="T288">
        <v>539.75839183571406</v>
      </c>
      <c r="U288">
        <v>920.2446236653127</v>
      </c>
      <c r="V288">
        <v>759.81659835879873</v>
      </c>
      <c r="W288">
        <v>5000</v>
      </c>
      <c r="X288">
        <v>562.20044723523415</v>
      </c>
      <c r="Y288">
        <v>0</v>
      </c>
      <c r="Z288">
        <v>5000</v>
      </c>
      <c r="AA288">
        <v>609.04241309464442</v>
      </c>
      <c r="AB288">
        <v>5000</v>
      </c>
      <c r="AC288">
        <v>66.760602105692215</v>
      </c>
      <c r="AD288">
        <v>905.06635053570744</v>
      </c>
      <c r="AE288">
        <v>0</v>
      </c>
      <c r="AF288">
        <v>325.80637384144029</v>
      </c>
      <c r="AG288">
        <v>1027.604391259053</v>
      </c>
      <c r="AH288">
        <v>670.04499868167568</v>
      </c>
      <c r="AI288">
        <v>5000</v>
      </c>
      <c r="AJ288">
        <v>0</v>
      </c>
      <c r="AK288">
        <v>5000</v>
      </c>
      <c r="AL288">
        <v>149.9403846272894</v>
      </c>
      <c r="AM288">
        <v>0</v>
      </c>
      <c r="AN288">
        <v>5000</v>
      </c>
      <c r="AO288">
        <v>0</v>
      </c>
      <c r="AP288">
        <v>582.18566047796503</v>
      </c>
      <c r="AQ288">
        <v>624.53320440037442</v>
      </c>
      <c r="AR288">
        <v>0</v>
      </c>
      <c r="AS288">
        <v>0</v>
      </c>
      <c r="AT288">
        <v>0</v>
      </c>
      <c r="AU288">
        <v>470.80278133632237</v>
      </c>
      <c r="AV288">
        <v>355.82621568509649</v>
      </c>
      <c r="AW288">
        <v>0</v>
      </c>
      <c r="AX288" s="5">
        <v>49.475142378820237</v>
      </c>
    </row>
    <row r="289" spans="1:53" x14ac:dyDescent="0.2">
      <c r="A289" s="4">
        <v>378.73467403024597</v>
      </c>
      <c r="B289">
        <v>2718.1091695578684</v>
      </c>
      <c r="C289">
        <v>0</v>
      </c>
      <c r="D289">
        <v>0</v>
      </c>
      <c r="E289">
        <v>253.3001838189989</v>
      </c>
      <c r="F289">
        <v>0</v>
      </c>
      <c r="G289">
        <v>0</v>
      </c>
      <c r="H289">
        <v>56.354758611356829</v>
      </c>
      <c r="I289">
        <v>285.72697683007164</v>
      </c>
      <c r="J289">
        <v>12.224731102907299</v>
      </c>
      <c r="K289">
        <v>0</v>
      </c>
      <c r="L289">
        <v>0</v>
      </c>
      <c r="M289">
        <v>0</v>
      </c>
      <c r="N289">
        <v>195.40751398387238</v>
      </c>
      <c r="O289">
        <v>74.006840069456757</v>
      </c>
      <c r="P289">
        <v>5000</v>
      </c>
      <c r="Q289">
        <v>0</v>
      </c>
      <c r="R289">
        <v>5000</v>
      </c>
      <c r="S289">
        <v>168.20884395663188</v>
      </c>
      <c r="T289">
        <v>0</v>
      </c>
      <c r="U289">
        <v>5000</v>
      </c>
      <c r="V289">
        <v>503.42846925547792</v>
      </c>
      <c r="W289">
        <v>5000</v>
      </c>
      <c r="X289">
        <v>0</v>
      </c>
      <c r="Y289">
        <v>5000</v>
      </c>
      <c r="Z289">
        <v>1815.8966898421445</v>
      </c>
      <c r="AA289">
        <v>0</v>
      </c>
      <c r="AB289">
        <v>404.14123873899052</v>
      </c>
      <c r="AC289">
        <v>365.14553854814721</v>
      </c>
      <c r="AD289">
        <v>142.23550185206659</v>
      </c>
      <c r="AE289">
        <v>0</v>
      </c>
      <c r="AF289">
        <v>1530.814739939819</v>
      </c>
      <c r="AG289">
        <v>392.70288487849348</v>
      </c>
      <c r="AH289">
        <v>223.39590149064679</v>
      </c>
      <c r="AI289">
        <v>0</v>
      </c>
      <c r="AJ289">
        <v>101.46801445092342</v>
      </c>
      <c r="AK289">
        <v>224.69323627143513</v>
      </c>
      <c r="AL289">
        <v>0</v>
      </c>
      <c r="AM289">
        <v>258.98862589001692</v>
      </c>
      <c r="AN289">
        <v>145.71267719484831</v>
      </c>
      <c r="AO289">
        <v>281.04947577223129</v>
      </c>
      <c r="AP289">
        <v>0</v>
      </c>
      <c r="AQ289">
        <v>0</v>
      </c>
      <c r="AR289">
        <v>0</v>
      </c>
      <c r="AS289">
        <v>251.27281594936585</v>
      </c>
      <c r="AT289">
        <v>391.00896216749379</v>
      </c>
      <c r="AU289">
        <v>0</v>
      </c>
      <c r="AV289">
        <v>31.192062907218769</v>
      </c>
      <c r="AW289">
        <v>0</v>
      </c>
      <c r="AX289" s="5">
        <v>1531.7676339095456</v>
      </c>
    </row>
    <row r="290" spans="1:53" x14ac:dyDescent="0.2">
      <c r="A290" s="4">
        <v>0</v>
      </c>
      <c r="B290">
        <v>0</v>
      </c>
      <c r="C290">
        <v>141.58916846375359</v>
      </c>
      <c r="D290">
        <v>205.712896775633</v>
      </c>
      <c r="E290">
        <v>0</v>
      </c>
      <c r="F290">
        <v>0</v>
      </c>
      <c r="G290">
        <v>5000</v>
      </c>
      <c r="H290">
        <v>174.41825591188035</v>
      </c>
      <c r="I290">
        <v>92.326109590826036</v>
      </c>
      <c r="J290">
        <v>940.10697686883896</v>
      </c>
      <c r="K290">
        <v>78.360939926923493</v>
      </c>
      <c r="L290">
        <v>537.62707689400986</v>
      </c>
      <c r="M290">
        <v>933.99360274991523</v>
      </c>
      <c r="N290">
        <v>1599.3837723871861</v>
      </c>
      <c r="O290">
        <v>0</v>
      </c>
      <c r="P290">
        <v>0</v>
      </c>
      <c r="Q290">
        <v>263.89226296290281</v>
      </c>
      <c r="R290">
        <v>0</v>
      </c>
      <c r="S290">
        <v>808.41524878154132</v>
      </c>
      <c r="T290">
        <v>628.37427416998025</v>
      </c>
      <c r="U290">
        <v>671.86448623712658</v>
      </c>
      <c r="V290">
        <v>0</v>
      </c>
      <c r="W290">
        <v>0</v>
      </c>
      <c r="X290">
        <v>50.797509057083516</v>
      </c>
      <c r="Y290">
        <v>538.09266296949727</v>
      </c>
      <c r="Z290">
        <v>0</v>
      </c>
      <c r="AA290">
        <v>5000</v>
      </c>
      <c r="AB290">
        <v>471.11302185767363</v>
      </c>
      <c r="AC290">
        <v>5000</v>
      </c>
      <c r="AD290">
        <v>146.00841439687929</v>
      </c>
      <c r="AE290">
        <v>1013.9669829495028</v>
      </c>
      <c r="AF290">
        <v>0</v>
      </c>
      <c r="AG290">
        <v>5000</v>
      </c>
      <c r="AH290">
        <v>0</v>
      </c>
      <c r="AI290">
        <v>5000</v>
      </c>
      <c r="AJ290">
        <v>1967.4443313499637</v>
      </c>
      <c r="AK290">
        <v>873.61633514041478</v>
      </c>
      <c r="AL290">
        <v>1763.2279582676724</v>
      </c>
      <c r="AM290">
        <v>340.41645413876995</v>
      </c>
      <c r="AN290">
        <v>288.51888028955727</v>
      </c>
      <c r="AO290">
        <v>0</v>
      </c>
      <c r="AP290">
        <v>5000</v>
      </c>
      <c r="AQ290">
        <v>5000</v>
      </c>
      <c r="AR290">
        <v>1068.9198938912941</v>
      </c>
      <c r="AS290">
        <v>0</v>
      </c>
      <c r="AT290">
        <v>0</v>
      </c>
      <c r="AU290">
        <v>918.13232900484309</v>
      </c>
      <c r="AV290">
        <v>453.62197748091967</v>
      </c>
      <c r="AW290">
        <v>806.86386678188865</v>
      </c>
      <c r="AX290" s="5">
        <v>0</v>
      </c>
    </row>
    <row r="291" spans="1:53" x14ac:dyDescent="0.2">
      <c r="A291" s="4">
        <v>336.99277279314811</v>
      </c>
      <c r="B291">
        <v>0</v>
      </c>
      <c r="C291">
        <v>1031.8050098696353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1453.5136533792643</v>
      </c>
      <c r="J291">
        <v>0</v>
      </c>
      <c r="K291">
        <v>0</v>
      </c>
      <c r="L291">
        <v>994.50127128500526</v>
      </c>
      <c r="M291">
        <v>0</v>
      </c>
      <c r="N291">
        <v>455.32680201976746</v>
      </c>
      <c r="O291">
        <v>334.21521765218404</v>
      </c>
      <c r="P291">
        <v>1178.7420507608308</v>
      </c>
      <c r="Q291">
        <v>980.86892652717188</v>
      </c>
      <c r="R291">
        <v>5000</v>
      </c>
      <c r="S291">
        <v>982.64736491877329</v>
      </c>
      <c r="T291">
        <v>1212.6370049369266</v>
      </c>
      <c r="U291">
        <v>9.1182180757878086</v>
      </c>
      <c r="V291">
        <v>750.35917039455535</v>
      </c>
      <c r="W291">
        <v>750.91996450468241</v>
      </c>
      <c r="X291">
        <v>5000</v>
      </c>
      <c r="Y291">
        <v>279.24122901436749</v>
      </c>
      <c r="Z291">
        <v>1741.9108318568656</v>
      </c>
      <c r="AA291">
        <v>5000</v>
      </c>
      <c r="AB291">
        <v>5000</v>
      </c>
      <c r="AC291">
        <v>0</v>
      </c>
      <c r="AD291">
        <v>5000</v>
      </c>
      <c r="AE291">
        <v>489.0347173736277</v>
      </c>
      <c r="AF291">
        <v>5000</v>
      </c>
      <c r="AG291">
        <v>5000</v>
      </c>
      <c r="AH291">
        <v>0</v>
      </c>
      <c r="AI291">
        <v>3646.6264970346424</v>
      </c>
      <c r="AJ291">
        <v>0</v>
      </c>
      <c r="AK291">
        <v>331.55672802965501</v>
      </c>
      <c r="AL291">
        <v>0</v>
      </c>
      <c r="AM291">
        <v>5000</v>
      </c>
      <c r="AN291">
        <v>0</v>
      </c>
      <c r="AO291">
        <v>70.169904283708547</v>
      </c>
      <c r="AP291">
        <v>364.2445426443328</v>
      </c>
      <c r="AQ291">
        <v>0</v>
      </c>
      <c r="AR291">
        <v>5000</v>
      </c>
      <c r="AS291">
        <v>33.242155460176491</v>
      </c>
      <c r="AT291">
        <v>15.990409047635694</v>
      </c>
      <c r="AU291">
        <v>819.6102380326206</v>
      </c>
      <c r="AV291">
        <v>302.83743126502304</v>
      </c>
      <c r="AW291">
        <v>272.96027374838468</v>
      </c>
      <c r="AX291" s="5">
        <v>257.98099017268305</v>
      </c>
    </row>
    <row r="292" spans="1:53" x14ac:dyDescent="0.2">
      <c r="A292" s="4">
        <v>1329.2893696846172</v>
      </c>
      <c r="B292">
        <v>357.05993682343205</v>
      </c>
      <c r="C292">
        <v>0</v>
      </c>
      <c r="D292">
        <v>5000</v>
      </c>
      <c r="E292">
        <v>1615.2061659558881</v>
      </c>
      <c r="F292">
        <v>3993.0167787785808</v>
      </c>
      <c r="G292">
        <v>0</v>
      </c>
      <c r="H292">
        <v>1971.4482261936123</v>
      </c>
      <c r="I292">
        <v>5000</v>
      </c>
      <c r="J292">
        <v>2778.3888182525702</v>
      </c>
      <c r="K292">
        <v>1378.3529179388829</v>
      </c>
      <c r="L292">
        <v>1168.4047239248171</v>
      </c>
      <c r="M292">
        <v>215.90705052106796</v>
      </c>
      <c r="N292">
        <v>1110.8781110381797</v>
      </c>
      <c r="O292">
        <v>5000</v>
      </c>
      <c r="P292">
        <v>0</v>
      </c>
      <c r="Q292">
        <v>0</v>
      </c>
      <c r="R292">
        <v>1287.846431029107</v>
      </c>
      <c r="S292">
        <v>0</v>
      </c>
      <c r="T292">
        <v>5000</v>
      </c>
      <c r="U292">
        <v>258.46032695853501</v>
      </c>
      <c r="V292">
        <v>5000</v>
      </c>
      <c r="W292">
        <v>1791.7011614160433</v>
      </c>
      <c r="X292">
        <v>1018.0869872427384</v>
      </c>
      <c r="Y292">
        <v>5000</v>
      </c>
      <c r="Z292">
        <v>2.4896153631566449</v>
      </c>
      <c r="AA292">
        <v>304.26972900220244</v>
      </c>
      <c r="AB292">
        <v>2375.9991665101211</v>
      </c>
      <c r="AC292">
        <v>1009.133721705236</v>
      </c>
      <c r="AD292">
        <v>5000</v>
      </c>
      <c r="AE292">
        <v>1813.5650896839811</v>
      </c>
      <c r="AF292">
        <v>0</v>
      </c>
      <c r="AG292">
        <v>5000</v>
      </c>
      <c r="AH292">
        <v>359.16971700701197</v>
      </c>
      <c r="AI292">
        <v>828.48090568568296</v>
      </c>
      <c r="AJ292">
        <v>5000</v>
      </c>
      <c r="AK292">
        <v>260.85311742777822</v>
      </c>
      <c r="AL292">
        <v>1580.7886202367213</v>
      </c>
      <c r="AM292">
        <v>5000</v>
      </c>
      <c r="AN292">
        <v>939.25718060009103</v>
      </c>
      <c r="AO292">
        <v>1398.4957407405623</v>
      </c>
      <c r="AP292">
        <v>1666.3589639659945</v>
      </c>
      <c r="AQ292">
        <v>95.264980889752223</v>
      </c>
      <c r="AR292">
        <v>531.21709374139618</v>
      </c>
      <c r="AS292">
        <v>0</v>
      </c>
      <c r="AT292">
        <v>0</v>
      </c>
      <c r="AU292">
        <v>1356.6756321051221</v>
      </c>
      <c r="AV292">
        <v>0</v>
      </c>
      <c r="AW292">
        <v>157.76143077181359</v>
      </c>
      <c r="AX292" s="5">
        <v>1609.2677399739273</v>
      </c>
    </row>
    <row r="293" spans="1:53" x14ac:dyDescent="0.2">
      <c r="A293" s="4">
        <v>0</v>
      </c>
      <c r="B293">
        <v>2001.7228447308103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177.9705389255073</v>
      </c>
      <c r="I293">
        <v>0</v>
      </c>
      <c r="J293">
        <v>0</v>
      </c>
      <c r="K293">
        <v>0</v>
      </c>
      <c r="L293">
        <v>567.79962982465804</v>
      </c>
      <c r="M293">
        <v>919.13547176559541</v>
      </c>
      <c r="N293">
        <v>356.89896981158108</v>
      </c>
      <c r="O293">
        <v>661.67097292357039</v>
      </c>
      <c r="P293">
        <v>5000</v>
      </c>
      <c r="Q293">
        <v>2463.6418002187706</v>
      </c>
      <c r="R293">
        <v>5000</v>
      </c>
      <c r="S293">
        <v>1459.868422596714</v>
      </c>
      <c r="T293">
        <v>2717.4099928958044</v>
      </c>
      <c r="U293">
        <v>0</v>
      </c>
      <c r="V293">
        <v>5000</v>
      </c>
      <c r="W293">
        <v>543.13368076061624</v>
      </c>
      <c r="X293">
        <v>600.16179427850193</v>
      </c>
      <c r="Y293">
        <v>1509.7587219544062</v>
      </c>
      <c r="Z293">
        <v>5000</v>
      </c>
      <c r="AA293">
        <v>0</v>
      </c>
      <c r="AB293">
        <v>5000</v>
      </c>
      <c r="AC293">
        <v>1623.806630156982</v>
      </c>
      <c r="AD293">
        <v>0</v>
      </c>
      <c r="AE293">
        <v>827.23606326734489</v>
      </c>
      <c r="AF293">
        <v>5000</v>
      </c>
      <c r="AG293">
        <v>5000</v>
      </c>
      <c r="AH293">
        <v>1027.6439829738306</v>
      </c>
      <c r="AI293">
        <v>1260.9708546300776</v>
      </c>
      <c r="AJ293">
        <v>5000</v>
      </c>
      <c r="AK293">
        <v>185.5334742087889</v>
      </c>
      <c r="AL293">
        <v>5000</v>
      </c>
      <c r="AM293">
        <v>499.23682678896648</v>
      </c>
      <c r="AN293">
        <v>648.29205442914781</v>
      </c>
      <c r="AO293">
        <v>935.55846370502968</v>
      </c>
      <c r="AP293">
        <v>938.0143400057359</v>
      </c>
      <c r="AQ293">
        <v>410.26241166922046</v>
      </c>
      <c r="AR293">
        <v>1090.5143354444349</v>
      </c>
      <c r="AS293">
        <v>0</v>
      </c>
      <c r="AT293">
        <v>5000</v>
      </c>
      <c r="AU293">
        <v>2750.3796849079858</v>
      </c>
      <c r="AV293">
        <v>641.39026133091511</v>
      </c>
      <c r="AW293">
        <v>280.8091170382927</v>
      </c>
      <c r="AX293" s="5">
        <v>0</v>
      </c>
    </row>
    <row r="294" spans="1:53" x14ac:dyDescent="0.2">
      <c r="A294" s="4">
        <v>40.217889899634883</v>
      </c>
      <c r="B294">
        <v>0</v>
      </c>
      <c r="C294">
        <v>650.59006840128677</v>
      </c>
      <c r="D294">
        <v>1047.5449166855769</v>
      </c>
      <c r="E294">
        <v>0</v>
      </c>
      <c r="F294">
        <v>823.16073840998615</v>
      </c>
      <c r="G294">
        <v>0</v>
      </c>
      <c r="H294">
        <v>0</v>
      </c>
      <c r="I294">
        <v>0</v>
      </c>
      <c r="J294">
        <v>98.124278730299011</v>
      </c>
      <c r="K294">
        <v>863.22570420236843</v>
      </c>
      <c r="L294">
        <v>1254.664546081231</v>
      </c>
      <c r="M294">
        <v>730.91105890683366</v>
      </c>
      <c r="N294">
        <v>0</v>
      </c>
      <c r="O294">
        <v>0</v>
      </c>
      <c r="P294">
        <v>107.83109860899003</v>
      </c>
      <c r="Q294">
        <v>1593.8116375325503</v>
      </c>
      <c r="R294">
        <v>0</v>
      </c>
      <c r="S294">
        <v>5000</v>
      </c>
      <c r="T294">
        <v>0</v>
      </c>
      <c r="U294">
        <v>5000</v>
      </c>
      <c r="V294">
        <v>5000</v>
      </c>
      <c r="W294">
        <v>639.22462250096396</v>
      </c>
      <c r="X294">
        <v>362.09513170759647</v>
      </c>
      <c r="Y294">
        <v>5000</v>
      </c>
      <c r="Z294">
        <v>1187.4895257063249</v>
      </c>
      <c r="AA294">
        <v>1381.1562358009837</v>
      </c>
      <c r="AB294">
        <v>378.75661346136394</v>
      </c>
      <c r="AC294">
        <v>5000</v>
      </c>
      <c r="AD294">
        <v>1040.1611098695234</v>
      </c>
      <c r="AE294">
        <v>1292.4889403513539</v>
      </c>
      <c r="AF294">
        <v>5000</v>
      </c>
      <c r="AG294">
        <v>929.88561680219073</v>
      </c>
      <c r="AH294">
        <v>0</v>
      </c>
      <c r="AI294">
        <v>5123.5569829924334</v>
      </c>
      <c r="AJ294">
        <v>2825.4543188847761</v>
      </c>
      <c r="AK294">
        <v>0</v>
      </c>
      <c r="AL294">
        <v>0</v>
      </c>
      <c r="AM294">
        <v>63.356245675445734</v>
      </c>
      <c r="AN294">
        <v>5000</v>
      </c>
      <c r="AO294">
        <v>940.31880796157066</v>
      </c>
      <c r="AP294">
        <v>755.18763619221545</v>
      </c>
      <c r="AQ294">
        <v>676.84114769819462</v>
      </c>
      <c r="AR294">
        <v>451.01166720455831</v>
      </c>
      <c r="AS294">
        <v>0</v>
      </c>
      <c r="AT294">
        <v>392.24928659438183</v>
      </c>
      <c r="AU294">
        <v>0</v>
      </c>
      <c r="AV294">
        <v>148.35125216387269</v>
      </c>
      <c r="AW294">
        <v>46.120218718365777</v>
      </c>
      <c r="AX294" s="5">
        <v>5000</v>
      </c>
    </row>
    <row r="295" spans="1:53" x14ac:dyDescent="0.2">
      <c r="A295" s="4">
        <v>0</v>
      </c>
      <c r="B295">
        <v>0</v>
      </c>
      <c r="C295">
        <v>5000</v>
      </c>
      <c r="D295">
        <v>0</v>
      </c>
      <c r="E295">
        <v>647.50454357210219</v>
      </c>
      <c r="F295">
        <v>442.13412911835667</v>
      </c>
      <c r="G295">
        <v>2349.6108483117009</v>
      </c>
      <c r="H295">
        <v>5000</v>
      </c>
      <c r="I295">
        <v>1144.6248059590457</v>
      </c>
      <c r="J295">
        <v>2488.0015395733476</v>
      </c>
      <c r="K295">
        <v>542.24793805968693</v>
      </c>
      <c r="L295">
        <v>696.32803081196289</v>
      </c>
      <c r="M295">
        <v>617.08045019076599</v>
      </c>
      <c r="N295">
        <v>3401.8770008033275</v>
      </c>
      <c r="O295">
        <v>0</v>
      </c>
      <c r="P295">
        <v>5000</v>
      </c>
      <c r="Q295">
        <v>561.42339355295735</v>
      </c>
      <c r="R295">
        <v>0</v>
      </c>
      <c r="S295">
        <v>534.81074710493704</v>
      </c>
      <c r="T295">
        <v>5000</v>
      </c>
      <c r="U295">
        <v>454.35611749904092</v>
      </c>
      <c r="V295">
        <v>53.107412675351497</v>
      </c>
      <c r="W295">
        <v>2609.3084276292634</v>
      </c>
      <c r="X295">
        <v>1049.6439738873464</v>
      </c>
      <c r="Y295">
        <v>5000</v>
      </c>
      <c r="Z295">
        <v>1012.7010019582153</v>
      </c>
      <c r="AA295">
        <v>724.86642543523794</v>
      </c>
      <c r="AB295">
        <v>571.81028421623887</v>
      </c>
      <c r="AC295">
        <v>14.645648559640449</v>
      </c>
      <c r="AD295">
        <v>2707.6592664637378</v>
      </c>
      <c r="AE295">
        <v>234.91414470585778</v>
      </c>
      <c r="AF295">
        <v>5000</v>
      </c>
      <c r="AG295">
        <v>0</v>
      </c>
      <c r="AH295">
        <v>1809.787437316611</v>
      </c>
      <c r="AI295">
        <v>643.82768165592142</v>
      </c>
      <c r="AJ295">
        <v>3585.2274688443099</v>
      </c>
      <c r="AK295">
        <v>5000</v>
      </c>
      <c r="AL295">
        <v>5000</v>
      </c>
      <c r="AM295">
        <v>545.65237387779825</v>
      </c>
      <c r="AN295">
        <v>0</v>
      </c>
      <c r="AO295">
        <v>764.39129643571778</v>
      </c>
      <c r="AP295">
        <v>760.25902177742637</v>
      </c>
      <c r="AQ295">
        <v>0</v>
      </c>
      <c r="AR295">
        <v>5000</v>
      </c>
      <c r="AS295">
        <v>379.82052595073401</v>
      </c>
      <c r="AT295">
        <v>1257.3493690771916</v>
      </c>
      <c r="AU295">
        <v>5000</v>
      </c>
      <c r="AV295">
        <v>505.32534866386186</v>
      </c>
      <c r="AW295">
        <v>506.05471878371827</v>
      </c>
      <c r="AX295" s="5">
        <v>0</v>
      </c>
    </row>
    <row r="296" spans="1:53" x14ac:dyDescent="0.2">
      <c r="A296" s="4">
        <v>0</v>
      </c>
      <c r="B296">
        <v>19.894239816670961</v>
      </c>
      <c r="C296">
        <v>722.73480419420821</v>
      </c>
      <c r="D296">
        <v>309.20371569695499</v>
      </c>
      <c r="E296">
        <v>266.78108529568362</v>
      </c>
      <c r="F296">
        <v>161.64969184408528</v>
      </c>
      <c r="G296">
        <v>0</v>
      </c>
      <c r="H296">
        <v>0</v>
      </c>
      <c r="I296">
        <v>908.2431585051927</v>
      </c>
      <c r="J296">
        <v>73.544999604434906</v>
      </c>
      <c r="K296">
        <v>5000</v>
      </c>
      <c r="L296">
        <v>0</v>
      </c>
      <c r="M296">
        <v>3486.2516085613511</v>
      </c>
      <c r="N296">
        <v>149.9605908655476</v>
      </c>
      <c r="O296">
        <v>303.17242169011161</v>
      </c>
      <c r="P296">
        <v>5000</v>
      </c>
      <c r="Q296">
        <v>314.40462115842774</v>
      </c>
      <c r="R296">
        <v>334.82063771033881</v>
      </c>
      <c r="S296">
        <v>5000</v>
      </c>
      <c r="T296">
        <v>29.218825621952874</v>
      </c>
      <c r="U296">
        <v>805.40047037341719</v>
      </c>
      <c r="V296">
        <v>0</v>
      </c>
      <c r="W296">
        <v>1618.9376569325927</v>
      </c>
      <c r="X296">
        <v>109.95321793817402</v>
      </c>
      <c r="Y296">
        <v>1972.4915375249816</v>
      </c>
      <c r="Z296">
        <v>0</v>
      </c>
      <c r="AA296">
        <v>5000</v>
      </c>
      <c r="AB296">
        <v>519.41702903091846</v>
      </c>
      <c r="AC296">
        <v>310.56656864219349</v>
      </c>
      <c r="AD296">
        <v>5000</v>
      </c>
      <c r="AE296">
        <v>607.13832562145535</v>
      </c>
      <c r="AF296">
        <v>0</v>
      </c>
      <c r="AG296">
        <v>1924.3681663348466</v>
      </c>
      <c r="AH296">
        <v>880.26665907977349</v>
      </c>
      <c r="AI296">
        <v>802.15791855349789</v>
      </c>
      <c r="AJ296">
        <v>488.03631327817129</v>
      </c>
      <c r="AK296">
        <v>0</v>
      </c>
      <c r="AL296">
        <v>5000</v>
      </c>
      <c r="AM296">
        <v>5000</v>
      </c>
      <c r="AN296">
        <v>672.09542680208369</v>
      </c>
      <c r="AO296">
        <v>1402.5499530101583</v>
      </c>
      <c r="AP296">
        <v>512.96355282035574</v>
      </c>
      <c r="AQ296">
        <v>193.06344253238922</v>
      </c>
      <c r="AR296">
        <v>0</v>
      </c>
      <c r="AS296">
        <v>5000</v>
      </c>
      <c r="AT296">
        <v>225.69234135106672</v>
      </c>
      <c r="AU296">
        <v>0</v>
      </c>
      <c r="AV296">
        <v>468.5309032221644</v>
      </c>
      <c r="AW296">
        <v>1233.8984496834578</v>
      </c>
      <c r="AX296" s="5">
        <v>433.86175499256933</v>
      </c>
    </row>
    <row r="297" spans="1:53" x14ac:dyDescent="0.2">
      <c r="A297" s="4">
        <v>0</v>
      </c>
      <c r="B297">
        <v>0</v>
      </c>
      <c r="C297">
        <v>5000</v>
      </c>
      <c r="D297">
        <v>0</v>
      </c>
      <c r="E297">
        <v>0</v>
      </c>
      <c r="F297">
        <v>0</v>
      </c>
      <c r="G297">
        <v>5000</v>
      </c>
      <c r="H297">
        <v>0</v>
      </c>
      <c r="I297">
        <v>1005.8339228618829</v>
      </c>
      <c r="J297">
        <v>0</v>
      </c>
      <c r="K297">
        <v>0</v>
      </c>
      <c r="L297">
        <v>0</v>
      </c>
      <c r="M297">
        <v>1139.5044481417658</v>
      </c>
      <c r="N297">
        <v>272.7521916299338</v>
      </c>
      <c r="O297">
        <v>473.32642662576745</v>
      </c>
      <c r="P297">
        <v>1393.7317850658051</v>
      </c>
      <c r="Q297">
        <v>90.325728402243385</v>
      </c>
      <c r="R297">
        <v>0</v>
      </c>
      <c r="S297">
        <v>5000</v>
      </c>
      <c r="T297">
        <v>2947.44987712587</v>
      </c>
      <c r="U297">
        <v>0</v>
      </c>
      <c r="V297">
        <v>5000</v>
      </c>
      <c r="W297">
        <v>729.76455573583644</v>
      </c>
      <c r="X297">
        <v>181.16962221132735</v>
      </c>
      <c r="Y297">
        <v>133.22233836312444</v>
      </c>
      <c r="Z297">
        <v>405.54016898095961</v>
      </c>
      <c r="AA297">
        <v>0</v>
      </c>
      <c r="AB297">
        <v>5000</v>
      </c>
      <c r="AC297">
        <v>971.53077269647429</v>
      </c>
      <c r="AD297">
        <v>502.84400103891676</v>
      </c>
      <c r="AE297">
        <v>1013.0588685676375</v>
      </c>
      <c r="AF297">
        <v>100.26051852065848</v>
      </c>
      <c r="AG297">
        <v>5000</v>
      </c>
      <c r="AH297">
        <v>3951.9145148013772</v>
      </c>
      <c r="AI297">
        <v>193.17209982611621</v>
      </c>
      <c r="AJ297">
        <v>5000</v>
      </c>
      <c r="AK297">
        <v>1460.2617763447502</v>
      </c>
      <c r="AL297">
        <v>799.54027083475285</v>
      </c>
      <c r="AM297">
        <v>5000</v>
      </c>
      <c r="AN297">
        <v>138.08481696471154</v>
      </c>
      <c r="AO297">
        <v>0</v>
      </c>
      <c r="AP297">
        <v>0</v>
      </c>
      <c r="AQ297">
        <v>1006.2354104782262</v>
      </c>
      <c r="AR297">
        <v>2521.2726795979911</v>
      </c>
      <c r="AS297">
        <v>436.89127392630189</v>
      </c>
      <c r="AT297">
        <v>1112.8555840907684</v>
      </c>
      <c r="AU297">
        <v>98.533137227583211</v>
      </c>
      <c r="AV297">
        <v>5000</v>
      </c>
      <c r="AW297">
        <v>0</v>
      </c>
      <c r="AX297" s="5">
        <v>96.111372834744543</v>
      </c>
    </row>
    <row r="298" spans="1:53" x14ac:dyDescent="0.2">
      <c r="A298" s="4">
        <v>0</v>
      </c>
      <c r="B298">
        <v>214.3631690701809</v>
      </c>
      <c r="C298">
        <v>825.70018510340788</v>
      </c>
      <c r="D298">
        <v>730.5622536212386</v>
      </c>
      <c r="E298">
        <v>229.03049138346796</v>
      </c>
      <c r="F298">
        <v>0</v>
      </c>
      <c r="G298">
        <v>0</v>
      </c>
      <c r="H298">
        <v>2511.8659886746141</v>
      </c>
      <c r="I298">
        <v>332.5208553950938</v>
      </c>
      <c r="J298">
        <v>1924.4801813180943</v>
      </c>
      <c r="K298">
        <v>0</v>
      </c>
      <c r="L298">
        <v>5000</v>
      </c>
      <c r="M298">
        <v>0</v>
      </c>
      <c r="N298">
        <v>0</v>
      </c>
      <c r="O298">
        <v>0</v>
      </c>
      <c r="P298">
        <v>5000</v>
      </c>
      <c r="Q298">
        <v>2253.1310539767214</v>
      </c>
      <c r="R298">
        <v>5000</v>
      </c>
      <c r="S298">
        <v>3773.9507962756502</v>
      </c>
      <c r="T298">
        <v>288.58182756519</v>
      </c>
      <c r="U298">
        <v>0</v>
      </c>
      <c r="V298">
        <v>0</v>
      </c>
      <c r="W298">
        <v>901.783298808994</v>
      </c>
      <c r="X298">
        <v>1378.1887348939676</v>
      </c>
      <c r="Y298">
        <v>152.47870898387191</v>
      </c>
      <c r="Z298">
        <v>803.34542336114055</v>
      </c>
      <c r="AA298">
        <v>1216.528256443075</v>
      </c>
      <c r="AB298">
        <v>474.40241309958265</v>
      </c>
      <c r="AC298">
        <v>998.04048402513172</v>
      </c>
      <c r="AD298">
        <v>861.83093934728367</v>
      </c>
      <c r="AE298">
        <v>812.08157906171846</v>
      </c>
      <c r="AF298">
        <v>48.951556401340895</v>
      </c>
      <c r="AG298">
        <v>40.166127819008125</v>
      </c>
      <c r="AH298">
        <v>5000</v>
      </c>
      <c r="AI298">
        <v>857.38831880914904</v>
      </c>
      <c r="AJ298">
        <v>622.33994319942212</v>
      </c>
      <c r="AK298">
        <v>0</v>
      </c>
      <c r="AL298">
        <v>629.66244555773392</v>
      </c>
      <c r="AM298">
        <v>860.03695993349675</v>
      </c>
      <c r="AN298">
        <v>0</v>
      </c>
      <c r="AO298">
        <v>869.35441195240628</v>
      </c>
      <c r="AP298">
        <v>863.2586055599686</v>
      </c>
      <c r="AQ298">
        <v>362.53896431233807</v>
      </c>
      <c r="AR298">
        <v>0</v>
      </c>
      <c r="AS298">
        <v>1007.7279442536769</v>
      </c>
      <c r="AT298">
        <v>0</v>
      </c>
      <c r="AU298">
        <v>1623.8692404259778</v>
      </c>
      <c r="AV298">
        <v>0</v>
      </c>
      <c r="AW298">
        <v>5000</v>
      </c>
      <c r="AX298" s="5">
        <v>0</v>
      </c>
      <c r="AY298" t="s">
        <v>11</v>
      </c>
      <c r="AZ298">
        <f>AVERAGE(L276:AP300)</f>
        <v>1248.4061314959897</v>
      </c>
      <c r="BA298" t="s">
        <v>6</v>
      </c>
    </row>
    <row r="299" spans="1:53" x14ac:dyDescent="0.2">
      <c r="A299" s="4">
        <v>1361.0539518578021</v>
      </c>
      <c r="B299">
        <v>302.76017919881542</v>
      </c>
      <c r="C299">
        <v>0</v>
      </c>
      <c r="D299">
        <v>0</v>
      </c>
      <c r="E299">
        <v>834.73102535386715</v>
      </c>
      <c r="F299">
        <v>0</v>
      </c>
      <c r="G299">
        <v>3627.0639895868467</v>
      </c>
      <c r="H299">
        <v>317.74136045908745</v>
      </c>
      <c r="I299">
        <v>0</v>
      </c>
      <c r="J299">
        <v>0</v>
      </c>
      <c r="K299">
        <v>713.58313037232028</v>
      </c>
      <c r="L299">
        <v>584.75743319606045</v>
      </c>
      <c r="M299">
        <v>471.84533747500109</v>
      </c>
      <c r="N299">
        <v>0</v>
      </c>
      <c r="O299">
        <v>2396.8871491929035</v>
      </c>
      <c r="P299">
        <v>0</v>
      </c>
      <c r="Q299">
        <v>140.57686745818046</v>
      </c>
      <c r="R299">
        <v>524.15857088992925</v>
      </c>
      <c r="S299">
        <v>2354.7155070267022</v>
      </c>
      <c r="T299">
        <v>0</v>
      </c>
      <c r="U299">
        <v>143.51458192235668</v>
      </c>
      <c r="V299">
        <v>5000</v>
      </c>
      <c r="W299">
        <v>2793.9911400012184</v>
      </c>
      <c r="X299">
        <v>5000</v>
      </c>
      <c r="Y299">
        <v>5000</v>
      </c>
      <c r="Z299">
        <v>5000</v>
      </c>
      <c r="AA299">
        <v>0</v>
      </c>
      <c r="AB299">
        <v>2690.8775211099523</v>
      </c>
      <c r="AC299">
        <v>0</v>
      </c>
      <c r="AD299">
        <v>538.12839466800233</v>
      </c>
      <c r="AE299">
        <v>0</v>
      </c>
      <c r="AF299">
        <v>1631.9504393730772</v>
      </c>
      <c r="AG299">
        <v>5000</v>
      </c>
      <c r="AH299">
        <v>0</v>
      </c>
      <c r="AI299">
        <v>5000</v>
      </c>
      <c r="AJ299">
        <v>5000</v>
      </c>
      <c r="AK299">
        <v>231.50335647518295</v>
      </c>
      <c r="AL299">
        <v>868.72490737799399</v>
      </c>
      <c r="AM299">
        <v>0</v>
      </c>
      <c r="AN299">
        <v>476.68738755200957</v>
      </c>
      <c r="AO299">
        <v>5000</v>
      </c>
      <c r="AP299">
        <v>0</v>
      </c>
      <c r="AQ299">
        <v>1789.1333612121139</v>
      </c>
      <c r="AR299">
        <v>937.16243149175261</v>
      </c>
      <c r="AS299">
        <v>0</v>
      </c>
      <c r="AT299">
        <v>5000</v>
      </c>
      <c r="AU299">
        <v>6.4632433840824888</v>
      </c>
      <c r="AV299">
        <v>18.158221474537186</v>
      </c>
      <c r="AW299">
        <v>5000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5000</v>
      </c>
      <c r="B300">
        <v>5000</v>
      </c>
      <c r="C300">
        <v>2431.4641319961797</v>
      </c>
      <c r="D300">
        <v>3053.7942441576201</v>
      </c>
      <c r="E300">
        <v>0</v>
      </c>
      <c r="F300">
        <v>5000</v>
      </c>
      <c r="G300">
        <v>1617.3528060669564</v>
      </c>
      <c r="H300">
        <v>832.38400148095207</v>
      </c>
      <c r="I300">
        <v>623.23484502126212</v>
      </c>
      <c r="J300">
        <v>118.51538440042714</v>
      </c>
      <c r="K300">
        <v>3406.0482703701441</v>
      </c>
      <c r="L300">
        <v>0</v>
      </c>
      <c r="M300">
        <v>1375.2179939226849</v>
      </c>
      <c r="N300">
        <v>0</v>
      </c>
      <c r="O300">
        <v>0</v>
      </c>
      <c r="P300">
        <v>1721.6521397351567</v>
      </c>
      <c r="Q300">
        <v>0</v>
      </c>
      <c r="R300">
        <v>0</v>
      </c>
      <c r="S300">
        <v>914.42708217370227</v>
      </c>
      <c r="T300">
        <v>344.03922082859208</v>
      </c>
      <c r="U300">
        <v>1961.530925432106</v>
      </c>
      <c r="V300">
        <v>0</v>
      </c>
      <c r="W300">
        <v>0</v>
      </c>
      <c r="X300">
        <v>855.35512291572832</v>
      </c>
      <c r="Y300">
        <v>0</v>
      </c>
      <c r="Z300">
        <v>2340.5357875012573</v>
      </c>
      <c r="AA300">
        <v>303.73105788613611</v>
      </c>
      <c r="AB300">
        <v>0</v>
      </c>
      <c r="AC300">
        <v>0</v>
      </c>
      <c r="AD300">
        <v>1131.6637069845933</v>
      </c>
      <c r="AE300">
        <v>0</v>
      </c>
      <c r="AF300">
        <v>203.02887571593192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1142.2471922904201</v>
      </c>
      <c r="AM300">
        <v>0</v>
      </c>
      <c r="AN300">
        <v>0</v>
      </c>
      <c r="AO300">
        <v>0</v>
      </c>
      <c r="AP300">
        <v>5000</v>
      </c>
      <c r="AQ300">
        <v>0</v>
      </c>
      <c r="AR300">
        <v>5000</v>
      </c>
      <c r="AS300">
        <v>0</v>
      </c>
      <c r="AT300">
        <v>0</v>
      </c>
      <c r="AU300">
        <v>2202.3496089092473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3.8390985355764673E-3</v>
      </c>
      <c r="BA300" t="s">
        <v>10</v>
      </c>
    </row>
    <row r="301" spans="1:53" x14ac:dyDescent="0.2">
      <c r="A301" s="1">
        <v>0</v>
      </c>
      <c r="B301" s="2">
        <v>93.178946834393173</v>
      </c>
      <c r="C301" s="2">
        <v>0</v>
      </c>
      <c r="D301" s="2">
        <v>0</v>
      </c>
      <c r="E301" s="2">
        <v>46.569799791444893</v>
      </c>
      <c r="F301" s="2">
        <v>0</v>
      </c>
      <c r="G301" s="2">
        <v>0</v>
      </c>
      <c r="H301" s="2">
        <v>0</v>
      </c>
      <c r="I301" s="2">
        <v>83.968688838419894</v>
      </c>
      <c r="J301" s="2">
        <v>0</v>
      </c>
      <c r="K301" s="2">
        <v>127.63626397275584</v>
      </c>
      <c r="L301" s="2">
        <v>234.31979738524115</v>
      </c>
      <c r="M301" s="2">
        <v>102.8122690233231</v>
      </c>
      <c r="N301" s="2">
        <v>99.860234891281834</v>
      </c>
      <c r="O301" s="2">
        <v>167.42434935641995</v>
      </c>
      <c r="P301" s="2">
        <v>0</v>
      </c>
      <c r="Q301" s="2">
        <v>620.92601484713896</v>
      </c>
      <c r="R301" s="2">
        <v>363.56299921046138</v>
      </c>
      <c r="S301" s="2">
        <v>417.62853285746905</v>
      </c>
      <c r="T301" s="2">
        <v>1852.532193672268</v>
      </c>
      <c r="U301" s="2">
        <v>877.29370825637852</v>
      </c>
      <c r="V301" s="2">
        <v>203.56030593014066</v>
      </c>
      <c r="W301" s="2">
        <v>996.2663775727392</v>
      </c>
      <c r="X301" s="2">
        <v>726.74428938233632</v>
      </c>
      <c r="Y301" s="2">
        <v>5000</v>
      </c>
      <c r="Z301" s="2">
        <v>5000</v>
      </c>
      <c r="AA301" s="2">
        <v>178.19552166583935</v>
      </c>
      <c r="AB301" s="2">
        <v>805.78207511757182</v>
      </c>
      <c r="AC301" s="2">
        <v>1651.6057129263131</v>
      </c>
      <c r="AD301" s="2">
        <v>5000</v>
      </c>
      <c r="AE301" s="2">
        <v>530.18715639266111</v>
      </c>
      <c r="AF301" s="2">
        <v>2081.4713096852543</v>
      </c>
      <c r="AG301" s="2">
        <v>589.72565095141681</v>
      </c>
      <c r="AH301" s="2">
        <v>360.69222718318497</v>
      </c>
      <c r="AI301" s="2">
        <v>782.33120793462695</v>
      </c>
      <c r="AJ301" s="2">
        <v>0</v>
      </c>
      <c r="AK301" s="2">
        <v>5000</v>
      </c>
      <c r="AL301" s="2">
        <v>238.9083212014034</v>
      </c>
      <c r="AM301" s="2">
        <v>1522.4234147873362</v>
      </c>
      <c r="AN301" s="2">
        <v>294.11234033214214</v>
      </c>
      <c r="AO301" s="2">
        <v>92.0454239884034</v>
      </c>
      <c r="AP301" s="2">
        <v>5000</v>
      </c>
      <c r="AQ301" s="2">
        <v>168.65192234879214</v>
      </c>
      <c r="AR301" s="2">
        <v>116.30844345846845</v>
      </c>
      <c r="AS301" s="2">
        <v>0</v>
      </c>
      <c r="AT301" s="2">
        <v>5000</v>
      </c>
      <c r="AU301" s="2">
        <v>0</v>
      </c>
      <c r="AV301" s="2">
        <v>662.41271422819318</v>
      </c>
      <c r="AW301" s="2">
        <v>0</v>
      </c>
      <c r="AX301" s="3">
        <v>340.49512158586322</v>
      </c>
    </row>
    <row r="302" spans="1:53" x14ac:dyDescent="0.2">
      <c r="A302" s="4">
        <v>0</v>
      </c>
      <c r="B302">
        <v>771.57458707058458</v>
      </c>
      <c r="C302">
        <v>180.10556876000464</v>
      </c>
      <c r="D302">
        <v>5000</v>
      </c>
      <c r="E302">
        <v>1893.8569192122918</v>
      </c>
      <c r="F302">
        <v>0</v>
      </c>
      <c r="G302">
        <v>5000</v>
      </c>
      <c r="H302">
        <v>979.24213465197136</v>
      </c>
      <c r="I302">
        <v>0</v>
      </c>
      <c r="J302">
        <v>0</v>
      </c>
      <c r="K302">
        <v>0</v>
      </c>
      <c r="L302">
        <v>53.327643841303598</v>
      </c>
      <c r="M302">
        <v>123.85600098698478</v>
      </c>
      <c r="N302">
        <v>0</v>
      </c>
      <c r="O302">
        <v>1210.4496279385753</v>
      </c>
      <c r="P302">
        <v>0</v>
      </c>
      <c r="Q302">
        <v>0</v>
      </c>
      <c r="R302">
        <v>1405.1002425302972</v>
      </c>
      <c r="S302">
        <v>167.67534381535597</v>
      </c>
      <c r="T302">
        <v>88.347561623604179</v>
      </c>
      <c r="U302">
        <v>0</v>
      </c>
      <c r="V302">
        <v>0</v>
      </c>
      <c r="W302">
        <v>0</v>
      </c>
      <c r="X302">
        <v>0</v>
      </c>
      <c r="Y302">
        <v>78.554623521675694</v>
      </c>
      <c r="Z302">
        <v>0</v>
      </c>
      <c r="AA302">
        <v>316.06077206813507</v>
      </c>
      <c r="AB302">
        <v>173.55165004358787</v>
      </c>
      <c r="AC302">
        <v>65.327545509711399</v>
      </c>
      <c r="AD302">
        <v>0</v>
      </c>
      <c r="AE302">
        <v>501.50956755150992</v>
      </c>
      <c r="AF302">
        <v>503.23307994178458</v>
      </c>
      <c r="AG302">
        <v>126.23818972026675</v>
      </c>
      <c r="AH302">
        <v>0</v>
      </c>
      <c r="AI302">
        <v>741.63368124786621</v>
      </c>
      <c r="AJ302">
        <v>60.200018693891707</v>
      </c>
      <c r="AK302">
        <v>0</v>
      </c>
      <c r="AL302">
        <v>0</v>
      </c>
      <c r="AM302">
        <v>0</v>
      </c>
      <c r="AN302">
        <v>523.98435623090791</v>
      </c>
      <c r="AO302">
        <v>0</v>
      </c>
      <c r="AP302">
        <v>3105.3786739166385</v>
      </c>
      <c r="AQ302">
        <v>0</v>
      </c>
      <c r="AR302">
        <v>1469.5487809637439</v>
      </c>
      <c r="AS302">
        <v>584.99223353006164</v>
      </c>
      <c r="AT302">
        <v>1312.2749378007898</v>
      </c>
      <c r="AU302">
        <v>133.50618155841721</v>
      </c>
      <c r="AV302">
        <v>60.703844192304132</v>
      </c>
      <c r="AW302">
        <v>997.45701592159639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631.36081533400647</v>
      </c>
      <c r="G303">
        <v>297.80272928522436</v>
      </c>
      <c r="H303">
        <v>0</v>
      </c>
      <c r="I303">
        <v>179.23958751062492</v>
      </c>
      <c r="J303">
        <v>0</v>
      </c>
      <c r="K303">
        <v>1647.647456203978</v>
      </c>
      <c r="L303">
        <v>0</v>
      </c>
      <c r="M303">
        <v>0</v>
      </c>
      <c r="N303">
        <v>5000</v>
      </c>
      <c r="O303">
        <v>0</v>
      </c>
      <c r="P303">
        <v>0</v>
      </c>
      <c r="Q303">
        <v>1096.5632566082313</v>
      </c>
      <c r="R303">
        <v>0</v>
      </c>
      <c r="S303">
        <v>0</v>
      </c>
      <c r="T303">
        <v>204.28817530172137</v>
      </c>
      <c r="U303">
        <v>584.61990370405647</v>
      </c>
      <c r="V303">
        <v>206.43678555201177</v>
      </c>
      <c r="W303">
        <v>0</v>
      </c>
      <c r="X303">
        <v>0</v>
      </c>
      <c r="Y303">
        <v>61.992553781193692</v>
      </c>
      <c r="Z303">
        <v>1895.5207439404307</v>
      </c>
      <c r="AA303">
        <v>0</v>
      </c>
      <c r="AB303">
        <v>273.50075783855391</v>
      </c>
      <c r="AC303">
        <v>1053.774005672693</v>
      </c>
      <c r="AD303">
        <v>83.711385762445843</v>
      </c>
      <c r="AE303">
        <v>854.21411959333682</v>
      </c>
      <c r="AF303">
        <v>0</v>
      </c>
      <c r="AG303">
        <v>1001.9646290976584</v>
      </c>
      <c r="AH303">
        <v>5000</v>
      </c>
      <c r="AI303">
        <v>5000</v>
      </c>
      <c r="AJ303">
        <v>302.92019824397721</v>
      </c>
      <c r="AK303">
        <v>251.2630243053386</v>
      </c>
      <c r="AL303">
        <v>475.2984604444805</v>
      </c>
      <c r="AM303">
        <v>534.90474960582151</v>
      </c>
      <c r="AN303">
        <v>5000</v>
      </c>
      <c r="AO303">
        <v>1596.9875684293397</v>
      </c>
      <c r="AP303">
        <v>0</v>
      </c>
      <c r="AQ303">
        <v>1308.1374823442688</v>
      </c>
      <c r="AR303">
        <v>376.97271080240353</v>
      </c>
      <c r="AS303">
        <v>0</v>
      </c>
      <c r="AT303">
        <v>0</v>
      </c>
      <c r="AU303">
        <v>2612.3353485093189</v>
      </c>
      <c r="AV303">
        <v>0</v>
      </c>
      <c r="AW303">
        <v>288.22986916615764</v>
      </c>
      <c r="AX303" s="5">
        <v>0</v>
      </c>
    </row>
    <row r="304" spans="1:53" x14ac:dyDescent="0.2">
      <c r="A304" s="4">
        <v>346.21712707899815</v>
      </c>
      <c r="B304">
        <v>5000</v>
      </c>
      <c r="C304">
        <v>258.56684799794039</v>
      </c>
      <c r="D304">
        <v>5000</v>
      </c>
      <c r="E304">
        <v>63.623166191618111</v>
      </c>
      <c r="F304">
        <v>0</v>
      </c>
      <c r="G304">
        <v>2081.9801460798112</v>
      </c>
      <c r="H304">
        <v>5000</v>
      </c>
      <c r="I304">
        <v>696.00381805968391</v>
      </c>
      <c r="J304">
        <v>0</v>
      </c>
      <c r="K304">
        <v>69.886921808848911</v>
      </c>
      <c r="L304">
        <v>1.1355124322790289</v>
      </c>
      <c r="M304">
        <v>168.99745472962013</v>
      </c>
      <c r="N304">
        <v>0</v>
      </c>
      <c r="O304">
        <v>5000</v>
      </c>
      <c r="P304">
        <v>704.58974353641088</v>
      </c>
      <c r="Q304">
        <v>0</v>
      </c>
      <c r="R304">
        <v>20.043385651045355</v>
      </c>
      <c r="S304">
        <v>0</v>
      </c>
      <c r="T304">
        <v>1260.0966592508353</v>
      </c>
      <c r="U304">
        <v>0</v>
      </c>
      <c r="V304">
        <v>1191.3222311317527</v>
      </c>
      <c r="W304">
        <v>1550.9740859358276</v>
      </c>
      <c r="X304">
        <v>923.55659266757493</v>
      </c>
      <c r="Y304">
        <v>0</v>
      </c>
      <c r="Z304">
        <v>5000</v>
      </c>
      <c r="AA304">
        <v>0</v>
      </c>
      <c r="AB304">
        <v>52.628153013857172</v>
      </c>
      <c r="AC304">
        <v>77.376126538410062</v>
      </c>
      <c r="AD304">
        <v>0</v>
      </c>
      <c r="AE304">
        <v>5000</v>
      </c>
      <c r="AF304">
        <v>0</v>
      </c>
      <c r="AG304">
        <v>258.17716203728151</v>
      </c>
      <c r="AH304">
        <v>1161.2003395324141</v>
      </c>
      <c r="AI304">
        <v>5000</v>
      </c>
      <c r="AJ304">
        <v>0</v>
      </c>
      <c r="AK304">
        <v>5000</v>
      </c>
      <c r="AL304">
        <v>5000</v>
      </c>
      <c r="AM304">
        <v>0</v>
      </c>
      <c r="AN304">
        <v>5000</v>
      </c>
      <c r="AO304">
        <v>170.59258488040541</v>
      </c>
      <c r="AP304">
        <v>2008.6907696729572</v>
      </c>
      <c r="AQ304">
        <v>637.67430590960248</v>
      </c>
      <c r="AR304">
        <v>5000</v>
      </c>
      <c r="AS304">
        <v>922.95608985228728</v>
      </c>
      <c r="AT304">
        <v>5000</v>
      </c>
      <c r="AU304">
        <v>5000</v>
      </c>
      <c r="AV304">
        <v>0</v>
      </c>
      <c r="AW304">
        <v>5000</v>
      </c>
      <c r="AX304" s="5">
        <v>900.20659963583739</v>
      </c>
    </row>
    <row r="305" spans="1:50" x14ac:dyDescent="0.2">
      <c r="A305" s="4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549.13991461442765</v>
      </c>
      <c r="I305">
        <v>0</v>
      </c>
      <c r="J305">
        <v>5000</v>
      </c>
      <c r="K305">
        <v>0</v>
      </c>
      <c r="L305">
        <v>2017.2779146983016</v>
      </c>
      <c r="M305">
        <v>5000</v>
      </c>
      <c r="N305">
        <v>0</v>
      </c>
      <c r="O305">
        <v>82.845852120147356</v>
      </c>
      <c r="P305">
        <v>0</v>
      </c>
      <c r="Q305">
        <v>1109.1462279591633</v>
      </c>
      <c r="R305">
        <v>843.3181533846373</v>
      </c>
      <c r="S305">
        <v>593.07524799705061</v>
      </c>
      <c r="T305">
        <v>0</v>
      </c>
      <c r="U305">
        <v>49.338268611755666</v>
      </c>
      <c r="V305">
        <v>0</v>
      </c>
      <c r="W305">
        <v>5000</v>
      </c>
      <c r="X305">
        <v>0</v>
      </c>
      <c r="Y305">
        <v>198.01731057395273</v>
      </c>
      <c r="Z305">
        <v>2095.5555314156395</v>
      </c>
      <c r="AA305">
        <v>852.0455305467849</v>
      </c>
      <c r="AB305">
        <v>224.986600511495</v>
      </c>
      <c r="AC305">
        <v>5000</v>
      </c>
      <c r="AD305">
        <v>391.49930338400736</v>
      </c>
      <c r="AE305">
        <v>600.71176494050951</v>
      </c>
      <c r="AF305">
        <v>5000</v>
      </c>
      <c r="AG305">
        <v>1093.9209644316747</v>
      </c>
      <c r="AH305">
        <v>1182.189097453846</v>
      </c>
      <c r="AI305">
        <v>0</v>
      </c>
      <c r="AJ305">
        <v>5000</v>
      </c>
      <c r="AK305">
        <v>101.25678401842379</v>
      </c>
      <c r="AL305">
        <v>1872.9599645889598</v>
      </c>
      <c r="AM305">
        <v>0</v>
      </c>
      <c r="AN305">
        <v>1950.245797776623</v>
      </c>
      <c r="AO305">
        <v>0</v>
      </c>
      <c r="AP305">
        <v>0</v>
      </c>
      <c r="AQ305">
        <v>1463.569576980552</v>
      </c>
      <c r="AR305">
        <v>1682.8143024956967</v>
      </c>
      <c r="AS305">
        <v>5000</v>
      </c>
      <c r="AT305">
        <v>0</v>
      </c>
      <c r="AU305">
        <v>0</v>
      </c>
      <c r="AV305">
        <v>5000</v>
      </c>
      <c r="AW305">
        <v>498.30327444003251</v>
      </c>
      <c r="AX305" s="5">
        <v>0</v>
      </c>
    </row>
    <row r="306" spans="1:50" x14ac:dyDescent="0.2">
      <c r="A306" s="4">
        <v>286.18277038790939</v>
      </c>
      <c r="B306">
        <v>0</v>
      </c>
      <c r="C306">
        <v>2461.4863445824262</v>
      </c>
      <c r="D306">
        <v>301.48881642465494</v>
      </c>
      <c r="E306">
        <v>514.43970593171571</v>
      </c>
      <c r="F306">
        <v>0</v>
      </c>
      <c r="G306">
        <v>1361.0928902702749</v>
      </c>
      <c r="H306">
        <v>0</v>
      </c>
      <c r="I306">
        <v>0</v>
      </c>
      <c r="J306">
        <v>5000</v>
      </c>
      <c r="K306">
        <v>0</v>
      </c>
      <c r="L306">
        <v>0</v>
      </c>
      <c r="M306">
        <v>0</v>
      </c>
      <c r="N306">
        <v>943.0050465429581</v>
      </c>
      <c r="O306">
        <v>0</v>
      </c>
      <c r="P306">
        <v>681.25239669406756</v>
      </c>
      <c r="Q306">
        <v>1618.7109358507464</v>
      </c>
      <c r="R306">
        <v>0</v>
      </c>
      <c r="S306">
        <v>5000</v>
      </c>
      <c r="T306">
        <v>1081.3946627968121</v>
      </c>
      <c r="U306">
        <v>137.70657540858656</v>
      </c>
      <c r="V306">
        <v>577.42215498471705</v>
      </c>
      <c r="W306">
        <v>0</v>
      </c>
      <c r="X306">
        <v>5000</v>
      </c>
      <c r="Y306">
        <v>5000</v>
      </c>
      <c r="Z306">
        <v>149.15981631241539</v>
      </c>
      <c r="AA306">
        <v>344.93815304032933</v>
      </c>
      <c r="AB306">
        <v>5000</v>
      </c>
      <c r="AC306">
        <v>29.489614655301921</v>
      </c>
      <c r="AD306">
        <v>5000</v>
      </c>
      <c r="AE306">
        <v>649.09799159439763</v>
      </c>
      <c r="AF306">
        <v>193.95253777429434</v>
      </c>
      <c r="AG306">
        <v>5000</v>
      </c>
      <c r="AH306">
        <v>39.469549729773462</v>
      </c>
      <c r="AI306">
        <v>172.30557317367993</v>
      </c>
      <c r="AJ306">
        <v>5000</v>
      </c>
      <c r="AK306">
        <v>353.87151215101358</v>
      </c>
      <c r="AL306">
        <v>1418.0327509467393</v>
      </c>
      <c r="AM306">
        <v>5000</v>
      </c>
      <c r="AN306">
        <v>5000</v>
      </c>
      <c r="AO306">
        <v>906.70709180110498</v>
      </c>
      <c r="AP306">
        <v>20.056155085229875</v>
      </c>
      <c r="AQ306">
        <v>1405.6444963879071</v>
      </c>
      <c r="AR306">
        <v>898.52113373156135</v>
      </c>
      <c r="AS306">
        <v>2911.3871645251006</v>
      </c>
      <c r="AT306">
        <v>0</v>
      </c>
      <c r="AU306">
        <v>5000</v>
      </c>
      <c r="AV306">
        <v>0</v>
      </c>
      <c r="AW306">
        <v>30.644248343794516</v>
      </c>
      <c r="AX306" s="5">
        <v>2776.9981748720752</v>
      </c>
    </row>
    <row r="307" spans="1:50" x14ac:dyDescent="0.2">
      <c r="A307" s="4">
        <v>487.1008387066895</v>
      </c>
      <c r="B307">
        <v>0</v>
      </c>
      <c r="C307">
        <v>616.73080925085696</v>
      </c>
      <c r="D307">
        <v>1200.4601379008541</v>
      </c>
      <c r="E307">
        <v>219.21207988695096</v>
      </c>
      <c r="F307">
        <v>14.597808415689087</v>
      </c>
      <c r="G307">
        <v>0</v>
      </c>
      <c r="H307">
        <v>0</v>
      </c>
      <c r="I307">
        <v>5000</v>
      </c>
      <c r="J307">
        <v>0</v>
      </c>
      <c r="K307">
        <v>5000</v>
      </c>
      <c r="L307">
        <v>0</v>
      </c>
      <c r="M307">
        <v>5000</v>
      </c>
      <c r="N307">
        <v>1643.4694760853686</v>
      </c>
      <c r="O307">
        <v>444.3509332647227</v>
      </c>
      <c r="P307">
        <v>251.92950792626971</v>
      </c>
      <c r="Q307">
        <v>1631.5377791444448</v>
      </c>
      <c r="R307">
        <v>764.92933949348526</v>
      </c>
      <c r="S307">
        <v>0</v>
      </c>
      <c r="T307">
        <v>0</v>
      </c>
      <c r="U307">
        <v>5000</v>
      </c>
      <c r="V307">
        <v>0</v>
      </c>
      <c r="W307">
        <v>2288.3477892443111</v>
      </c>
      <c r="X307">
        <v>266.54528490882603</v>
      </c>
      <c r="Y307">
        <v>0</v>
      </c>
      <c r="Z307">
        <v>0</v>
      </c>
      <c r="AA307">
        <v>5000</v>
      </c>
      <c r="AB307">
        <v>0</v>
      </c>
      <c r="AC307">
        <v>2448.8567005041218</v>
      </c>
      <c r="AD307">
        <v>365.99978478575258</v>
      </c>
      <c r="AE307">
        <v>2650.1660293833679</v>
      </c>
      <c r="AF307">
        <v>626.39150523606986</v>
      </c>
      <c r="AG307">
        <v>5000</v>
      </c>
      <c r="AH307">
        <v>701.07705607784783</v>
      </c>
      <c r="AI307">
        <v>1615.4817560457827</v>
      </c>
      <c r="AJ307">
        <v>0</v>
      </c>
      <c r="AK307">
        <v>2592.2916581007116</v>
      </c>
      <c r="AL307">
        <v>353.47167278467623</v>
      </c>
      <c r="AM307">
        <v>5000</v>
      </c>
      <c r="AN307">
        <v>167.36169332185136</v>
      </c>
      <c r="AO307">
        <v>0</v>
      </c>
      <c r="AP307">
        <v>5000</v>
      </c>
      <c r="AQ307">
        <v>1521.7914816038224</v>
      </c>
      <c r="AR307">
        <v>276.8672298247825</v>
      </c>
      <c r="AS307">
        <v>116.93254861406513</v>
      </c>
      <c r="AT307">
        <v>5000</v>
      </c>
      <c r="AU307">
        <v>0</v>
      </c>
      <c r="AV307">
        <v>5000</v>
      </c>
      <c r="AW307">
        <v>0</v>
      </c>
      <c r="AX307" s="5">
        <v>80.974220120086557</v>
      </c>
    </row>
    <row r="308" spans="1:50" x14ac:dyDescent="0.2">
      <c r="A308" s="4">
        <v>0</v>
      </c>
      <c r="B308">
        <v>3093.6292346874802</v>
      </c>
      <c r="C308">
        <v>0</v>
      </c>
      <c r="D308">
        <v>0</v>
      </c>
      <c r="E308">
        <v>350.54213745122297</v>
      </c>
      <c r="F308">
        <v>915.79776515072308</v>
      </c>
      <c r="G308">
        <v>1994.6017399652296</v>
      </c>
      <c r="H308">
        <v>938.37989786692469</v>
      </c>
      <c r="I308">
        <v>359.20343999891065</v>
      </c>
      <c r="J308">
        <v>576.94860669939908</v>
      </c>
      <c r="K308">
        <v>1058.9733969928516</v>
      </c>
      <c r="L308">
        <v>0</v>
      </c>
      <c r="M308">
        <v>607.19730471803086</v>
      </c>
      <c r="N308">
        <v>690.01390622355939</v>
      </c>
      <c r="O308">
        <v>225.86442975467298</v>
      </c>
      <c r="P308">
        <v>0</v>
      </c>
      <c r="Q308">
        <v>481.82294966761356</v>
      </c>
      <c r="R308">
        <v>1826.2860327265621</v>
      </c>
      <c r="S308">
        <v>720.94289736880228</v>
      </c>
      <c r="T308">
        <v>5000</v>
      </c>
      <c r="U308">
        <v>0</v>
      </c>
      <c r="V308">
        <v>993.09150486728549</v>
      </c>
      <c r="W308">
        <v>0</v>
      </c>
      <c r="X308">
        <v>3119.5120425912623</v>
      </c>
      <c r="Y308">
        <v>5000</v>
      </c>
      <c r="Z308">
        <v>588.01348703343228</v>
      </c>
      <c r="AA308">
        <v>1238.3583070339187</v>
      </c>
      <c r="AB308">
        <v>0</v>
      </c>
      <c r="AC308">
        <v>173.24705423242585</v>
      </c>
      <c r="AD308">
        <v>5000</v>
      </c>
      <c r="AE308">
        <v>594.06430056224281</v>
      </c>
      <c r="AF308">
        <v>5000</v>
      </c>
      <c r="AG308">
        <v>5000</v>
      </c>
      <c r="AH308">
        <v>369.8311710518833</v>
      </c>
      <c r="AI308">
        <v>1631.9711587657171</v>
      </c>
      <c r="AJ308">
        <v>5000</v>
      </c>
      <c r="AK308">
        <v>2789.3018181138209</v>
      </c>
      <c r="AL308">
        <v>1387.5784581393696</v>
      </c>
      <c r="AM308">
        <v>3199.7964759777074</v>
      </c>
      <c r="AN308">
        <v>847.13831975640232</v>
      </c>
      <c r="AO308">
        <v>1085.7197484381195</v>
      </c>
      <c r="AP308">
        <v>0</v>
      </c>
      <c r="AQ308">
        <v>5000</v>
      </c>
      <c r="AR308">
        <v>544.54606667232429</v>
      </c>
      <c r="AS308">
        <v>813.19014472982872</v>
      </c>
      <c r="AT308">
        <v>5000</v>
      </c>
      <c r="AU308">
        <v>1609.7757612255004</v>
      </c>
      <c r="AV308">
        <v>1658.271717299684</v>
      </c>
      <c r="AW308">
        <v>639.33135490809809</v>
      </c>
      <c r="AX308" s="5">
        <v>0</v>
      </c>
    </row>
    <row r="309" spans="1:50" x14ac:dyDescent="0.2">
      <c r="A309" s="4">
        <v>358.58246609170919</v>
      </c>
      <c r="B309">
        <v>305.68441380703143</v>
      </c>
      <c r="C309">
        <v>220.12826895913986</v>
      </c>
      <c r="D309">
        <v>0</v>
      </c>
      <c r="E309">
        <v>1075.3183294587611</v>
      </c>
      <c r="F309">
        <v>343.05684922484534</v>
      </c>
      <c r="G309">
        <v>0</v>
      </c>
      <c r="H309">
        <v>0</v>
      </c>
      <c r="I309">
        <v>5000</v>
      </c>
      <c r="J309">
        <v>0</v>
      </c>
      <c r="K309">
        <v>619.95224026723736</v>
      </c>
      <c r="L309">
        <v>0</v>
      </c>
      <c r="M309">
        <v>906.94904836322621</v>
      </c>
      <c r="N309">
        <v>0</v>
      </c>
      <c r="O309">
        <v>5000</v>
      </c>
      <c r="P309">
        <v>842.79612539727259</v>
      </c>
      <c r="Q309">
        <v>506.07611095090624</v>
      </c>
      <c r="R309">
        <v>0</v>
      </c>
      <c r="S309">
        <v>380.57625135518947</v>
      </c>
      <c r="T309">
        <v>0</v>
      </c>
      <c r="U309">
        <v>921.8353774361899</v>
      </c>
      <c r="V309">
        <v>594.50548566566704</v>
      </c>
      <c r="W309">
        <v>5000</v>
      </c>
      <c r="X309">
        <v>582.78684144626368</v>
      </c>
      <c r="Y309">
        <v>0</v>
      </c>
      <c r="Z309">
        <v>1045.1401830721043</v>
      </c>
      <c r="AA309">
        <v>846.11435531898815</v>
      </c>
      <c r="AB309">
        <v>5000</v>
      </c>
      <c r="AC309">
        <v>549.30545453703098</v>
      </c>
      <c r="AD309">
        <v>0</v>
      </c>
      <c r="AE309">
        <v>0</v>
      </c>
      <c r="AF309">
        <v>261.9959355731803</v>
      </c>
      <c r="AG309">
        <v>5000</v>
      </c>
      <c r="AH309">
        <v>1632.7533124030429</v>
      </c>
      <c r="AI309">
        <v>519.91149181352466</v>
      </c>
      <c r="AJ309">
        <v>0</v>
      </c>
      <c r="AK309">
        <v>0</v>
      </c>
      <c r="AL309">
        <v>910.83967572958363</v>
      </c>
      <c r="AM309">
        <v>0</v>
      </c>
      <c r="AN309">
        <v>5000</v>
      </c>
      <c r="AO309">
        <v>5000</v>
      </c>
      <c r="AP309">
        <v>0</v>
      </c>
      <c r="AQ309">
        <v>5000</v>
      </c>
      <c r="AR309">
        <v>5000</v>
      </c>
      <c r="AS309">
        <v>339.74558154360875</v>
      </c>
      <c r="AT309">
        <v>1306.3276906342903</v>
      </c>
      <c r="AU309">
        <v>0</v>
      </c>
      <c r="AV309">
        <v>373.6459871855177</v>
      </c>
      <c r="AW309">
        <v>1393.1717520844636</v>
      </c>
      <c r="AX309" s="5">
        <v>0</v>
      </c>
    </row>
    <row r="310" spans="1:50" x14ac:dyDescent="0.2">
      <c r="A310" s="4">
        <v>0</v>
      </c>
      <c r="B310">
        <v>0</v>
      </c>
      <c r="C310">
        <v>5000</v>
      </c>
      <c r="D310">
        <v>204.7104452059566</v>
      </c>
      <c r="E310">
        <v>361.40645181293803</v>
      </c>
      <c r="F310">
        <v>805.43644429134838</v>
      </c>
      <c r="G310">
        <v>160.08580280970637</v>
      </c>
      <c r="H310">
        <v>166.32713782245855</v>
      </c>
      <c r="I310">
        <v>524.71280344579509</v>
      </c>
      <c r="J310">
        <v>54.966141092969792</v>
      </c>
      <c r="K310">
        <v>0</v>
      </c>
      <c r="L310">
        <v>5000</v>
      </c>
      <c r="M310">
        <v>260.62015501519545</v>
      </c>
      <c r="N310">
        <v>5000</v>
      </c>
      <c r="O310">
        <v>0</v>
      </c>
      <c r="P310">
        <v>1920.019701013774</v>
      </c>
      <c r="Q310">
        <v>633.92307428216509</v>
      </c>
      <c r="R310">
        <v>0</v>
      </c>
      <c r="S310">
        <v>5000</v>
      </c>
      <c r="T310">
        <v>0</v>
      </c>
      <c r="U310">
        <v>746.43857249330404</v>
      </c>
      <c r="V310">
        <v>587.66972420119782</v>
      </c>
      <c r="W310">
        <v>990.73367750480702</v>
      </c>
      <c r="X310">
        <v>165.23098559100799</v>
      </c>
      <c r="Y310">
        <v>1934.2608561365355</v>
      </c>
      <c r="Z310">
        <v>5000</v>
      </c>
      <c r="AA310">
        <v>737.28959369254062</v>
      </c>
      <c r="AB310">
        <v>0</v>
      </c>
      <c r="AC310">
        <v>6368.3896036526239</v>
      </c>
      <c r="AD310">
        <v>1999.1083492065941</v>
      </c>
      <c r="AE310">
        <v>5000</v>
      </c>
      <c r="AF310">
        <v>1191.3031721505135</v>
      </c>
      <c r="AG310">
        <v>134.77182960967639</v>
      </c>
      <c r="AH310">
        <v>349.50595806056162</v>
      </c>
      <c r="AI310">
        <v>619.3244579569091</v>
      </c>
      <c r="AJ310">
        <v>5000</v>
      </c>
      <c r="AK310">
        <v>5000</v>
      </c>
      <c r="AL310">
        <v>351.1864332200048</v>
      </c>
      <c r="AM310">
        <v>5000</v>
      </c>
      <c r="AN310">
        <v>4934.5860109521273</v>
      </c>
      <c r="AO310">
        <v>1211.4575561338957</v>
      </c>
      <c r="AP310">
        <v>646.82917827497204</v>
      </c>
      <c r="AQ310">
        <v>1230.1896225291662</v>
      </c>
      <c r="AR310">
        <v>739.39791201351954</v>
      </c>
      <c r="AS310">
        <v>831.4531211705139</v>
      </c>
      <c r="AT310">
        <v>75.886484896547245</v>
      </c>
      <c r="AU310">
        <v>2101.4938841565358</v>
      </c>
      <c r="AV310">
        <v>603.17668882273574</v>
      </c>
      <c r="AW310">
        <v>86.668608921329451</v>
      </c>
      <c r="AX310" s="5">
        <v>352.69849024209179</v>
      </c>
    </row>
    <row r="311" spans="1:50" x14ac:dyDescent="0.2">
      <c r="A311" s="4">
        <v>692.39344976605025</v>
      </c>
      <c r="B311">
        <v>70.514188331159858</v>
      </c>
      <c r="C311">
        <v>0</v>
      </c>
      <c r="D311">
        <v>1050.5606526829561</v>
      </c>
      <c r="E311">
        <v>0</v>
      </c>
      <c r="F311">
        <v>0</v>
      </c>
      <c r="G311">
        <v>252.16266749070974</v>
      </c>
      <c r="H311">
        <v>1131.832105173999</v>
      </c>
      <c r="I311">
        <v>3235.3879738712453</v>
      </c>
      <c r="J311">
        <v>31.333274842981609</v>
      </c>
      <c r="K311">
        <v>515.49995575023149</v>
      </c>
      <c r="L311">
        <v>0</v>
      </c>
      <c r="M311">
        <v>0</v>
      </c>
      <c r="N311">
        <v>1883.0927722665951</v>
      </c>
      <c r="O311">
        <v>242.95728455693688</v>
      </c>
      <c r="P311">
        <v>0</v>
      </c>
      <c r="Q311">
        <v>790.55314569045686</v>
      </c>
      <c r="R311">
        <v>1438.166922837218</v>
      </c>
      <c r="S311">
        <v>36.236485988276399</v>
      </c>
      <c r="T311">
        <v>1283.1485440753563</v>
      </c>
      <c r="U311">
        <v>160.58472254544813</v>
      </c>
      <c r="V311">
        <v>594.07581675031042</v>
      </c>
      <c r="W311">
        <v>0</v>
      </c>
      <c r="X311">
        <v>0</v>
      </c>
      <c r="Y311">
        <v>451.21282601537587</v>
      </c>
      <c r="Z311">
        <v>1377.0029250808634</v>
      </c>
      <c r="AA311">
        <v>424.94370747724633</v>
      </c>
      <c r="AB311">
        <v>5000</v>
      </c>
      <c r="AC311">
        <v>313.01379700981761</v>
      </c>
      <c r="AD311">
        <v>1173.946817831084</v>
      </c>
      <c r="AE311">
        <v>101.51966120737916</v>
      </c>
      <c r="AF311">
        <v>5000</v>
      </c>
      <c r="AG311">
        <v>492.20461080167843</v>
      </c>
      <c r="AH311">
        <v>112.01173952173576</v>
      </c>
      <c r="AI311">
        <v>0</v>
      </c>
      <c r="AJ311">
        <v>280.04458627410668</v>
      </c>
      <c r="AK311">
        <v>5000</v>
      </c>
      <c r="AL311">
        <v>83.511665215819903</v>
      </c>
      <c r="AM311">
        <v>1057.8498548199905</v>
      </c>
      <c r="AN311">
        <v>0</v>
      </c>
      <c r="AO311">
        <v>5000</v>
      </c>
      <c r="AP311">
        <v>0</v>
      </c>
      <c r="AQ311">
        <v>5000</v>
      </c>
      <c r="AR311">
        <v>0</v>
      </c>
      <c r="AS311">
        <v>5000</v>
      </c>
      <c r="AT311">
        <v>0</v>
      </c>
      <c r="AU311">
        <v>5000</v>
      </c>
      <c r="AV311">
        <v>232.85962173333428</v>
      </c>
      <c r="AW311">
        <v>5000</v>
      </c>
      <c r="AX311" s="5">
        <v>309.50623439827768</v>
      </c>
    </row>
    <row r="312" spans="1:50" x14ac:dyDescent="0.2">
      <c r="A312" s="4">
        <v>0</v>
      </c>
      <c r="B312">
        <v>564.21636580104996</v>
      </c>
      <c r="C312">
        <v>649.69528572491527</v>
      </c>
      <c r="D312">
        <v>0</v>
      </c>
      <c r="E312">
        <v>1313.9279914681424</v>
      </c>
      <c r="F312">
        <v>255.38425142171036</v>
      </c>
      <c r="G312">
        <v>0</v>
      </c>
      <c r="H312">
        <v>304.94922487621216</v>
      </c>
      <c r="I312">
        <v>264.89489409809312</v>
      </c>
      <c r="J312">
        <v>0</v>
      </c>
      <c r="K312">
        <v>1113.6351640245721</v>
      </c>
      <c r="L312">
        <v>4005.7958071480366</v>
      </c>
      <c r="M312">
        <v>193.19569110844714</v>
      </c>
      <c r="N312">
        <v>419.54082909491308</v>
      </c>
      <c r="O312">
        <v>98.44615734921581</v>
      </c>
      <c r="P312">
        <v>40.309453354189372</v>
      </c>
      <c r="Q312">
        <v>5000</v>
      </c>
      <c r="R312">
        <v>0</v>
      </c>
      <c r="S312">
        <v>5000</v>
      </c>
      <c r="T312">
        <v>53.597600768452594</v>
      </c>
      <c r="U312">
        <v>1390.5754005403555</v>
      </c>
      <c r="V312">
        <v>0</v>
      </c>
      <c r="W312">
        <v>2.3616699059502935</v>
      </c>
      <c r="X312">
        <v>0</v>
      </c>
      <c r="Y312">
        <v>1576.9192198240903</v>
      </c>
      <c r="Z312">
        <v>541.50227018813393</v>
      </c>
      <c r="AA312">
        <v>1195.1749623419205</v>
      </c>
      <c r="AB312">
        <v>0</v>
      </c>
      <c r="AC312">
        <v>4008.930971054298</v>
      </c>
      <c r="AD312">
        <v>674.5543862202876</v>
      </c>
      <c r="AE312">
        <v>0</v>
      </c>
      <c r="AF312">
        <v>338.10939136609977</v>
      </c>
      <c r="AG312">
        <v>1614.5787957201478</v>
      </c>
      <c r="AH312">
        <v>320.99567724140752</v>
      </c>
      <c r="AI312">
        <v>5000</v>
      </c>
      <c r="AJ312">
        <v>0</v>
      </c>
      <c r="AK312">
        <v>27.171026481094032</v>
      </c>
      <c r="AL312">
        <v>250.80202857671384</v>
      </c>
      <c r="AM312">
        <v>594.06186222880388</v>
      </c>
      <c r="AN312">
        <v>2262.4402591783323</v>
      </c>
      <c r="AO312">
        <v>0</v>
      </c>
      <c r="AP312">
        <v>0</v>
      </c>
      <c r="AQ312">
        <v>0</v>
      </c>
      <c r="AR312">
        <v>3479.2753397748425</v>
      </c>
      <c r="AS312">
        <v>0</v>
      </c>
      <c r="AT312">
        <v>214.76039884603006</v>
      </c>
      <c r="AU312">
        <v>6609.2636520958422</v>
      </c>
      <c r="AV312">
        <v>0</v>
      </c>
      <c r="AW312">
        <v>713.48592165391028</v>
      </c>
      <c r="AX312" s="5">
        <v>5.4710563261000971</v>
      </c>
    </row>
    <row r="313" spans="1:50" x14ac:dyDescent="0.2">
      <c r="A313" s="4">
        <v>5000</v>
      </c>
      <c r="B313">
        <v>0</v>
      </c>
      <c r="C313">
        <v>0</v>
      </c>
      <c r="D313">
        <v>1781.0937086587469</v>
      </c>
      <c r="E313">
        <v>0</v>
      </c>
      <c r="F313">
        <v>723.74541833352123</v>
      </c>
      <c r="G313">
        <v>1311.2491708335688</v>
      </c>
      <c r="H313">
        <v>145.7989570491377</v>
      </c>
      <c r="I313">
        <v>392.49806923700544</v>
      </c>
      <c r="J313">
        <v>0</v>
      </c>
      <c r="K313">
        <v>224.21285391431411</v>
      </c>
      <c r="L313">
        <v>0</v>
      </c>
      <c r="M313">
        <v>402.61792984336626</v>
      </c>
      <c r="N313">
        <v>390.67120400380145</v>
      </c>
      <c r="O313">
        <v>469.2163766085323</v>
      </c>
      <c r="P313">
        <v>257.24363297597301</v>
      </c>
      <c r="Q313">
        <v>0</v>
      </c>
      <c r="R313">
        <v>92.344761952000226</v>
      </c>
      <c r="S313">
        <v>0</v>
      </c>
      <c r="T313">
        <v>0</v>
      </c>
      <c r="U313">
        <v>647.15097925591408</v>
      </c>
      <c r="V313">
        <v>274.62650012480071</v>
      </c>
      <c r="W313">
        <v>21.935360001132722</v>
      </c>
      <c r="X313">
        <v>5000</v>
      </c>
      <c r="Y313">
        <v>0</v>
      </c>
      <c r="Z313">
        <v>668.16375577627468</v>
      </c>
      <c r="AA313">
        <v>836.34757577334085</v>
      </c>
      <c r="AB313">
        <v>0</v>
      </c>
      <c r="AC313">
        <v>35.032714770643906</v>
      </c>
      <c r="AD313">
        <v>0</v>
      </c>
      <c r="AE313">
        <v>257.18679288945032</v>
      </c>
      <c r="AF313">
        <v>354.51242831727359</v>
      </c>
      <c r="AG313">
        <v>519.60098156055983</v>
      </c>
      <c r="AH313">
        <v>0</v>
      </c>
      <c r="AI313">
        <v>1215.0196197276796</v>
      </c>
      <c r="AJ313">
        <v>0</v>
      </c>
      <c r="AK313">
        <v>0</v>
      </c>
      <c r="AL313">
        <v>118.66996410771253</v>
      </c>
      <c r="AM313">
        <v>0</v>
      </c>
      <c r="AN313">
        <v>639.45627245077594</v>
      </c>
      <c r="AO313">
        <v>5000</v>
      </c>
      <c r="AP313">
        <v>0</v>
      </c>
      <c r="AQ313">
        <v>843.21200169012218</v>
      </c>
      <c r="AR313">
        <v>762.10176521172207</v>
      </c>
      <c r="AS313">
        <v>1680.9058493408506</v>
      </c>
      <c r="AT313">
        <v>0</v>
      </c>
      <c r="AU313">
        <v>1043.454854790828</v>
      </c>
      <c r="AV313">
        <v>1055.5700934989118</v>
      </c>
      <c r="AW313">
        <v>0</v>
      </c>
      <c r="AX313" s="5">
        <v>454.38859377845802</v>
      </c>
    </row>
    <row r="314" spans="1:50" x14ac:dyDescent="0.2">
      <c r="A314" s="4">
        <v>0</v>
      </c>
      <c r="B314">
        <v>1083.1311093063428</v>
      </c>
      <c r="C314">
        <v>0</v>
      </c>
      <c r="D314">
        <v>0</v>
      </c>
      <c r="E314">
        <v>81.755639249218348</v>
      </c>
      <c r="F314">
        <v>0</v>
      </c>
      <c r="G314">
        <v>42.728314465382027</v>
      </c>
      <c r="H314">
        <v>0</v>
      </c>
      <c r="I314">
        <v>0</v>
      </c>
      <c r="J314">
        <v>377.13685707858394</v>
      </c>
      <c r="K314">
        <v>231.3210303836795</v>
      </c>
      <c r="L314">
        <v>373.82464111831814</v>
      </c>
      <c r="M314">
        <v>521.25010649408887</v>
      </c>
      <c r="N314">
        <v>0</v>
      </c>
      <c r="O314">
        <v>275.87147286140498</v>
      </c>
      <c r="P314">
        <v>115.16683478288269</v>
      </c>
      <c r="Q314">
        <v>508.73562921253233</v>
      </c>
      <c r="R314">
        <v>0</v>
      </c>
      <c r="S314">
        <v>0</v>
      </c>
      <c r="T314">
        <v>1829.2847459389945</v>
      </c>
      <c r="U314">
        <v>531.62264518651637</v>
      </c>
      <c r="V314">
        <v>90.190454481245524</v>
      </c>
      <c r="W314">
        <v>161.17177894193037</v>
      </c>
      <c r="X314">
        <v>215.12227993985698</v>
      </c>
      <c r="Y314">
        <v>0</v>
      </c>
      <c r="Z314">
        <v>573.45689513601428</v>
      </c>
      <c r="AA314">
        <v>690.2922107554723</v>
      </c>
      <c r="AB314">
        <v>481.07988760591661</v>
      </c>
      <c r="AC314">
        <v>181.96947439014593</v>
      </c>
      <c r="AD314">
        <v>788.23481503601806</v>
      </c>
      <c r="AE314">
        <v>5000</v>
      </c>
      <c r="AF314">
        <v>0</v>
      </c>
      <c r="AG314">
        <v>1965.5595355826022</v>
      </c>
      <c r="AH314">
        <v>573.45636876566459</v>
      </c>
      <c r="AI314">
        <v>0</v>
      </c>
      <c r="AJ314">
        <v>1970.4989080272867</v>
      </c>
      <c r="AK314">
        <v>913.99325749426134</v>
      </c>
      <c r="AL314">
        <v>0</v>
      </c>
      <c r="AM314">
        <v>473.72260694034185</v>
      </c>
      <c r="AN314">
        <v>1655.0063333358607</v>
      </c>
      <c r="AO314">
        <v>25.210848042447651</v>
      </c>
      <c r="AP314">
        <v>635.096740077307</v>
      </c>
      <c r="AQ314">
        <v>0</v>
      </c>
      <c r="AR314">
        <v>5000</v>
      </c>
      <c r="AS314">
        <v>0</v>
      </c>
      <c r="AT314">
        <v>17.320168443077819</v>
      </c>
      <c r="AU314">
        <v>0</v>
      </c>
      <c r="AV314">
        <v>0</v>
      </c>
      <c r="AW314">
        <v>370.06777231253591</v>
      </c>
      <c r="AX314" s="5">
        <v>0</v>
      </c>
    </row>
    <row r="315" spans="1:50" x14ac:dyDescent="0.2">
      <c r="A315" s="4">
        <v>0</v>
      </c>
      <c r="B315">
        <v>0</v>
      </c>
      <c r="C315">
        <v>349.28254271058313</v>
      </c>
      <c r="D315">
        <v>0</v>
      </c>
      <c r="E315">
        <v>126.03562845183342</v>
      </c>
      <c r="F315">
        <v>800.80774877852537</v>
      </c>
      <c r="G315">
        <v>335.00539140781666</v>
      </c>
      <c r="H315">
        <v>455.474826252806</v>
      </c>
      <c r="I315">
        <v>264.50454295966983</v>
      </c>
      <c r="J315">
        <v>0</v>
      </c>
      <c r="K315">
        <v>102.8041922178586</v>
      </c>
      <c r="L315">
        <v>0</v>
      </c>
      <c r="M315">
        <v>0</v>
      </c>
      <c r="N315">
        <v>253.13795817001073</v>
      </c>
      <c r="O315">
        <v>0</v>
      </c>
      <c r="P315">
        <v>144.27644463272327</v>
      </c>
      <c r="Q315">
        <v>696.40464539499408</v>
      </c>
      <c r="R315">
        <v>558.88325409977142</v>
      </c>
      <c r="S315">
        <v>746.33204137550911</v>
      </c>
      <c r="T315">
        <v>0</v>
      </c>
      <c r="U315">
        <v>0</v>
      </c>
      <c r="V315">
        <v>5000</v>
      </c>
      <c r="W315">
        <v>184.03157220907906</v>
      </c>
      <c r="X315">
        <v>5000</v>
      </c>
      <c r="Y315">
        <v>0</v>
      </c>
      <c r="Z315">
        <v>1049.8454619752038</v>
      </c>
      <c r="AA315">
        <v>1013.5465698031053</v>
      </c>
      <c r="AB315">
        <v>612.68645922328642</v>
      </c>
      <c r="AC315">
        <v>0</v>
      </c>
      <c r="AD315">
        <v>88.745507493094465</v>
      </c>
      <c r="AE315">
        <v>0</v>
      </c>
      <c r="AF315">
        <v>1366.8565729352244</v>
      </c>
      <c r="AG315">
        <v>1555.9421439550683</v>
      </c>
      <c r="AH315">
        <v>0</v>
      </c>
      <c r="AI315">
        <v>0</v>
      </c>
      <c r="AJ315">
        <v>467.49183844104618</v>
      </c>
      <c r="AK315">
        <v>164.68026381586833</v>
      </c>
      <c r="AL315">
        <v>643.98466961938948</v>
      </c>
      <c r="AM315">
        <v>194.71805527128981</v>
      </c>
      <c r="AN315">
        <v>209.89940568558586</v>
      </c>
      <c r="AO315">
        <v>0</v>
      </c>
      <c r="AP315">
        <v>0</v>
      </c>
      <c r="AQ315">
        <v>701.59427388226686</v>
      </c>
      <c r="AR315">
        <v>0</v>
      </c>
      <c r="AS315">
        <v>817.9399242998561</v>
      </c>
      <c r="AT315">
        <v>517.39998502782328</v>
      </c>
      <c r="AU315">
        <v>0</v>
      </c>
      <c r="AV315">
        <v>214.77658866518368</v>
      </c>
      <c r="AW315">
        <v>0</v>
      </c>
      <c r="AX315" s="5">
        <v>0</v>
      </c>
    </row>
    <row r="316" spans="1:50" x14ac:dyDescent="0.2">
      <c r="A316" s="4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5000</v>
      </c>
      <c r="M316">
        <v>76.408649636948667</v>
      </c>
      <c r="N316">
        <v>16.36472148101393</v>
      </c>
      <c r="O316">
        <v>35.243099135589091</v>
      </c>
      <c r="P316">
        <v>0</v>
      </c>
      <c r="Q316">
        <v>0</v>
      </c>
      <c r="R316">
        <v>164.28005044501015</v>
      </c>
      <c r="S316">
        <v>0</v>
      </c>
      <c r="T316">
        <v>1321.7673831062871</v>
      </c>
      <c r="U316">
        <v>0</v>
      </c>
      <c r="V316">
        <v>5000</v>
      </c>
      <c r="W316">
        <v>1102.9520488937524</v>
      </c>
      <c r="X316">
        <v>0</v>
      </c>
      <c r="Y316">
        <v>584.18643180544677</v>
      </c>
      <c r="Z316">
        <v>22.257087985706676</v>
      </c>
      <c r="AA316">
        <v>0</v>
      </c>
      <c r="AB316">
        <v>0</v>
      </c>
      <c r="AC316">
        <v>128.16085733012233</v>
      </c>
      <c r="AD316">
        <v>1313.85304354754</v>
      </c>
      <c r="AE316">
        <v>365.75716224596363</v>
      </c>
      <c r="AF316">
        <v>0</v>
      </c>
      <c r="AG316">
        <v>25.316111027191255</v>
      </c>
      <c r="AH316">
        <v>550.63434543426956</v>
      </c>
      <c r="AI316">
        <v>559.82401036315014</v>
      </c>
      <c r="AJ316">
        <v>133.26919442673852</v>
      </c>
      <c r="AK316">
        <v>0</v>
      </c>
      <c r="AL316">
        <v>1149.3504239042845</v>
      </c>
      <c r="AM316">
        <v>0</v>
      </c>
      <c r="AN316">
        <v>5000</v>
      </c>
      <c r="AO316">
        <v>238.90587152231774</v>
      </c>
      <c r="AP316">
        <v>0</v>
      </c>
      <c r="AQ316">
        <v>0</v>
      </c>
      <c r="AR316">
        <v>456.66093533031926</v>
      </c>
      <c r="AS316">
        <v>797.21658046756011</v>
      </c>
      <c r="AT316">
        <v>0</v>
      </c>
      <c r="AU316">
        <v>362.07289748100993</v>
      </c>
      <c r="AV316">
        <v>0</v>
      </c>
      <c r="AW316">
        <v>0</v>
      </c>
      <c r="AX316" s="5">
        <v>1121.4115569293795</v>
      </c>
    </row>
    <row r="317" spans="1:50" x14ac:dyDescent="0.2">
      <c r="A317" s="4">
        <v>353.11753351509014</v>
      </c>
      <c r="B317">
        <v>722.91407943257263</v>
      </c>
      <c r="C317">
        <v>0</v>
      </c>
      <c r="D317">
        <v>0</v>
      </c>
      <c r="E317">
        <v>0</v>
      </c>
      <c r="F317">
        <v>223.79608172207327</v>
      </c>
      <c r="G317">
        <v>435.19020889561079</v>
      </c>
      <c r="H317">
        <v>0</v>
      </c>
      <c r="I317">
        <v>136.46216807936707</v>
      </c>
      <c r="J317">
        <v>73.72852235304299</v>
      </c>
      <c r="K317">
        <v>416.76492156621862</v>
      </c>
      <c r="L317">
        <v>0</v>
      </c>
      <c r="M317">
        <v>0</v>
      </c>
      <c r="N317">
        <v>0</v>
      </c>
      <c r="O317">
        <v>2662.8515336134183</v>
      </c>
      <c r="P317">
        <v>0</v>
      </c>
      <c r="Q317">
        <v>341.9924609442437</v>
      </c>
      <c r="R317">
        <v>0</v>
      </c>
      <c r="S317">
        <v>385.55953764159904</v>
      </c>
      <c r="T317">
        <v>184.55659243675609</v>
      </c>
      <c r="U317">
        <v>150.58917890909879</v>
      </c>
      <c r="V317">
        <v>0</v>
      </c>
      <c r="W317">
        <v>0</v>
      </c>
      <c r="X317">
        <v>1038.2526923050095</v>
      </c>
      <c r="Y317">
        <v>213.61563357219256</v>
      </c>
      <c r="Z317">
        <v>3.0403390139072144</v>
      </c>
      <c r="AA317">
        <v>1773.4585604999106</v>
      </c>
      <c r="AB317">
        <v>0</v>
      </c>
      <c r="AC317">
        <v>378.6999307328374</v>
      </c>
      <c r="AD317">
        <v>0</v>
      </c>
      <c r="AE317">
        <v>169.67396428941265</v>
      </c>
      <c r="AF317">
        <v>0</v>
      </c>
      <c r="AG317">
        <v>0</v>
      </c>
      <c r="AH317">
        <v>578.35938797042672</v>
      </c>
      <c r="AI317">
        <v>0</v>
      </c>
      <c r="AJ317">
        <v>211.16875262357098</v>
      </c>
      <c r="AK317">
        <v>0</v>
      </c>
      <c r="AL317">
        <v>1515.5030352823674</v>
      </c>
      <c r="AM317">
        <v>89.318274032870249</v>
      </c>
      <c r="AN317">
        <v>0</v>
      </c>
      <c r="AO317">
        <v>250.93046940185104</v>
      </c>
      <c r="AP317">
        <v>0</v>
      </c>
      <c r="AQ317">
        <v>2516.693497330079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286.72175592297936</v>
      </c>
      <c r="AX317" s="5">
        <v>0</v>
      </c>
    </row>
    <row r="318" spans="1:50" x14ac:dyDescent="0.2">
      <c r="A318" s="4">
        <v>0</v>
      </c>
      <c r="B318">
        <v>162.97250911286028</v>
      </c>
      <c r="C318">
        <v>64.911161598872695</v>
      </c>
      <c r="D318">
        <v>248.30130237888261</v>
      </c>
      <c r="E318">
        <v>0</v>
      </c>
      <c r="F318">
        <v>164.21572568182955</v>
      </c>
      <c r="G318">
        <v>0</v>
      </c>
      <c r="H318">
        <v>430.08569609925962</v>
      </c>
      <c r="I318">
        <v>383.21465388936485</v>
      </c>
      <c r="J318">
        <v>0</v>
      </c>
      <c r="K318">
        <v>10.024331389779491</v>
      </c>
      <c r="L318">
        <v>0</v>
      </c>
      <c r="M318">
        <v>237.8940542619921</v>
      </c>
      <c r="N318">
        <v>70.883747128200866</v>
      </c>
      <c r="O318">
        <v>0</v>
      </c>
      <c r="P318">
        <v>0</v>
      </c>
      <c r="Q318">
        <v>286.58643732524843</v>
      </c>
      <c r="R318">
        <v>26.965479163747659</v>
      </c>
      <c r="S318">
        <v>0</v>
      </c>
      <c r="T318">
        <v>994.12672801659437</v>
      </c>
      <c r="U318">
        <v>0</v>
      </c>
      <c r="V318">
        <v>0</v>
      </c>
      <c r="W318">
        <v>0</v>
      </c>
      <c r="X318">
        <v>0</v>
      </c>
      <c r="Y318">
        <v>413.63636405709258</v>
      </c>
      <c r="Z318">
        <v>0</v>
      </c>
      <c r="AA318">
        <v>0</v>
      </c>
      <c r="AB318">
        <v>194.3893036851091</v>
      </c>
      <c r="AC318">
        <v>498.18881097496478</v>
      </c>
      <c r="AD318">
        <v>0</v>
      </c>
      <c r="AE318">
        <v>0</v>
      </c>
      <c r="AF318">
        <v>1882.5192278637846</v>
      </c>
      <c r="AG318">
        <v>277.47332930206085</v>
      </c>
      <c r="AH318">
        <v>0</v>
      </c>
      <c r="AI318">
        <v>222.67129140435509</v>
      </c>
      <c r="AJ318">
        <v>776.17595103953772</v>
      </c>
      <c r="AK318">
        <v>0</v>
      </c>
      <c r="AL318">
        <v>0</v>
      </c>
      <c r="AM318">
        <v>5000</v>
      </c>
      <c r="AN318">
        <v>0</v>
      </c>
      <c r="AO318">
        <v>806.3035321008233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1092.9711138742723</v>
      </c>
      <c r="AW318">
        <v>0</v>
      </c>
      <c r="AX318" s="5">
        <v>100.4987440560185</v>
      </c>
    </row>
    <row r="319" spans="1:50" x14ac:dyDescent="0.2">
      <c r="A319" s="4">
        <v>0</v>
      </c>
      <c r="B319">
        <v>0</v>
      </c>
      <c r="C319">
        <v>58.792241042034675</v>
      </c>
      <c r="D319">
        <v>0</v>
      </c>
      <c r="E319">
        <v>205.13771518806789</v>
      </c>
      <c r="F319">
        <v>524.58905753775707</v>
      </c>
      <c r="G319">
        <v>35.82424566211921</v>
      </c>
      <c r="H319">
        <v>153.37237471626577</v>
      </c>
      <c r="I319">
        <v>0</v>
      </c>
      <c r="J319">
        <v>2403.9256819540219</v>
      </c>
      <c r="K319">
        <v>295.01168957506979</v>
      </c>
      <c r="L319">
        <v>0</v>
      </c>
      <c r="M319">
        <v>0</v>
      </c>
      <c r="N319">
        <v>311.52132714175059</v>
      </c>
      <c r="O319">
        <v>0</v>
      </c>
      <c r="P319">
        <v>0</v>
      </c>
      <c r="Q319">
        <v>1902.3663006699212</v>
      </c>
      <c r="R319">
        <v>0</v>
      </c>
      <c r="S319">
        <v>481.54266613408163</v>
      </c>
      <c r="T319">
        <v>0</v>
      </c>
      <c r="U319">
        <v>0</v>
      </c>
      <c r="V319">
        <v>1212.2615492611435</v>
      </c>
      <c r="W319">
        <v>0</v>
      </c>
      <c r="X319">
        <v>0</v>
      </c>
      <c r="Y319">
        <v>5000</v>
      </c>
      <c r="Z319">
        <v>46.391931335014306</v>
      </c>
      <c r="AA319">
        <v>1045.9531528410489</v>
      </c>
      <c r="AB319">
        <v>448.56468364694638</v>
      </c>
      <c r="AC319">
        <v>0</v>
      </c>
      <c r="AD319">
        <v>536.39770082863652</v>
      </c>
      <c r="AE319">
        <v>0</v>
      </c>
      <c r="AF319">
        <v>219.01281589230393</v>
      </c>
      <c r="AG319">
        <v>0</v>
      </c>
      <c r="AH319">
        <v>575.4593087424123</v>
      </c>
      <c r="AI319">
        <v>199.81503827050255</v>
      </c>
      <c r="AJ319">
        <v>1229.1760637037282</v>
      </c>
      <c r="AK319">
        <v>945.41024784111733</v>
      </c>
      <c r="AL319">
        <v>0</v>
      </c>
      <c r="AM319">
        <v>0</v>
      </c>
      <c r="AN319">
        <v>332.27747320766912</v>
      </c>
      <c r="AO319">
        <v>0</v>
      </c>
      <c r="AP319">
        <v>0</v>
      </c>
      <c r="AQ319">
        <v>469.22836346742861</v>
      </c>
      <c r="AR319">
        <v>528.08625676665088</v>
      </c>
      <c r="AS319">
        <v>0</v>
      </c>
      <c r="AT319">
        <v>0</v>
      </c>
      <c r="AU319">
        <v>0</v>
      </c>
      <c r="AV319">
        <v>0</v>
      </c>
      <c r="AW319">
        <v>0</v>
      </c>
      <c r="AX319" s="5">
        <v>0</v>
      </c>
    </row>
    <row r="320" spans="1:50" x14ac:dyDescent="0.2">
      <c r="A320" s="4">
        <v>739.02943754170019</v>
      </c>
      <c r="B320">
        <v>457.43589202774729</v>
      </c>
      <c r="C320">
        <v>0</v>
      </c>
      <c r="D320">
        <v>401.80208797048317</v>
      </c>
      <c r="E320">
        <v>0</v>
      </c>
      <c r="F320">
        <v>0</v>
      </c>
      <c r="G320">
        <v>115.26321245014151</v>
      </c>
      <c r="H320">
        <v>0</v>
      </c>
      <c r="I320">
        <v>412.25234964397578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14.290169296073145</v>
      </c>
      <c r="Q320">
        <v>400.88201433176391</v>
      </c>
      <c r="R320">
        <v>0</v>
      </c>
      <c r="S320">
        <v>115.00885703898666</v>
      </c>
      <c r="T320">
        <v>509.41179886546297</v>
      </c>
      <c r="U320">
        <v>206.71187018207866</v>
      </c>
      <c r="V320">
        <v>1320.2106182420025</v>
      </c>
      <c r="W320">
        <v>0</v>
      </c>
      <c r="X320">
        <v>168.23671295116537</v>
      </c>
      <c r="Y320">
        <v>372.43090358026893</v>
      </c>
      <c r="Z320">
        <v>735.31674940666971</v>
      </c>
      <c r="AA320">
        <v>0</v>
      </c>
      <c r="AB320">
        <v>0</v>
      </c>
      <c r="AC320">
        <v>26.846347850718303</v>
      </c>
      <c r="AD320">
        <v>1064.5645347909813</v>
      </c>
      <c r="AE320">
        <v>0</v>
      </c>
      <c r="AF320">
        <v>525.76455139539712</v>
      </c>
      <c r="AG320">
        <v>1983.6205227599844</v>
      </c>
      <c r="AH320">
        <v>0</v>
      </c>
      <c r="AI320">
        <v>0</v>
      </c>
      <c r="AJ320">
        <v>59.575785235763306</v>
      </c>
      <c r="AK320">
        <v>0</v>
      </c>
      <c r="AL320">
        <v>652.48511822675937</v>
      </c>
      <c r="AM320">
        <v>0</v>
      </c>
      <c r="AN320">
        <v>0</v>
      </c>
      <c r="AO320">
        <v>900.22435414339952</v>
      </c>
      <c r="AP320">
        <v>0</v>
      </c>
      <c r="AQ320">
        <v>749.47832693681949</v>
      </c>
      <c r="AR320">
        <v>0</v>
      </c>
      <c r="AS320">
        <v>307.55908822186939</v>
      </c>
      <c r="AT320">
        <v>0</v>
      </c>
      <c r="AU320">
        <v>0</v>
      </c>
      <c r="AV320">
        <v>0</v>
      </c>
      <c r="AW320">
        <v>0</v>
      </c>
      <c r="AX320" s="5">
        <v>447.30044978756905</v>
      </c>
    </row>
    <row r="321" spans="1:50" x14ac:dyDescent="0.2">
      <c r="A321" s="4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307.71582376803235</v>
      </c>
      <c r="J321">
        <v>0</v>
      </c>
      <c r="K321">
        <v>307.15744970821925</v>
      </c>
      <c r="L321">
        <v>0</v>
      </c>
      <c r="M321">
        <v>85.922913727448758</v>
      </c>
      <c r="N321">
        <v>0</v>
      </c>
      <c r="O321">
        <v>857.73803204202704</v>
      </c>
      <c r="P321">
        <v>87.030598915407609</v>
      </c>
      <c r="Q321">
        <v>0</v>
      </c>
      <c r="R321">
        <v>0</v>
      </c>
      <c r="S321">
        <v>385.15894754232613</v>
      </c>
      <c r="T321">
        <v>0</v>
      </c>
      <c r="U321">
        <v>510.35038498259883</v>
      </c>
      <c r="V321">
        <v>1.3896944047482975</v>
      </c>
      <c r="W321">
        <v>1976.8167596780172</v>
      </c>
      <c r="X321">
        <v>1033.9337959936997</v>
      </c>
      <c r="Y321">
        <v>0</v>
      </c>
      <c r="Z321">
        <v>959.32693918720634</v>
      </c>
      <c r="AA321">
        <v>0</v>
      </c>
      <c r="AB321">
        <v>240.83117053100705</v>
      </c>
      <c r="AC321">
        <v>876.28602889425201</v>
      </c>
      <c r="AD321">
        <v>0</v>
      </c>
      <c r="AE321">
        <v>1486.5418432887732</v>
      </c>
      <c r="AF321">
        <v>0</v>
      </c>
      <c r="AG321">
        <v>5000</v>
      </c>
      <c r="AH321">
        <v>292.17941610429625</v>
      </c>
      <c r="AI321">
        <v>0</v>
      </c>
      <c r="AJ321">
        <v>1905.8344842450338</v>
      </c>
      <c r="AK321">
        <v>40.340750087651941</v>
      </c>
      <c r="AL321">
        <v>225.9112411511951</v>
      </c>
      <c r="AM321">
        <v>799.930907219451</v>
      </c>
      <c r="AN321">
        <v>0</v>
      </c>
      <c r="AO321">
        <v>0</v>
      </c>
      <c r="AP321">
        <v>2471.3561955372111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39.950592556235279</v>
      </c>
      <c r="AX321" s="5">
        <v>0</v>
      </c>
    </row>
    <row r="322" spans="1:50" x14ac:dyDescent="0.2">
      <c r="A322" s="4">
        <v>415.50142487540461</v>
      </c>
      <c r="B322">
        <v>0</v>
      </c>
      <c r="C322">
        <v>235.7749568401573</v>
      </c>
      <c r="D322">
        <v>0</v>
      </c>
      <c r="E322">
        <v>700.55735680324051</v>
      </c>
      <c r="F322">
        <v>201.54248511751121</v>
      </c>
      <c r="G322">
        <v>0</v>
      </c>
      <c r="H322">
        <v>169.01189202748947</v>
      </c>
      <c r="I322">
        <v>0</v>
      </c>
      <c r="J322">
        <v>0</v>
      </c>
      <c r="K322">
        <v>1980.574324674983</v>
      </c>
      <c r="L322">
        <v>0</v>
      </c>
      <c r="M322">
        <v>0</v>
      </c>
      <c r="N322">
        <v>157.29439770044473</v>
      </c>
      <c r="O322">
        <v>2301.0304831592707</v>
      </c>
      <c r="P322">
        <v>0</v>
      </c>
      <c r="Q322">
        <v>0</v>
      </c>
      <c r="R322">
        <v>518.33832198353912</v>
      </c>
      <c r="S322">
        <v>1251.3721932715503</v>
      </c>
      <c r="T322">
        <v>441.3143782466459</v>
      </c>
      <c r="U322">
        <v>0</v>
      </c>
      <c r="V322">
        <v>877.05288625091589</v>
      </c>
      <c r="W322">
        <v>220.50289379582364</v>
      </c>
      <c r="X322">
        <v>122.77546291646058</v>
      </c>
      <c r="Y322">
        <v>0</v>
      </c>
      <c r="Z322">
        <v>1686.511080005886</v>
      </c>
      <c r="AA322">
        <v>0</v>
      </c>
      <c r="AB322">
        <v>62.363468402349099</v>
      </c>
      <c r="AC322">
        <v>0</v>
      </c>
      <c r="AD322">
        <v>0</v>
      </c>
      <c r="AE322">
        <v>5000</v>
      </c>
      <c r="AF322">
        <v>5000</v>
      </c>
      <c r="AG322">
        <v>0</v>
      </c>
      <c r="AH322">
        <v>0</v>
      </c>
      <c r="AI322">
        <v>374.69085610343427</v>
      </c>
      <c r="AJ322">
        <v>587.02515928809908</v>
      </c>
      <c r="AK322">
        <v>0</v>
      </c>
      <c r="AL322">
        <v>0</v>
      </c>
      <c r="AM322">
        <v>0</v>
      </c>
      <c r="AN322">
        <v>0</v>
      </c>
      <c r="AO322">
        <v>75.248156755996661</v>
      </c>
      <c r="AP322">
        <v>0</v>
      </c>
      <c r="AQ322">
        <v>545.24010763574324</v>
      </c>
      <c r="AR322">
        <v>0</v>
      </c>
      <c r="AS322">
        <v>0</v>
      </c>
      <c r="AT322">
        <v>0</v>
      </c>
      <c r="AU322">
        <v>230.3601191925145</v>
      </c>
      <c r="AV322">
        <v>0</v>
      </c>
      <c r="AW322">
        <v>0</v>
      </c>
      <c r="AX322" s="5">
        <v>0</v>
      </c>
    </row>
    <row r="323" spans="1:50" x14ac:dyDescent="0.2">
      <c r="A323" s="4">
        <v>0</v>
      </c>
      <c r="B323">
        <v>1312.1263499772817</v>
      </c>
      <c r="C323">
        <v>0</v>
      </c>
      <c r="D323">
        <v>69.852804277680207</v>
      </c>
      <c r="E323">
        <v>0</v>
      </c>
      <c r="F323">
        <v>0</v>
      </c>
      <c r="G323">
        <v>0</v>
      </c>
      <c r="H323">
        <v>0</v>
      </c>
      <c r="I323">
        <v>927.76008306411723</v>
      </c>
      <c r="J323">
        <v>1878.5676107328222</v>
      </c>
      <c r="K323">
        <v>345.85084666397188</v>
      </c>
      <c r="L323">
        <v>0</v>
      </c>
      <c r="M323">
        <v>912.03635107800346</v>
      </c>
      <c r="N323">
        <v>0</v>
      </c>
      <c r="O323">
        <v>30.940865672102063</v>
      </c>
      <c r="P323">
        <v>2045.2629248507369</v>
      </c>
      <c r="Q323">
        <v>81.49681753709956</v>
      </c>
      <c r="R323">
        <v>0</v>
      </c>
      <c r="S323">
        <v>0</v>
      </c>
      <c r="T323">
        <v>64.176993760720507</v>
      </c>
      <c r="U323">
        <v>764.2499435848099</v>
      </c>
      <c r="V323">
        <v>128.51019898381264</v>
      </c>
      <c r="W323">
        <v>0</v>
      </c>
      <c r="X323">
        <v>0</v>
      </c>
      <c r="Y323">
        <v>0</v>
      </c>
      <c r="Z323">
        <v>897.63962633586243</v>
      </c>
      <c r="AA323">
        <v>1271.9763851290295</v>
      </c>
      <c r="AB323">
        <v>121.73117970704925</v>
      </c>
      <c r="AC323">
        <v>907.4867842781432</v>
      </c>
      <c r="AD323">
        <v>5000</v>
      </c>
      <c r="AE323">
        <v>86.13262292506306</v>
      </c>
      <c r="AF323">
        <v>0</v>
      </c>
      <c r="AG323">
        <v>0</v>
      </c>
      <c r="AH323">
        <v>0</v>
      </c>
      <c r="AI323">
        <v>106.04969375840892</v>
      </c>
      <c r="AJ323">
        <v>190.31280002381391</v>
      </c>
      <c r="AK323">
        <v>0</v>
      </c>
      <c r="AL323">
        <v>323.31587375848767</v>
      </c>
      <c r="AM323">
        <v>569.69944613892267</v>
      </c>
      <c r="AN323">
        <v>0</v>
      </c>
      <c r="AO323">
        <v>208.40929600325899</v>
      </c>
      <c r="AP323">
        <v>0</v>
      </c>
      <c r="AQ323">
        <v>208.01820738624292</v>
      </c>
      <c r="AR323">
        <v>0</v>
      </c>
      <c r="AS323">
        <v>1252.5247855281837</v>
      </c>
      <c r="AT323">
        <v>0</v>
      </c>
      <c r="AU323">
        <v>0</v>
      </c>
      <c r="AV323">
        <v>0</v>
      </c>
      <c r="AW323">
        <v>0</v>
      </c>
      <c r="AX323" s="5">
        <v>0</v>
      </c>
    </row>
    <row r="324" spans="1:50" x14ac:dyDescent="0.2">
      <c r="A324" s="4">
        <v>200.54341409732751</v>
      </c>
      <c r="B324">
        <v>0</v>
      </c>
      <c r="C324">
        <v>0</v>
      </c>
      <c r="D324">
        <v>1575.4326539954313</v>
      </c>
      <c r="E324">
        <v>2477.0411738045591</v>
      </c>
      <c r="F324">
        <v>793.23089327590287</v>
      </c>
      <c r="G324">
        <v>354.45674642736867</v>
      </c>
      <c r="H324">
        <v>0</v>
      </c>
      <c r="I324">
        <v>123.85556320769638</v>
      </c>
      <c r="J324">
        <v>0</v>
      </c>
      <c r="K324">
        <v>0</v>
      </c>
      <c r="L324">
        <v>0</v>
      </c>
      <c r="M324">
        <v>408.22987178550056</v>
      </c>
      <c r="N324">
        <v>0</v>
      </c>
      <c r="O324">
        <v>0</v>
      </c>
      <c r="P324">
        <v>35.920364480209173</v>
      </c>
      <c r="Q324">
        <v>0</v>
      </c>
      <c r="R324">
        <v>0</v>
      </c>
      <c r="S324">
        <v>1486.2095358063684</v>
      </c>
      <c r="T324">
        <v>0</v>
      </c>
      <c r="U324">
        <v>0</v>
      </c>
      <c r="V324">
        <v>0</v>
      </c>
      <c r="W324">
        <v>5000</v>
      </c>
      <c r="X324">
        <v>158.50881472826677</v>
      </c>
      <c r="Y324">
        <v>431.78806530846987</v>
      </c>
      <c r="Z324">
        <v>306.89723599404124</v>
      </c>
      <c r="AA324">
        <v>0</v>
      </c>
      <c r="AB324">
        <v>387.0887305858987</v>
      </c>
      <c r="AC324">
        <v>8.0788362760140444</v>
      </c>
      <c r="AD324">
        <v>0</v>
      </c>
      <c r="AE324">
        <v>448.95639563545046</v>
      </c>
      <c r="AF324">
        <v>0</v>
      </c>
      <c r="AG324">
        <v>5000</v>
      </c>
      <c r="AH324">
        <v>479.40363191238657</v>
      </c>
      <c r="AI324">
        <v>548.58465342033878</v>
      </c>
      <c r="AJ324">
        <v>896.24677948576209</v>
      </c>
      <c r="AK324">
        <v>0</v>
      </c>
      <c r="AL324">
        <v>123.89986430632325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18.678311780338845</v>
      </c>
      <c r="AS324">
        <v>0</v>
      </c>
      <c r="AT324">
        <v>0</v>
      </c>
      <c r="AU324">
        <v>0</v>
      </c>
      <c r="AV324">
        <v>129.74738668127702</v>
      </c>
      <c r="AW324">
        <v>886.1248183746402</v>
      </c>
      <c r="AX324" s="5">
        <v>0</v>
      </c>
    </row>
    <row r="325" spans="1:50" x14ac:dyDescent="0.2">
      <c r="A325" s="4">
        <v>0</v>
      </c>
      <c r="B325">
        <v>0</v>
      </c>
      <c r="C325">
        <v>0</v>
      </c>
      <c r="D325">
        <v>270.03587614208436</v>
      </c>
      <c r="E325">
        <v>0</v>
      </c>
      <c r="F325">
        <v>0</v>
      </c>
      <c r="G325">
        <v>1162.0634746913297</v>
      </c>
      <c r="H325">
        <v>0</v>
      </c>
      <c r="I325">
        <v>0</v>
      </c>
      <c r="J325">
        <v>17.836142263225611</v>
      </c>
      <c r="K325">
        <v>4319.3735019793658</v>
      </c>
      <c r="L325">
        <v>743.97741460006637</v>
      </c>
      <c r="M325">
        <v>0</v>
      </c>
      <c r="N325">
        <v>5000</v>
      </c>
      <c r="O325">
        <v>288.68097233683147</v>
      </c>
      <c r="P325">
        <v>1162.0906601291758</v>
      </c>
      <c r="Q325">
        <v>129.80470258440391</v>
      </c>
      <c r="R325">
        <v>0</v>
      </c>
      <c r="S325">
        <v>148.26782266772852</v>
      </c>
      <c r="T325">
        <v>62.812449369899696</v>
      </c>
      <c r="U325">
        <v>586.32492791179357</v>
      </c>
      <c r="V325">
        <v>418.49393795581636</v>
      </c>
      <c r="W325">
        <v>1082.0320996951345</v>
      </c>
      <c r="X325">
        <v>0</v>
      </c>
      <c r="Y325">
        <v>77.977048147435653</v>
      </c>
      <c r="Z325">
        <v>1199.6809731226799</v>
      </c>
      <c r="AA325">
        <v>0</v>
      </c>
      <c r="AB325">
        <v>422.66608864482168</v>
      </c>
      <c r="AC325">
        <v>598.17440532390629</v>
      </c>
      <c r="AD325">
        <v>894.53500695212551</v>
      </c>
      <c r="AE325">
        <v>0</v>
      </c>
      <c r="AF325">
        <v>0</v>
      </c>
      <c r="AG325">
        <v>298.61348595330037</v>
      </c>
      <c r="AH325">
        <v>5000</v>
      </c>
      <c r="AI325">
        <v>0</v>
      </c>
      <c r="AJ325">
        <v>0</v>
      </c>
      <c r="AK325">
        <v>1553.0162647069715</v>
      </c>
      <c r="AL325">
        <v>0</v>
      </c>
      <c r="AM325">
        <v>354.73474513304336</v>
      </c>
      <c r="AN325">
        <v>0</v>
      </c>
      <c r="AO325">
        <v>1367.521296317796</v>
      </c>
      <c r="AP325">
        <v>0</v>
      </c>
      <c r="AQ325">
        <v>5000</v>
      </c>
      <c r="AR325">
        <v>0</v>
      </c>
      <c r="AS325">
        <v>0</v>
      </c>
      <c r="AT325">
        <v>0</v>
      </c>
      <c r="AU325">
        <v>203.15038491789664</v>
      </c>
      <c r="AV325">
        <v>0</v>
      </c>
      <c r="AW325">
        <v>11.491296060776676</v>
      </c>
      <c r="AX325" s="5">
        <v>0</v>
      </c>
    </row>
    <row r="326" spans="1:50" x14ac:dyDescent="0.2">
      <c r="A326" s="4">
        <v>395.24171271420573</v>
      </c>
      <c r="B326">
        <v>385.90804694710596</v>
      </c>
      <c r="C326">
        <v>0</v>
      </c>
      <c r="D326">
        <v>836.78925367934517</v>
      </c>
      <c r="E326">
        <v>0</v>
      </c>
      <c r="F326">
        <v>473.15750331186973</v>
      </c>
      <c r="G326">
        <v>0</v>
      </c>
      <c r="H326">
        <v>0</v>
      </c>
      <c r="I326">
        <v>340.20021366190304</v>
      </c>
      <c r="J326">
        <v>0</v>
      </c>
      <c r="K326">
        <v>0</v>
      </c>
      <c r="L326">
        <v>167.05552144253761</v>
      </c>
      <c r="M326">
        <v>0</v>
      </c>
      <c r="N326">
        <v>160.0165440533965</v>
      </c>
      <c r="O326">
        <v>677.62483604444151</v>
      </c>
      <c r="P326">
        <v>186.73904823719931</v>
      </c>
      <c r="Q326">
        <v>95.206606060717604</v>
      </c>
      <c r="R326">
        <v>2920.5828121735881</v>
      </c>
      <c r="S326">
        <v>0</v>
      </c>
      <c r="T326">
        <v>0</v>
      </c>
      <c r="U326">
        <v>5000</v>
      </c>
      <c r="V326">
        <v>0</v>
      </c>
      <c r="W326">
        <v>5000</v>
      </c>
      <c r="X326">
        <v>0</v>
      </c>
      <c r="Y326">
        <v>981.52479340225318</v>
      </c>
      <c r="Z326">
        <v>0</v>
      </c>
      <c r="AA326" s="10">
        <v>5000</v>
      </c>
      <c r="AB326">
        <v>3133.7352333701497</v>
      </c>
      <c r="AC326">
        <v>78.717953115943146</v>
      </c>
      <c r="AD326">
        <v>0</v>
      </c>
      <c r="AE326">
        <v>0</v>
      </c>
      <c r="AF326">
        <v>2988.4906667234632</v>
      </c>
      <c r="AG326">
        <v>217.51076212178805</v>
      </c>
      <c r="AH326">
        <v>0</v>
      </c>
      <c r="AI326">
        <v>0</v>
      </c>
      <c r="AJ326">
        <v>579.99495365453049</v>
      </c>
      <c r="AK326">
        <v>0</v>
      </c>
      <c r="AL326">
        <v>245.56447116967229</v>
      </c>
      <c r="AM326">
        <v>0</v>
      </c>
      <c r="AN326">
        <v>246.97321476759726</v>
      </c>
      <c r="AO326">
        <v>0</v>
      </c>
      <c r="AP326">
        <v>0</v>
      </c>
      <c r="AQ326">
        <v>0</v>
      </c>
      <c r="AR326">
        <v>0</v>
      </c>
      <c r="AS326">
        <v>140.34950211813839</v>
      </c>
      <c r="AT326">
        <v>0</v>
      </c>
      <c r="AU326">
        <v>0</v>
      </c>
      <c r="AV326">
        <v>336.8506567639638</v>
      </c>
      <c r="AW326">
        <v>0</v>
      </c>
      <c r="AX326" s="5">
        <v>0</v>
      </c>
    </row>
    <row r="327" spans="1:50" x14ac:dyDescent="0.2">
      <c r="A327" s="4">
        <v>63.703171021261824</v>
      </c>
      <c r="B327">
        <v>1438.1059515140719</v>
      </c>
      <c r="C327">
        <v>0</v>
      </c>
      <c r="D327">
        <v>0</v>
      </c>
      <c r="E327">
        <v>270.6693286608679</v>
      </c>
      <c r="F327">
        <v>70.546800556475773</v>
      </c>
      <c r="G327">
        <v>0</v>
      </c>
      <c r="H327">
        <v>40.476147919333471</v>
      </c>
      <c r="I327">
        <v>1694.6717099714774</v>
      </c>
      <c r="J327">
        <v>12.116525000157708</v>
      </c>
      <c r="K327">
        <v>0</v>
      </c>
      <c r="L327">
        <v>11.831120737289439</v>
      </c>
      <c r="M327">
        <v>75.652175882914435</v>
      </c>
      <c r="N327">
        <v>26.428688782906193</v>
      </c>
      <c r="O327">
        <v>0</v>
      </c>
      <c r="P327">
        <v>0</v>
      </c>
      <c r="Q327">
        <v>65.639043244751974</v>
      </c>
      <c r="R327">
        <v>509.07001203648497</v>
      </c>
      <c r="S327">
        <v>1339.2876761086713</v>
      </c>
      <c r="T327">
        <v>0</v>
      </c>
      <c r="U327">
        <v>1742.6174846847348</v>
      </c>
      <c r="V327">
        <v>775.61237900735614</v>
      </c>
      <c r="W327">
        <v>0</v>
      </c>
      <c r="X327">
        <v>0</v>
      </c>
      <c r="Y327">
        <v>833.55165289899242</v>
      </c>
      <c r="Z327">
        <v>0</v>
      </c>
      <c r="AA327" s="10">
        <v>248.11623010034464</v>
      </c>
      <c r="AB327">
        <v>0</v>
      </c>
      <c r="AC327">
        <v>254.21988418758838</v>
      </c>
      <c r="AD327">
        <v>767.20143986277481</v>
      </c>
      <c r="AE327">
        <v>237.13929182090578</v>
      </c>
      <c r="AF327">
        <v>0</v>
      </c>
      <c r="AG327">
        <v>16.514142793165774</v>
      </c>
      <c r="AH327">
        <v>5000</v>
      </c>
      <c r="AI327">
        <v>10.241022652377524</v>
      </c>
      <c r="AJ327">
        <v>783.20053822592945</v>
      </c>
      <c r="AK327">
        <v>1086.6984809312726</v>
      </c>
      <c r="AL327">
        <v>0</v>
      </c>
      <c r="AM327">
        <v>0</v>
      </c>
      <c r="AN327">
        <v>0</v>
      </c>
      <c r="AO327">
        <v>1196.6872729429929</v>
      </c>
      <c r="AP327">
        <v>0</v>
      </c>
      <c r="AQ327">
        <v>0</v>
      </c>
      <c r="AR327">
        <v>3473.243926018858</v>
      </c>
      <c r="AS327">
        <v>171.06578167135058</v>
      </c>
      <c r="AT327">
        <v>0</v>
      </c>
      <c r="AU327">
        <v>308.12283341374768</v>
      </c>
      <c r="AV327">
        <v>0</v>
      </c>
      <c r="AW327">
        <v>0</v>
      </c>
      <c r="AX327" s="5">
        <v>0</v>
      </c>
    </row>
    <row r="328" spans="1:50" x14ac:dyDescent="0.2">
      <c r="A328" s="4">
        <v>0</v>
      </c>
      <c r="B328">
        <v>465.02517216237356</v>
      </c>
      <c r="C328">
        <v>25.209989725071409</v>
      </c>
      <c r="D328">
        <v>0</v>
      </c>
      <c r="E328">
        <v>0</v>
      </c>
      <c r="F328">
        <v>0</v>
      </c>
      <c r="G328">
        <v>642.85968626307886</v>
      </c>
      <c r="H328">
        <v>0</v>
      </c>
      <c r="I328">
        <v>218.16375691838357</v>
      </c>
      <c r="J328">
        <v>0</v>
      </c>
      <c r="K328">
        <v>1320.5411461508834</v>
      </c>
      <c r="L328">
        <v>0</v>
      </c>
      <c r="M328">
        <v>5000</v>
      </c>
      <c r="N328">
        <v>0</v>
      </c>
      <c r="O328">
        <v>0</v>
      </c>
      <c r="P328">
        <v>0</v>
      </c>
      <c r="Q328">
        <v>866.06059022424552</v>
      </c>
      <c r="R328">
        <v>0</v>
      </c>
      <c r="S328">
        <v>93.731830633756545</v>
      </c>
      <c r="T328">
        <v>0</v>
      </c>
      <c r="U328">
        <v>125.94132506462756</v>
      </c>
      <c r="V328">
        <v>70.878404094505186</v>
      </c>
      <c r="W328">
        <v>0</v>
      </c>
      <c r="X328">
        <v>146.36065647989244</v>
      </c>
      <c r="Y328">
        <v>725.59709560931469</v>
      </c>
      <c r="Z328">
        <v>668.28767011937134</v>
      </c>
      <c r="AA328" s="10">
        <v>5000</v>
      </c>
      <c r="AB328">
        <v>0</v>
      </c>
      <c r="AC328">
        <v>500.0604745469268</v>
      </c>
      <c r="AD328">
        <v>0</v>
      </c>
      <c r="AE328">
        <v>266.04976474840987</v>
      </c>
      <c r="AF328">
        <v>57.08002495983601</v>
      </c>
      <c r="AG328">
        <v>0</v>
      </c>
      <c r="AH328">
        <v>1930.6508239885347</v>
      </c>
      <c r="AI328">
        <v>0</v>
      </c>
      <c r="AJ328">
        <v>0</v>
      </c>
      <c r="AK328">
        <v>1478.4209691164119</v>
      </c>
      <c r="AL328">
        <v>0</v>
      </c>
      <c r="AM328">
        <v>0</v>
      </c>
      <c r="AN328">
        <v>1427.1781177486105</v>
      </c>
      <c r="AO328">
        <v>972.77012044327921</v>
      </c>
      <c r="AP328">
        <v>0</v>
      </c>
      <c r="AQ328">
        <v>1884.0027506778347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5">
        <v>0</v>
      </c>
    </row>
    <row r="329" spans="1:50" x14ac:dyDescent="0.2">
      <c r="A329" s="4">
        <v>6.4346662561833909</v>
      </c>
      <c r="B329">
        <v>0</v>
      </c>
      <c r="C329">
        <v>0</v>
      </c>
      <c r="D329">
        <v>0</v>
      </c>
      <c r="E329">
        <v>436.15333356955898</v>
      </c>
      <c r="F329">
        <v>0</v>
      </c>
      <c r="G329">
        <v>5000</v>
      </c>
      <c r="H329">
        <v>156.40095730454686</v>
      </c>
      <c r="I329">
        <v>956.7508324626715</v>
      </c>
      <c r="J329">
        <v>0</v>
      </c>
      <c r="K329">
        <v>3838.3148878028146</v>
      </c>
      <c r="L329">
        <v>497.73875485771487</v>
      </c>
      <c r="M329">
        <v>0</v>
      </c>
      <c r="N329">
        <v>5000</v>
      </c>
      <c r="O329">
        <v>583.04582009114938</v>
      </c>
      <c r="P329">
        <v>0</v>
      </c>
      <c r="Q329">
        <v>0</v>
      </c>
      <c r="R329">
        <v>0</v>
      </c>
      <c r="S329">
        <v>0</v>
      </c>
      <c r="T329">
        <v>5000</v>
      </c>
      <c r="U329">
        <v>65.22098683799868</v>
      </c>
      <c r="V329">
        <v>0</v>
      </c>
      <c r="W329">
        <v>1021.5846946040729</v>
      </c>
      <c r="X329">
        <v>27.558696168175629</v>
      </c>
      <c r="Y329">
        <v>0</v>
      </c>
      <c r="Z329">
        <v>226.73206041113099</v>
      </c>
      <c r="AA329" s="10">
        <v>327.79985785843292</v>
      </c>
      <c r="AB329">
        <v>0</v>
      </c>
      <c r="AC329">
        <v>39.482978238935175</v>
      </c>
      <c r="AD329">
        <v>5000</v>
      </c>
      <c r="AE329">
        <v>0</v>
      </c>
      <c r="AF329">
        <v>643.90902661071141</v>
      </c>
      <c r="AG329">
        <v>20.578902432137056</v>
      </c>
      <c r="AH329">
        <v>1496.2908678410045</v>
      </c>
      <c r="AI329">
        <v>997.07025738733182</v>
      </c>
      <c r="AJ329">
        <v>974.94612678175281</v>
      </c>
      <c r="AK329">
        <v>0</v>
      </c>
      <c r="AL329">
        <v>0</v>
      </c>
      <c r="AM329">
        <v>144.60045682906411</v>
      </c>
      <c r="AN329">
        <v>0</v>
      </c>
      <c r="AO329">
        <v>0</v>
      </c>
      <c r="AP329">
        <v>0</v>
      </c>
      <c r="AQ329">
        <v>0</v>
      </c>
      <c r="AR329">
        <v>386.90457699303624</v>
      </c>
      <c r="AS329">
        <v>1049.3423841960512</v>
      </c>
      <c r="AT329">
        <v>0</v>
      </c>
      <c r="AU329">
        <v>0</v>
      </c>
      <c r="AV329">
        <v>2213.8848210473457</v>
      </c>
      <c r="AW329">
        <v>0</v>
      </c>
      <c r="AX329" s="5">
        <v>0</v>
      </c>
    </row>
    <row r="330" spans="1:50" x14ac:dyDescent="0.2">
      <c r="A330" s="4">
        <v>624.28254218284746</v>
      </c>
      <c r="B330">
        <v>853.65652001166382</v>
      </c>
      <c r="C330">
        <v>5000</v>
      </c>
      <c r="D330">
        <v>177.23697433874304</v>
      </c>
      <c r="E330">
        <v>277.40202244248439</v>
      </c>
      <c r="F330">
        <v>0</v>
      </c>
      <c r="G330">
        <v>180.71918318130065</v>
      </c>
      <c r="H330">
        <v>0</v>
      </c>
      <c r="I330">
        <v>1065.5410842229348</v>
      </c>
      <c r="J330">
        <v>0</v>
      </c>
      <c r="K330">
        <v>0</v>
      </c>
      <c r="L330">
        <v>0</v>
      </c>
      <c r="M330">
        <v>757.14850852966811</v>
      </c>
      <c r="N330">
        <v>0</v>
      </c>
      <c r="O330">
        <v>576.22099258420076</v>
      </c>
      <c r="P330">
        <v>598.33821547829302</v>
      </c>
      <c r="Q330">
        <v>0</v>
      </c>
      <c r="R330">
        <v>387.98143440801277</v>
      </c>
      <c r="S330">
        <v>0</v>
      </c>
      <c r="T330">
        <v>5000</v>
      </c>
      <c r="U330">
        <v>945.44086326484421</v>
      </c>
      <c r="V330">
        <v>170.554094249017</v>
      </c>
      <c r="W330">
        <v>1028.2158893233013</v>
      </c>
      <c r="X330">
        <v>312.99704767140247</v>
      </c>
      <c r="Y330">
        <v>0</v>
      </c>
      <c r="Z330">
        <v>146.8239139704724</v>
      </c>
      <c r="AA330" s="10">
        <v>5000</v>
      </c>
      <c r="AB330">
        <v>0</v>
      </c>
      <c r="AC330">
        <v>5000</v>
      </c>
      <c r="AD330">
        <v>1039.5011410055654</v>
      </c>
      <c r="AE330">
        <v>0</v>
      </c>
      <c r="AF330">
        <v>1067.8751102189863</v>
      </c>
      <c r="AG330">
        <v>0</v>
      </c>
      <c r="AH330">
        <v>544.19535918239853</v>
      </c>
      <c r="AI330">
        <v>5000</v>
      </c>
      <c r="AJ330">
        <v>0</v>
      </c>
      <c r="AK330">
        <v>1818.530090956609</v>
      </c>
      <c r="AL330">
        <v>0</v>
      </c>
      <c r="AM330">
        <v>427.80138585315399</v>
      </c>
      <c r="AN330">
        <v>0</v>
      </c>
      <c r="AO330">
        <v>0</v>
      </c>
      <c r="AP330">
        <v>930.30530038360348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36.801496122379831</v>
      </c>
      <c r="AX330" s="5">
        <v>0</v>
      </c>
    </row>
    <row r="331" spans="1:50" x14ac:dyDescent="0.2">
      <c r="A331" s="4">
        <v>0</v>
      </c>
      <c r="B331">
        <v>341.72726635140452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1076.724970392866</v>
      </c>
      <c r="K331">
        <v>0</v>
      </c>
      <c r="L331">
        <v>0</v>
      </c>
      <c r="M331">
        <v>0</v>
      </c>
      <c r="N331">
        <v>919.39249341738241</v>
      </c>
      <c r="O331">
        <v>0</v>
      </c>
      <c r="P331">
        <v>311.14211328573219</v>
      </c>
      <c r="Q331">
        <v>0</v>
      </c>
      <c r="R331">
        <v>2202.9095385563037</v>
      </c>
      <c r="S331">
        <v>0</v>
      </c>
      <c r="T331">
        <v>0</v>
      </c>
      <c r="U331">
        <v>877.5706505314979</v>
      </c>
      <c r="V331">
        <v>5000</v>
      </c>
      <c r="W331">
        <v>0</v>
      </c>
      <c r="X331">
        <v>1701.4388723889119</v>
      </c>
      <c r="Y331">
        <v>1159.9464711619644</v>
      </c>
      <c r="Z331">
        <v>1107.0631485062859</v>
      </c>
      <c r="AA331" s="10">
        <v>89.958775925851569</v>
      </c>
      <c r="AB331">
        <v>0</v>
      </c>
      <c r="AC331">
        <v>577.01500266404901</v>
      </c>
      <c r="AD331">
        <v>813.16443722235135</v>
      </c>
      <c r="AE331">
        <v>5000</v>
      </c>
      <c r="AF331">
        <v>0</v>
      </c>
      <c r="AG331">
        <v>5000</v>
      </c>
      <c r="AH331">
        <v>5000</v>
      </c>
      <c r="AI331">
        <v>0</v>
      </c>
      <c r="AJ331">
        <v>844.26344801908817</v>
      </c>
      <c r="AK331">
        <v>2253.654027442059</v>
      </c>
      <c r="AL331">
        <v>208.09324692171231</v>
      </c>
      <c r="AM331">
        <v>0</v>
      </c>
      <c r="AN331">
        <v>158.91362426225805</v>
      </c>
      <c r="AO331">
        <v>1774.5809258863815</v>
      </c>
      <c r="AP331">
        <v>150.94827491523711</v>
      </c>
      <c r="AQ331">
        <v>0</v>
      </c>
      <c r="AR331">
        <v>478.99822963453062</v>
      </c>
      <c r="AS331">
        <v>0</v>
      </c>
      <c r="AT331">
        <v>1288.9454411333049</v>
      </c>
      <c r="AU331">
        <v>0</v>
      </c>
      <c r="AV331">
        <v>610.19927385639767</v>
      </c>
      <c r="AW331">
        <v>0</v>
      </c>
      <c r="AX331" s="5">
        <v>0</v>
      </c>
    </row>
    <row r="332" spans="1:50" x14ac:dyDescent="0.2">
      <c r="A332" s="4">
        <v>0</v>
      </c>
      <c r="B332">
        <v>1591.9927075391947</v>
      </c>
      <c r="C332">
        <v>944.15100580368699</v>
      </c>
      <c r="D332">
        <v>0</v>
      </c>
      <c r="E332">
        <v>0</v>
      </c>
      <c r="F332">
        <v>881.73304597252991</v>
      </c>
      <c r="G332">
        <v>0</v>
      </c>
      <c r="H332">
        <v>0</v>
      </c>
      <c r="I332">
        <v>904.84932249737631</v>
      </c>
      <c r="J332">
        <v>0</v>
      </c>
      <c r="K332">
        <v>0</v>
      </c>
      <c r="L332">
        <v>806.34487861490243</v>
      </c>
      <c r="M332">
        <v>5000</v>
      </c>
      <c r="N332">
        <v>0</v>
      </c>
      <c r="O332">
        <v>5000</v>
      </c>
      <c r="P332">
        <v>1481.8629713472305</v>
      </c>
      <c r="Q332">
        <v>0</v>
      </c>
      <c r="R332">
        <v>22.567525905926232</v>
      </c>
      <c r="S332">
        <v>697.64401768824155</v>
      </c>
      <c r="T332">
        <v>1161.8778837169762</v>
      </c>
      <c r="U332">
        <v>148.80060163008966</v>
      </c>
      <c r="V332">
        <v>0</v>
      </c>
      <c r="W332">
        <v>127.57435388262229</v>
      </c>
      <c r="X332">
        <v>1359.4462174909363</v>
      </c>
      <c r="Y332">
        <v>1439.1900548656054</v>
      </c>
      <c r="Z332">
        <v>0</v>
      </c>
      <c r="AA332" s="10">
        <v>694.41232206079076</v>
      </c>
      <c r="AB332">
        <v>2.9767225883697392</v>
      </c>
      <c r="AC332">
        <v>0</v>
      </c>
      <c r="AD332">
        <v>0</v>
      </c>
      <c r="AE332">
        <v>1385.3646457568143</v>
      </c>
      <c r="AF332">
        <v>733.28986941574976</v>
      </c>
      <c r="AG332">
        <v>0</v>
      </c>
      <c r="AH332">
        <v>83.761743496303097</v>
      </c>
      <c r="AI332">
        <v>0</v>
      </c>
      <c r="AJ332">
        <v>0</v>
      </c>
      <c r="AK332">
        <v>0</v>
      </c>
      <c r="AL332">
        <v>2449.4757656254228</v>
      </c>
      <c r="AM332">
        <v>0</v>
      </c>
      <c r="AN332">
        <v>1177.8201356233817</v>
      </c>
      <c r="AO332">
        <v>0</v>
      </c>
      <c r="AP332">
        <v>0</v>
      </c>
      <c r="AQ332">
        <v>2358.305504653425</v>
      </c>
      <c r="AR332">
        <v>0</v>
      </c>
      <c r="AS332">
        <v>420.45932119857707</v>
      </c>
      <c r="AT332">
        <v>2756.8470341282441</v>
      </c>
      <c r="AU332">
        <v>0</v>
      </c>
      <c r="AV332">
        <v>0</v>
      </c>
      <c r="AW332">
        <v>906.33295515001964</v>
      </c>
      <c r="AX332" s="5">
        <v>0</v>
      </c>
    </row>
    <row r="333" spans="1:50" x14ac:dyDescent="0.2">
      <c r="A333" s="4">
        <v>489.83369105209113</v>
      </c>
      <c r="B333">
        <v>508.21091305457412</v>
      </c>
      <c r="C333">
        <v>0</v>
      </c>
      <c r="D333">
        <v>2390.287101119517</v>
      </c>
      <c r="E333">
        <v>0</v>
      </c>
      <c r="F333">
        <v>0</v>
      </c>
      <c r="G333">
        <v>238.1460512005724</v>
      </c>
      <c r="H333">
        <v>2251.75326673481</v>
      </c>
      <c r="I333">
        <v>115.33659592408367</v>
      </c>
      <c r="J333">
        <v>0</v>
      </c>
      <c r="K333">
        <v>0</v>
      </c>
      <c r="L333">
        <v>1122.8430426882123</v>
      </c>
      <c r="M333">
        <v>469.57602617724524</v>
      </c>
      <c r="N333">
        <v>0</v>
      </c>
      <c r="O333">
        <v>1615.845589713937</v>
      </c>
      <c r="P333">
        <v>0</v>
      </c>
      <c r="Q333">
        <v>186.55513154971368</v>
      </c>
      <c r="R333">
        <v>545.453964911193</v>
      </c>
      <c r="S333">
        <v>1878.0633402973249</v>
      </c>
      <c r="T333">
        <v>0</v>
      </c>
      <c r="U333">
        <v>5000</v>
      </c>
      <c r="V333">
        <v>0</v>
      </c>
      <c r="W333">
        <v>5000</v>
      </c>
      <c r="X333">
        <v>0</v>
      </c>
      <c r="Y333">
        <v>0</v>
      </c>
      <c r="Z333">
        <v>786.82798074619268</v>
      </c>
      <c r="AA333" s="10">
        <v>1772.5248834124482</v>
      </c>
      <c r="AB333">
        <v>303.67177042004914</v>
      </c>
      <c r="AC333">
        <v>5000</v>
      </c>
      <c r="AD333">
        <v>5000</v>
      </c>
      <c r="AE333">
        <v>1571.5780776151619</v>
      </c>
      <c r="AF333">
        <v>0</v>
      </c>
      <c r="AG333">
        <v>5000</v>
      </c>
      <c r="AH333">
        <v>1872.5736708681111</v>
      </c>
      <c r="AI333">
        <v>2191.7527238893013</v>
      </c>
      <c r="AJ333">
        <v>0</v>
      </c>
      <c r="AK333">
        <v>914.96348119265804</v>
      </c>
      <c r="AL333">
        <v>4140.0859433684782</v>
      </c>
      <c r="AM333">
        <v>0</v>
      </c>
      <c r="AN333">
        <v>0</v>
      </c>
      <c r="AO333">
        <v>5000</v>
      </c>
      <c r="AP333">
        <v>5000</v>
      </c>
      <c r="AQ333">
        <v>5059.8787679435245</v>
      </c>
      <c r="AR333">
        <v>0</v>
      </c>
      <c r="AS333">
        <v>0</v>
      </c>
      <c r="AT333">
        <v>0</v>
      </c>
      <c r="AU333">
        <v>0</v>
      </c>
      <c r="AV333">
        <v>240.10084669637854</v>
      </c>
      <c r="AW333">
        <v>0</v>
      </c>
      <c r="AX333" s="5">
        <v>0</v>
      </c>
    </row>
    <row r="334" spans="1:50" x14ac:dyDescent="0.2">
      <c r="A334" s="4">
        <v>0</v>
      </c>
      <c r="B334">
        <v>762.91285827888623</v>
      </c>
      <c r="C334">
        <v>2.7867677946805998</v>
      </c>
      <c r="D334">
        <v>0</v>
      </c>
      <c r="E334">
        <v>5000</v>
      </c>
      <c r="F334">
        <v>507.00202154720137</v>
      </c>
      <c r="G334">
        <v>897.30232557163799</v>
      </c>
      <c r="H334">
        <v>0</v>
      </c>
      <c r="I334">
        <v>2026.0988866510775</v>
      </c>
      <c r="J334">
        <v>46.165341618400362</v>
      </c>
      <c r="K334">
        <v>35.28924549588146</v>
      </c>
      <c r="L334">
        <v>569.62567500543082</v>
      </c>
      <c r="M334">
        <v>0</v>
      </c>
      <c r="N334">
        <v>698.19751511090635</v>
      </c>
      <c r="O334">
        <v>0</v>
      </c>
      <c r="P334">
        <v>876.68317159484832</v>
      </c>
      <c r="Q334">
        <v>451.28612409122661</v>
      </c>
      <c r="R334">
        <v>15.277836303858294</v>
      </c>
      <c r="S334">
        <v>5000</v>
      </c>
      <c r="T334">
        <v>0</v>
      </c>
      <c r="U334">
        <v>5000</v>
      </c>
      <c r="V334">
        <v>0</v>
      </c>
      <c r="W334">
        <v>5000</v>
      </c>
      <c r="X334">
        <v>609.63163306125989</v>
      </c>
      <c r="Y334">
        <v>967.2414933043342</v>
      </c>
      <c r="Z334">
        <v>5000</v>
      </c>
      <c r="AA334" s="10">
        <v>0</v>
      </c>
      <c r="AB334">
        <v>593.4903889190773</v>
      </c>
      <c r="AC334">
        <v>0</v>
      </c>
      <c r="AD334">
        <v>642.67614785494925</v>
      </c>
      <c r="AE334">
        <v>1618.2059615519197</v>
      </c>
      <c r="AF334">
        <v>5000</v>
      </c>
      <c r="AG334">
        <v>0</v>
      </c>
      <c r="AH334">
        <v>3097.7901755024282</v>
      </c>
      <c r="AI334">
        <v>5000</v>
      </c>
      <c r="AJ334">
        <v>5000</v>
      </c>
      <c r="AK334">
        <v>928.07283288418648</v>
      </c>
      <c r="AL334">
        <v>656.21117025921558</v>
      </c>
      <c r="AM334">
        <v>2600.1413546843019</v>
      </c>
      <c r="AN334">
        <v>63.627702160423269</v>
      </c>
      <c r="AO334">
        <v>0</v>
      </c>
      <c r="AP334">
        <v>0</v>
      </c>
      <c r="AQ334">
        <v>65.811709759819223</v>
      </c>
      <c r="AR334">
        <v>0</v>
      </c>
      <c r="AS334">
        <v>178.04927326847337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409.01851297198755</v>
      </c>
      <c r="B335">
        <v>146.71085213660808</v>
      </c>
      <c r="C335">
        <v>0</v>
      </c>
      <c r="D335">
        <v>0</v>
      </c>
      <c r="E335">
        <v>394.34205567817207</v>
      </c>
      <c r="F335">
        <v>294.93841648016769</v>
      </c>
      <c r="G335">
        <v>276.8459812819583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274.6283290954334</v>
      </c>
      <c r="O335">
        <v>1180.3096211002617</v>
      </c>
      <c r="P335">
        <v>705.57204642869692</v>
      </c>
      <c r="Q335">
        <v>360.06949251000242</v>
      </c>
      <c r="R335">
        <v>987.684052783673</v>
      </c>
      <c r="S335">
        <v>1268.7509131329848</v>
      </c>
      <c r="T335">
        <v>0</v>
      </c>
      <c r="U335">
        <v>0</v>
      </c>
      <c r="V335">
        <v>546.99738386342642</v>
      </c>
      <c r="W335">
        <v>0</v>
      </c>
      <c r="X335">
        <v>5000</v>
      </c>
      <c r="Y335">
        <v>240.56099157443759</v>
      </c>
      <c r="Z335">
        <v>473.30274692614103</v>
      </c>
      <c r="AA335" s="10">
        <v>0</v>
      </c>
      <c r="AB335">
        <v>477.64006293961802</v>
      </c>
      <c r="AC335">
        <v>352.70953344323152</v>
      </c>
      <c r="AD335">
        <v>842.85834308665608</v>
      </c>
      <c r="AE335">
        <v>14.047969552219456</v>
      </c>
      <c r="AF335">
        <v>504.68205231683123</v>
      </c>
      <c r="AG335">
        <v>0</v>
      </c>
      <c r="AH335">
        <v>1422.8189895244982</v>
      </c>
      <c r="AI335">
        <v>0</v>
      </c>
      <c r="AJ335">
        <v>58.746285471501778</v>
      </c>
      <c r="AK335">
        <v>128.93478375227187</v>
      </c>
      <c r="AL335">
        <v>2010.7064920081452</v>
      </c>
      <c r="AM335">
        <v>0</v>
      </c>
      <c r="AN335">
        <v>1362.1733697300638</v>
      </c>
      <c r="AO335">
        <v>348.4076921000883</v>
      </c>
      <c r="AP335">
        <v>429.0183358599561</v>
      </c>
      <c r="AQ335">
        <v>31.333780151596784</v>
      </c>
      <c r="AR335">
        <v>0</v>
      </c>
      <c r="AS335">
        <v>0</v>
      </c>
      <c r="AT335">
        <v>0</v>
      </c>
      <c r="AU335">
        <v>0</v>
      </c>
      <c r="AV335">
        <v>368.43615784267195</v>
      </c>
      <c r="AW335">
        <v>0</v>
      </c>
      <c r="AX335" s="5">
        <v>5000</v>
      </c>
    </row>
    <row r="336" spans="1:50" x14ac:dyDescent="0.2">
      <c r="A336" s="4">
        <v>292.94341995185096</v>
      </c>
      <c r="B336">
        <v>6276.8220122709226</v>
      </c>
      <c r="C336">
        <v>0</v>
      </c>
      <c r="D336">
        <v>1081.099904155516</v>
      </c>
      <c r="E336">
        <v>0</v>
      </c>
      <c r="F336">
        <v>0</v>
      </c>
      <c r="G336">
        <v>0</v>
      </c>
      <c r="H336">
        <v>5000</v>
      </c>
      <c r="I336">
        <v>0</v>
      </c>
      <c r="J336">
        <v>271.56524663788605</v>
      </c>
      <c r="K336">
        <v>0</v>
      </c>
      <c r="L336">
        <v>232.14029304906626</v>
      </c>
      <c r="M336">
        <v>57.338950052012024</v>
      </c>
      <c r="N336">
        <v>333.56777384039015</v>
      </c>
      <c r="O336">
        <v>561.71268855989865</v>
      </c>
      <c r="P336">
        <v>5000</v>
      </c>
      <c r="Q336">
        <v>302.51190950233331</v>
      </c>
      <c r="R336">
        <v>0</v>
      </c>
      <c r="S336">
        <v>1028.4648713831971</v>
      </c>
      <c r="T336">
        <v>5000</v>
      </c>
      <c r="U336">
        <v>543.17890945788577</v>
      </c>
      <c r="V336">
        <v>1541.9191140000962</v>
      </c>
      <c r="W336">
        <v>761.79021608609264</v>
      </c>
      <c r="X336">
        <v>444.3590255668073</v>
      </c>
      <c r="Y336">
        <v>0</v>
      </c>
      <c r="Z336">
        <v>0</v>
      </c>
      <c r="AA336" s="10">
        <v>5000</v>
      </c>
      <c r="AB336">
        <v>0</v>
      </c>
      <c r="AC336">
        <v>5000</v>
      </c>
      <c r="AD336">
        <v>0</v>
      </c>
      <c r="AE336">
        <v>0</v>
      </c>
      <c r="AF336">
        <v>787.29386784924691</v>
      </c>
      <c r="AG336">
        <v>5000</v>
      </c>
      <c r="AH336">
        <v>1238.3816637271989</v>
      </c>
      <c r="AI336">
        <v>5000</v>
      </c>
      <c r="AJ336">
        <v>607.02540875614523</v>
      </c>
      <c r="AK336">
        <v>260.06677463982032</v>
      </c>
      <c r="AL336">
        <v>5000</v>
      </c>
      <c r="AM336">
        <v>0</v>
      </c>
      <c r="AN336">
        <v>0</v>
      </c>
      <c r="AO336">
        <v>156.08375761104435</v>
      </c>
      <c r="AP336">
        <v>189.46426493249555</v>
      </c>
      <c r="AQ336">
        <v>0</v>
      </c>
      <c r="AR336">
        <v>0</v>
      </c>
      <c r="AS336">
        <v>1084.3106533529112</v>
      </c>
      <c r="AT336">
        <v>45.02362035502847</v>
      </c>
      <c r="AU336">
        <v>191.82033817407273</v>
      </c>
      <c r="AV336">
        <v>21.085156569192804</v>
      </c>
      <c r="AW336">
        <v>0</v>
      </c>
      <c r="AX336" s="5">
        <v>0</v>
      </c>
    </row>
    <row r="337" spans="1:53" x14ac:dyDescent="0.2">
      <c r="A337" s="4">
        <v>405.20542211857901</v>
      </c>
      <c r="B337">
        <v>0</v>
      </c>
      <c r="C337">
        <v>5000</v>
      </c>
      <c r="D337">
        <v>0</v>
      </c>
      <c r="E337">
        <v>0</v>
      </c>
      <c r="F337">
        <v>1379.7988229409152</v>
      </c>
      <c r="G337">
        <v>0</v>
      </c>
      <c r="H337">
        <v>153.28518457846394</v>
      </c>
      <c r="I337">
        <v>273.500800899757</v>
      </c>
      <c r="J337">
        <v>133.33538764913601</v>
      </c>
      <c r="K337">
        <v>66.811254862923761</v>
      </c>
      <c r="L337">
        <v>0</v>
      </c>
      <c r="M337">
        <v>126.18784697845194</v>
      </c>
      <c r="N337">
        <v>0</v>
      </c>
      <c r="O337">
        <v>0</v>
      </c>
      <c r="P337">
        <v>5000</v>
      </c>
      <c r="Q337">
        <v>0</v>
      </c>
      <c r="R337">
        <v>1530.8013245320722</v>
      </c>
      <c r="S337">
        <v>76.529059111863717</v>
      </c>
      <c r="T337">
        <v>19.79669784024145</v>
      </c>
      <c r="U337">
        <v>1385.7802342393156</v>
      </c>
      <c r="V337">
        <v>0</v>
      </c>
      <c r="W337">
        <v>5000</v>
      </c>
      <c r="X337">
        <v>5000</v>
      </c>
      <c r="Y337">
        <v>0</v>
      </c>
      <c r="Z337">
        <v>0</v>
      </c>
      <c r="AA337" s="10">
        <v>5000</v>
      </c>
      <c r="AB337">
        <v>1618.4087765862319</v>
      </c>
      <c r="AC337">
        <v>787.20921847397585</v>
      </c>
      <c r="AD337">
        <v>681.95512743966674</v>
      </c>
      <c r="AE337">
        <v>5000</v>
      </c>
      <c r="AF337">
        <v>1228.8390171247543</v>
      </c>
      <c r="AG337">
        <v>0</v>
      </c>
      <c r="AH337">
        <v>1786.458397887011</v>
      </c>
      <c r="AI337">
        <v>0</v>
      </c>
      <c r="AJ337">
        <v>0</v>
      </c>
      <c r="AK337">
        <v>510.84096600491239</v>
      </c>
      <c r="AL337">
        <v>0</v>
      </c>
      <c r="AM337">
        <v>2841.2752103043763</v>
      </c>
      <c r="AN337">
        <v>204.28135428342421</v>
      </c>
      <c r="AO337">
        <v>670.14357804771043</v>
      </c>
      <c r="AP337">
        <v>0</v>
      </c>
      <c r="AQ337">
        <v>1856.9652261192418</v>
      </c>
      <c r="AR337">
        <v>0</v>
      </c>
      <c r="AS337">
        <v>5000</v>
      </c>
      <c r="AT337">
        <v>0</v>
      </c>
      <c r="AU337">
        <v>0</v>
      </c>
      <c r="AV337">
        <v>34.678570474907247</v>
      </c>
      <c r="AW337">
        <v>0</v>
      </c>
      <c r="AX337" s="5">
        <v>180.33674620763577</v>
      </c>
    </row>
    <row r="338" spans="1:53" x14ac:dyDescent="0.2">
      <c r="A338" s="4">
        <v>0</v>
      </c>
      <c r="B338">
        <v>0</v>
      </c>
      <c r="C338">
        <v>0</v>
      </c>
      <c r="D338">
        <v>5000</v>
      </c>
      <c r="E338">
        <v>1034.4729589244021</v>
      </c>
      <c r="F338">
        <v>360.95638126494032</v>
      </c>
      <c r="G338">
        <v>0</v>
      </c>
      <c r="H338">
        <v>26.935075883716308</v>
      </c>
      <c r="I338">
        <v>373.02423900939993</v>
      </c>
      <c r="J338">
        <v>1102.7798928949405</v>
      </c>
      <c r="K338">
        <v>589.65732763607684</v>
      </c>
      <c r="L338">
        <v>5000</v>
      </c>
      <c r="M338">
        <v>0</v>
      </c>
      <c r="N338">
        <v>4418.1576325098758</v>
      </c>
      <c r="O338">
        <v>0</v>
      </c>
      <c r="P338">
        <v>73.012888549548734</v>
      </c>
      <c r="Q338">
        <v>112.73236434383853</v>
      </c>
      <c r="R338">
        <v>5000</v>
      </c>
      <c r="S338">
        <v>53.498035738188719</v>
      </c>
      <c r="T338">
        <v>992.39393169367122</v>
      </c>
      <c r="U338">
        <v>1224.0796490553298</v>
      </c>
      <c r="V338">
        <v>821.08835186716942</v>
      </c>
      <c r="W338">
        <v>5000</v>
      </c>
      <c r="X338">
        <v>244.87882298803515</v>
      </c>
      <c r="Y338">
        <v>0</v>
      </c>
      <c r="Z338">
        <v>5000</v>
      </c>
      <c r="AA338" s="10">
        <v>512.96547377161733</v>
      </c>
      <c r="AB338">
        <v>5000</v>
      </c>
      <c r="AC338">
        <v>0</v>
      </c>
      <c r="AD338">
        <v>765.24154868452661</v>
      </c>
      <c r="AE338">
        <v>0</v>
      </c>
      <c r="AF338">
        <v>510.89166829988653</v>
      </c>
      <c r="AG338">
        <v>823.02321730931362</v>
      </c>
      <c r="AH338">
        <v>759.63950113268584</v>
      </c>
      <c r="AI338">
        <v>5000</v>
      </c>
      <c r="AJ338">
        <v>0</v>
      </c>
      <c r="AK338">
        <v>5000</v>
      </c>
      <c r="AL338">
        <v>197.02641131342398</v>
      </c>
      <c r="AM338">
        <v>0</v>
      </c>
      <c r="AN338">
        <v>5000</v>
      </c>
      <c r="AO338">
        <v>0</v>
      </c>
      <c r="AP338">
        <v>610.72599910084455</v>
      </c>
      <c r="AQ338">
        <v>842.24260395899091</v>
      </c>
      <c r="AR338">
        <v>193.50090884947986</v>
      </c>
      <c r="AS338">
        <v>0</v>
      </c>
      <c r="AT338">
        <v>0</v>
      </c>
      <c r="AU338">
        <v>375.44513858847495</v>
      </c>
      <c r="AV338">
        <v>554.72476969270519</v>
      </c>
      <c r="AW338">
        <v>0</v>
      </c>
      <c r="AX338" s="5">
        <v>227.03769583503527</v>
      </c>
    </row>
    <row r="339" spans="1:53" x14ac:dyDescent="0.2">
      <c r="A339" s="4">
        <v>296.6882339158733</v>
      </c>
      <c r="B339">
        <v>5000</v>
      </c>
      <c r="C339">
        <v>0</v>
      </c>
      <c r="D339">
        <v>0</v>
      </c>
      <c r="E339">
        <v>320.69855885790275</v>
      </c>
      <c r="F339">
        <v>0</v>
      </c>
      <c r="G339">
        <v>0</v>
      </c>
      <c r="H339">
        <v>280.80222394655448</v>
      </c>
      <c r="I339">
        <v>448.86636968738185</v>
      </c>
      <c r="J339">
        <v>0</v>
      </c>
      <c r="K339">
        <v>0</v>
      </c>
      <c r="L339">
        <v>0</v>
      </c>
      <c r="M339">
        <v>0</v>
      </c>
      <c r="N339">
        <v>526.26528317237944</v>
      </c>
      <c r="O339">
        <v>199.61901046303956</v>
      </c>
      <c r="P339">
        <v>5000</v>
      </c>
      <c r="Q339">
        <v>0</v>
      </c>
      <c r="R339">
        <v>5000</v>
      </c>
      <c r="S339">
        <v>478.96704010817075</v>
      </c>
      <c r="T339">
        <v>0</v>
      </c>
      <c r="U339">
        <v>5000</v>
      </c>
      <c r="V339">
        <v>371.64716010794473</v>
      </c>
      <c r="W339">
        <v>5000</v>
      </c>
      <c r="X339">
        <v>0</v>
      </c>
      <c r="Y339">
        <v>5000</v>
      </c>
      <c r="Z339">
        <v>1301.2733530858527</v>
      </c>
      <c r="AA339" s="10">
        <v>12.679308889451022</v>
      </c>
      <c r="AB339">
        <v>669.57162422119882</v>
      </c>
      <c r="AC339">
        <v>608.89014213954124</v>
      </c>
      <c r="AD339">
        <v>110.88379370018856</v>
      </c>
      <c r="AE339">
        <v>26.442135326775315</v>
      </c>
      <c r="AF339">
        <v>5000</v>
      </c>
      <c r="AG339">
        <v>416.62390836647774</v>
      </c>
      <c r="AH339">
        <v>389.25096245878103</v>
      </c>
      <c r="AI339">
        <v>52.305915917458606</v>
      </c>
      <c r="AJ339">
        <v>106.69902585175578</v>
      </c>
      <c r="AK339">
        <v>434.12882774130503</v>
      </c>
      <c r="AL339">
        <v>0</v>
      </c>
      <c r="AM339">
        <v>380.78748327822359</v>
      </c>
      <c r="AN339">
        <v>3.903350626667816</v>
      </c>
      <c r="AO339">
        <v>543.12214253631919</v>
      </c>
      <c r="AP339">
        <v>0</v>
      </c>
      <c r="AQ339">
        <v>0</v>
      </c>
      <c r="AR339">
        <v>0</v>
      </c>
      <c r="AS339">
        <v>414.10001035191226</v>
      </c>
      <c r="AT339">
        <v>331.82098560731993</v>
      </c>
      <c r="AU339">
        <v>0</v>
      </c>
      <c r="AV339">
        <v>0</v>
      </c>
      <c r="AW339">
        <v>0</v>
      </c>
      <c r="AX339" s="5">
        <v>1841.0442368655035</v>
      </c>
    </row>
    <row r="340" spans="1:53" x14ac:dyDescent="0.2">
      <c r="A340" s="4">
        <v>0</v>
      </c>
      <c r="B340">
        <v>0</v>
      </c>
      <c r="C340">
        <v>51.998751777263806</v>
      </c>
      <c r="D340">
        <v>180.1093403711584</v>
      </c>
      <c r="E340">
        <v>0</v>
      </c>
      <c r="F340">
        <v>0</v>
      </c>
      <c r="G340">
        <v>5000</v>
      </c>
      <c r="H340">
        <v>245.97596488908539</v>
      </c>
      <c r="I340">
        <v>135.92892560788368</v>
      </c>
      <c r="J340">
        <v>1756.6360757851066</v>
      </c>
      <c r="K340">
        <v>158.01365143055773</v>
      </c>
      <c r="L340">
        <v>721.86996572992484</v>
      </c>
      <c r="M340">
        <v>1919.4291639763692</v>
      </c>
      <c r="N340">
        <v>5000</v>
      </c>
      <c r="O340">
        <v>0</v>
      </c>
      <c r="P340">
        <v>0</v>
      </c>
      <c r="Q340">
        <v>512.85458840560977</v>
      </c>
      <c r="R340">
        <v>0</v>
      </c>
      <c r="S340">
        <v>636.15399808690063</v>
      </c>
      <c r="T340">
        <v>592.52666847689989</v>
      </c>
      <c r="U340">
        <v>696.81585680922853</v>
      </c>
      <c r="V340">
        <v>0</v>
      </c>
      <c r="W340">
        <v>0</v>
      </c>
      <c r="X340">
        <v>0</v>
      </c>
      <c r="Y340">
        <v>381.09584654873515</v>
      </c>
      <c r="Z340">
        <v>0</v>
      </c>
      <c r="AA340" s="10">
        <v>1824.2630904920074</v>
      </c>
      <c r="AB340">
        <v>509.23551511195183</v>
      </c>
      <c r="AC340">
        <v>5000</v>
      </c>
      <c r="AD340">
        <v>239.57444791714306</v>
      </c>
      <c r="AE340">
        <v>1323.2416306940563</v>
      </c>
      <c r="AF340">
        <v>0</v>
      </c>
      <c r="AG340">
        <v>5000</v>
      </c>
      <c r="AH340">
        <v>0</v>
      </c>
      <c r="AI340">
        <v>5000</v>
      </c>
      <c r="AJ340">
        <v>5000</v>
      </c>
      <c r="AK340">
        <v>1427.1859282674336</v>
      </c>
      <c r="AL340">
        <v>1214.082795281704</v>
      </c>
      <c r="AM340">
        <v>277.60900965647397</v>
      </c>
      <c r="AN340">
        <v>578.22958263906094</v>
      </c>
      <c r="AO340">
        <v>0</v>
      </c>
      <c r="AP340">
        <v>5000</v>
      </c>
      <c r="AQ340">
        <v>5000</v>
      </c>
      <c r="AR340">
        <v>824.57370776518883</v>
      </c>
      <c r="AS340">
        <v>0</v>
      </c>
      <c r="AT340">
        <v>0</v>
      </c>
      <c r="AU340">
        <v>1869.9419186522814</v>
      </c>
      <c r="AV340">
        <v>766.80827685498343</v>
      </c>
      <c r="AW340">
        <v>634.23192136059606</v>
      </c>
      <c r="AX340" s="5">
        <v>0</v>
      </c>
    </row>
    <row r="341" spans="1:53" x14ac:dyDescent="0.2">
      <c r="A341" s="4">
        <v>303.37268721566716</v>
      </c>
      <c r="B341">
        <v>0</v>
      </c>
      <c r="C341">
        <v>1304.9255068914331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1944.3777054664156</v>
      </c>
      <c r="J341">
        <v>0</v>
      </c>
      <c r="K341">
        <v>0</v>
      </c>
      <c r="L341" s="10">
        <v>1317.3462077868558</v>
      </c>
      <c r="M341" s="10">
        <v>0</v>
      </c>
      <c r="N341" s="10">
        <v>218.55615919061756</v>
      </c>
      <c r="O341" s="10">
        <v>202.38800355458352</v>
      </c>
      <c r="P341" s="10">
        <v>3572.0593234093189</v>
      </c>
      <c r="Q341" s="10">
        <v>1069.9322700861931</v>
      </c>
      <c r="R341" s="10">
        <v>5000</v>
      </c>
      <c r="S341" s="10">
        <v>762.23256333846894</v>
      </c>
      <c r="T341" s="10">
        <v>1867.8949503019389</v>
      </c>
      <c r="U341" s="10">
        <v>0</v>
      </c>
      <c r="V341" s="10">
        <v>683.74383584220277</v>
      </c>
      <c r="W341" s="10">
        <v>621.15085934917988</v>
      </c>
      <c r="X341" s="10">
        <v>5000</v>
      </c>
      <c r="Y341" s="10">
        <v>282.01062044139144</v>
      </c>
      <c r="Z341" s="10">
        <v>2433.3603953588004</v>
      </c>
      <c r="AA341" s="18">
        <v>5000</v>
      </c>
      <c r="AB341" s="10">
        <v>5000</v>
      </c>
      <c r="AC341" s="10">
        <v>0</v>
      </c>
      <c r="AD341" s="10">
        <v>5000</v>
      </c>
      <c r="AE341" s="10">
        <v>745.83695651686821</v>
      </c>
      <c r="AF341" s="10">
        <v>5000</v>
      </c>
      <c r="AG341" s="10">
        <v>5000</v>
      </c>
      <c r="AH341" s="10">
        <v>0</v>
      </c>
      <c r="AI341" s="10">
        <v>5000</v>
      </c>
      <c r="AJ341" s="10">
        <v>0</v>
      </c>
      <c r="AK341" s="10">
        <v>88.607033220021549</v>
      </c>
      <c r="AL341" s="10">
        <v>0</v>
      </c>
      <c r="AM341" s="10">
        <v>5000</v>
      </c>
      <c r="AN341" s="10">
        <v>0</v>
      </c>
      <c r="AO341" s="10">
        <v>166.00017128661148</v>
      </c>
      <c r="AP341" s="10">
        <v>498.5668051006819</v>
      </c>
      <c r="AQ341">
        <v>0</v>
      </c>
      <c r="AR341">
        <v>5000</v>
      </c>
      <c r="AS341">
        <v>31.47009873766774</v>
      </c>
      <c r="AT341">
        <v>38.900515498085042</v>
      </c>
      <c r="AU341">
        <v>853.35092184139967</v>
      </c>
      <c r="AV341">
        <v>203.307397164745</v>
      </c>
      <c r="AW341">
        <v>341.79031985313941</v>
      </c>
      <c r="AX341" s="5">
        <v>330.17093140801353</v>
      </c>
    </row>
    <row r="342" spans="1:53" x14ac:dyDescent="0.2">
      <c r="A342" s="4">
        <v>1343.2883831091308</v>
      </c>
      <c r="B342">
        <v>331.04240462513326</v>
      </c>
      <c r="C342">
        <v>0</v>
      </c>
      <c r="D342">
        <v>5000</v>
      </c>
      <c r="E342">
        <v>4024.6241586656338</v>
      </c>
      <c r="F342">
        <v>5000</v>
      </c>
      <c r="G342">
        <v>0</v>
      </c>
      <c r="H342">
        <v>3454.6324983315621</v>
      </c>
      <c r="I342">
        <v>5000</v>
      </c>
      <c r="J342">
        <v>5000</v>
      </c>
      <c r="K342">
        <v>2709.9926903165529</v>
      </c>
      <c r="L342">
        <v>1096.8164877013578</v>
      </c>
      <c r="M342">
        <v>237.10327910368005</v>
      </c>
      <c r="N342">
        <v>1297.5083758127489</v>
      </c>
      <c r="O342">
        <v>5000</v>
      </c>
      <c r="P342">
        <v>0</v>
      </c>
      <c r="Q342">
        <v>0</v>
      </c>
      <c r="R342">
        <v>2320.5869492217239</v>
      </c>
      <c r="S342">
        <v>0</v>
      </c>
      <c r="T342">
        <v>5000</v>
      </c>
      <c r="U342">
        <v>162.74272395010576</v>
      </c>
      <c r="V342">
        <v>5000</v>
      </c>
      <c r="W342">
        <v>3473.8554063893448</v>
      </c>
      <c r="X342">
        <v>693.11900050948498</v>
      </c>
      <c r="Y342">
        <v>5000</v>
      </c>
      <c r="Z342">
        <v>0</v>
      </c>
      <c r="AA342">
        <v>420.92785076263863</v>
      </c>
      <c r="AB342">
        <v>1811.1842887535909</v>
      </c>
      <c r="AC342">
        <v>1327.8050511725392</v>
      </c>
      <c r="AD342">
        <v>5000</v>
      </c>
      <c r="AE342">
        <v>2116.4830545524887</v>
      </c>
      <c r="AF342">
        <v>0</v>
      </c>
      <c r="AG342">
        <v>5000</v>
      </c>
      <c r="AH342">
        <v>534.89010446983502</v>
      </c>
      <c r="AI342">
        <v>885.20096920562673</v>
      </c>
      <c r="AJ342">
        <v>5000</v>
      </c>
      <c r="AK342">
        <v>311.37138498360218</v>
      </c>
      <c r="AL342">
        <v>2043.7506187439835</v>
      </c>
      <c r="AM342">
        <v>5000</v>
      </c>
      <c r="AN342">
        <v>712.86366200766179</v>
      </c>
      <c r="AO342">
        <v>1760.931463056851</v>
      </c>
      <c r="AP342">
        <v>2330.7145078770495</v>
      </c>
      <c r="AQ342">
        <v>282.03603102437273</v>
      </c>
      <c r="AR342">
        <v>806.20540864025679</v>
      </c>
      <c r="AS342">
        <v>0</v>
      </c>
      <c r="AT342">
        <v>0</v>
      </c>
      <c r="AU342">
        <v>1506.8732599682585</v>
      </c>
      <c r="AV342">
        <v>0</v>
      </c>
      <c r="AW342">
        <v>8.7133303463242555</v>
      </c>
      <c r="AX342" s="5">
        <v>5000</v>
      </c>
    </row>
    <row r="343" spans="1:53" x14ac:dyDescent="0.2">
      <c r="A343" s="4">
        <v>0</v>
      </c>
      <c r="B343">
        <v>1949.6060274413853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103.40087205458713</v>
      </c>
      <c r="I343">
        <v>0</v>
      </c>
      <c r="J343">
        <v>0</v>
      </c>
      <c r="K343">
        <v>0</v>
      </c>
      <c r="L343">
        <v>632.26985685207228</v>
      </c>
      <c r="M343">
        <v>1080.699035260041</v>
      </c>
      <c r="N343">
        <v>298.04405912740049</v>
      </c>
      <c r="O343">
        <v>493.6340546915103</v>
      </c>
      <c r="P343">
        <v>5000</v>
      </c>
      <c r="Q343">
        <v>8530.7781363856811</v>
      </c>
      <c r="R343">
        <v>5000</v>
      </c>
      <c r="S343">
        <v>2568.8431179809472</v>
      </c>
      <c r="T343">
        <v>1579.6689851072192</v>
      </c>
      <c r="U343">
        <v>0</v>
      </c>
      <c r="V343">
        <v>5000</v>
      </c>
      <c r="W343">
        <v>295.19537725837426</v>
      </c>
      <c r="X343">
        <v>519.53578431769301</v>
      </c>
      <c r="Y343">
        <v>1116.9391603187878</v>
      </c>
      <c r="Z343">
        <v>5000</v>
      </c>
      <c r="AA343">
        <v>0</v>
      </c>
      <c r="AB343">
        <v>5000</v>
      </c>
      <c r="AC343">
        <v>2202.6675475265843</v>
      </c>
      <c r="AD343">
        <v>0</v>
      </c>
      <c r="AE343">
        <v>1146.7626511314452</v>
      </c>
      <c r="AF343">
        <v>5000</v>
      </c>
      <c r="AG343">
        <v>3476.9638504068921</v>
      </c>
      <c r="AH343">
        <v>1104.1095513131036</v>
      </c>
      <c r="AI343">
        <v>1829.1492049170333</v>
      </c>
      <c r="AJ343">
        <v>2126.5589732060957</v>
      </c>
      <c r="AK343">
        <v>80.870941283526463</v>
      </c>
      <c r="AL343">
        <v>5000</v>
      </c>
      <c r="AM343">
        <v>295.33291947682847</v>
      </c>
      <c r="AN343">
        <v>686.49055209941253</v>
      </c>
      <c r="AO343">
        <v>1035.4022891937302</v>
      </c>
      <c r="AP343">
        <v>851.35193790708718</v>
      </c>
      <c r="AQ343">
        <v>225.00136637086462</v>
      </c>
      <c r="AR343">
        <v>793.17575139283144</v>
      </c>
      <c r="AS343">
        <v>82.085372918161738</v>
      </c>
      <c r="AT343">
        <v>5000</v>
      </c>
      <c r="AU343">
        <v>5000</v>
      </c>
      <c r="AV343">
        <v>699.70722879945879</v>
      </c>
      <c r="AW343">
        <v>204.70345465797982</v>
      </c>
      <c r="AX343" s="5">
        <v>6.668709885944736</v>
      </c>
    </row>
    <row r="344" spans="1:53" x14ac:dyDescent="0.2">
      <c r="A344" s="4">
        <v>208.6445163267831</v>
      </c>
      <c r="B344">
        <v>0</v>
      </c>
      <c r="C344">
        <v>275.65790655310411</v>
      </c>
      <c r="D344">
        <v>1743.4993809819639</v>
      </c>
      <c r="E344">
        <v>0</v>
      </c>
      <c r="F344">
        <v>739.65232936984376</v>
      </c>
      <c r="G344">
        <v>0</v>
      </c>
      <c r="H344">
        <v>0</v>
      </c>
      <c r="I344">
        <v>0</v>
      </c>
      <c r="J344">
        <v>0</v>
      </c>
      <c r="K344">
        <v>1235.4075967055919</v>
      </c>
      <c r="L344">
        <v>901.34914152732745</v>
      </c>
      <c r="M344">
        <v>942.4000720524632</v>
      </c>
      <c r="N344">
        <v>0</v>
      </c>
      <c r="O344">
        <v>0</v>
      </c>
      <c r="P344">
        <v>28.287319885394481</v>
      </c>
      <c r="Q344">
        <v>1436.8564216566097</v>
      </c>
      <c r="R344">
        <v>0</v>
      </c>
      <c r="S344">
        <v>5000</v>
      </c>
      <c r="T344">
        <v>16.618282853939945</v>
      </c>
      <c r="U344">
        <v>5000</v>
      </c>
      <c r="V344">
        <v>5000</v>
      </c>
      <c r="W344">
        <v>492.04304495030055</v>
      </c>
      <c r="X344">
        <v>243.09057160008842</v>
      </c>
      <c r="Y344">
        <v>5000</v>
      </c>
      <c r="Z344">
        <v>856.10061268450727</v>
      </c>
      <c r="AA344">
        <v>1391.5232991514108</v>
      </c>
      <c r="AB344">
        <v>216.40741503248501</v>
      </c>
      <c r="AC344">
        <v>5000</v>
      </c>
      <c r="AD344">
        <v>860.82443012239264</v>
      </c>
      <c r="AE344">
        <v>1244.9463458471096</v>
      </c>
      <c r="AF344">
        <v>5000</v>
      </c>
      <c r="AG344">
        <v>986.56135570567358</v>
      </c>
      <c r="AH344">
        <v>0</v>
      </c>
      <c r="AI344">
        <v>5000</v>
      </c>
      <c r="AJ344">
        <v>2801.1635632392304</v>
      </c>
      <c r="AK344">
        <v>0</v>
      </c>
      <c r="AL344">
        <v>0</v>
      </c>
      <c r="AM344">
        <v>0</v>
      </c>
      <c r="AN344">
        <v>5000</v>
      </c>
      <c r="AO344">
        <v>790.72820988970398</v>
      </c>
      <c r="AP344">
        <v>877.48496403173476</v>
      </c>
      <c r="AQ344">
        <v>645.18234387502844</v>
      </c>
      <c r="AR344">
        <v>513.1566147605472</v>
      </c>
      <c r="AS344">
        <v>95.399969157329451</v>
      </c>
      <c r="AT344">
        <v>443.32305972124368</v>
      </c>
      <c r="AU344">
        <v>0</v>
      </c>
      <c r="AV344">
        <v>121.21815029883737</v>
      </c>
      <c r="AW344">
        <v>78.596106664109811</v>
      </c>
      <c r="AX344" s="5">
        <v>5000</v>
      </c>
    </row>
    <row r="345" spans="1:53" x14ac:dyDescent="0.2">
      <c r="A345" s="4">
        <v>0</v>
      </c>
      <c r="B345">
        <v>0</v>
      </c>
      <c r="C345">
        <v>5000</v>
      </c>
      <c r="D345">
        <v>0</v>
      </c>
      <c r="E345">
        <v>1179.2260506327843</v>
      </c>
      <c r="F345">
        <v>263.30489409522352</v>
      </c>
      <c r="G345">
        <v>1218.8047037881229</v>
      </c>
      <c r="H345">
        <v>5000</v>
      </c>
      <c r="I345">
        <v>1712.6513661733484</v>
      </c>
      <c r="J345">
        <v>5000</v>
      </c>
      <c r="K345">
        <v>677.72729420084806</v>
      </c>
      <c r="L345">
        <v>681.24398820772467</v>
      </c>
      <c r="M345">
        <v>978.84521518184147</v>
      </c>
      <c r="N345">
        <v>3180.117181838767</v>
      </c>
      <c r="O345">
        <v>0</v>
      </c>
      <c r="P345">
        <v>5000</v>
      </c>
      <c r="Q345">
        <v>464.00869704839079</v>
      </c>
      <c r="R345">
        <v>0</v>
      </c>
      <c r="S345">
        <v>1107.6677886428183</v>
      </c>
      <c r="T345">
        <v>5000</v>
      </c>
      <c r="U345">
        <v>548.06556394402332</v>
      </c>
      <c r="V345">
        <v>60.872570125519815</v>
      </c>
      <c r="W345">
        <v>5000</v>
      </c>
      <c r="X345">
        <v>1201.619396531401</v>
      </c>
      <c r="Y345">
        <v>5000</v>
      </c>
      <c r="Z345">
        <v>740.1331408783085</v>
      </c>
      <c r="AA345">
        <v>1062.1122750652944</v>
      </c>
      <c r="AB345">
        <v>728.36507720712052</v>
      </c>
      <c r="AC345">
        <v>87.137409934508469</v>
      </c>
      <c r="AD345">
        <v>5000</v>
      </c>
      <c r="AE345">
        <v>331.33302240244802</v>
      </c>
      <c r="AF345">
        <v>5000</v>
      </c>
      <c r="AG345">
        <v>0</v>
      </c>
      <c r="AH345">
        <v>1315.9540053785508</v>
      </c>
      <c r="AI345">
        <v>673.06716737527449</v>
      </c>
      <c r="AJ345">
        <v>2162.6681119617301</v>
      </c>
      <c r="AK345">
        <v>5000</v>
      </c>
      <c r="AL345">
        <v>5000</v>
      </c>
      <c r="AM345">
        <v>612.43094383579819</v>
      </c>
      <c r="AN345">
        <v>0</v>
      </c>
      <c r="AO345">
        <v>847.46768615061683</v>
      </c>
      <c r="AP345">
        <v>599.02579547604364</v>
      </c>
      <c r="AQ345">
        <v>0</v>
      </c>
      <c r="AR345">
        <v>5000</v>
      </c>
      <c r="AS345">
        <v>365.90777269874343</v>
      </c>
      <c r="AT345">
        <v>1290.9603198426134</v>
      </c>
      <c r="AU345">
        <v>5000</v>
      </c>
      <c r="AV345">
        <v>657.92383994514876</v>
      </c>
      <c r="AW345">
        <v>567.77132194372643</v>
      </c>
      <c r="AX345" s="5">
        <v>0</v>
      </c>
    </row>
    <row r="346" spans="1:53" x14ac:dyDescent="0.2">
      <c r="A346" s="4">
        <v>0</v>
      </c>
      <c r="B346">
        <v>152.89705905750179</v>
      </c>
      <c r="C346">
        <v>444.95278769452125</v>
      </c>
      <c r="D346">
        <v>546.72834983127268</v>
      </c>
      <c r="E346">
        <v>790.04190822760529</v>
      </c>
      <c r="F346">
        <v>272.21141193836547</v>
      </c>
      <c r="G346">
        <v>0</v>
      </c>
      <c r="H346">
        <v>0</v>
      </c>
      <c r="I346">
        <v>942.1523231505389</v>
      </c>
      <c r="J346">
        <v>0</v>
      </c>
      <c r="K346">
        <v>5000</v>
      </c>
      <c r="L346">
        <v>0</v>
      </c>
      <c r="M346">
        <v>5000</v>
      </c>
      <c r="N346">
        <v>189.87757861234149</v>
      </c>
      <c r="O346">
        <v>461.04286229548825</v>
      </c>
      <c r="P346">
        <v>5000</v>
      </c>
      <c r="Q346">
        <v>266.07650002555374</v>
      </c>
      <c r="R346">
        <v>401.31771201916854</v>
      </c>
      <c r="S346">
        <v>5000</v>
      </c>
      <c r="T346">
        <v>0</v>
      </c>
      <c r="U346">
        <v>644.09903900751897</v>
      </c>
      <c r="V346">
        <v>0</v>
      </c>
      <c r="W346">
        <v>1678.2876843750414</v>
      </c>
      <c r="X346">
        <v>0</v>
      </c>
      <c r="Y346">
        <v>1661.0586279389613</v>
      </c>
      <c r="Z346">
        <v>0</v>
      </c>
      <c r="AA346">
        <v>5000</v>
      </c>
      <c r="AB346">
        <v>708.97143795250486</v>
      </c>
      <c r="AC346">
        <v>566.85559814694443</v>
      </c>
      <c r="AD346">
        <v>5000</v>
      </c>
      <c r="AE346">
        <v>1648.6970687121225</v>
      </c>
      <c r="AF346">
        <v>0</v>
      </c>
      <c r="AG346">
        <v>2316.2316932954559</v>
      </c>
      <c r="AH346">
        <v>805.26467465707719</v>
      </c>
      <c r="AI346">
        <v>771.69021303160935</v>
      </c>
      <c r="AJ346">
        <v>464.47424877485537</v>
      </c>
      <c r="AK346">
        <v>0</v>
      </c>
      <c r="AL346">
        <v>5000</v>
      </c>
      <c r="AM346">
        <v>5000</v>
      </c>
      <c r="AN346">
        <v>958.00796654412306</v>
      </c>
      <c r="AO346">
        <v>1231.2287602183301</v>
      </c>
      <c r="AP346">
        <v>568.84786129830673</v>
      </c>
      <c r="AQ346">
        <v>169.54474983833097</v>
      </c>
      <c r="AR346">
        <v>0</v>
      </c>
      <c r="AS346">
        <v>5000</v>
      </c>
      <c r="AT346">
        <v>213.39895045902722</v>
      </c>
      <c r="AU346">
        <v>0</v>
      </c>
      <c r="AV346">
        <v>574.45122605206689</v>
      </c>
      <c r="AW346">
        <v>1275.0727743276889</v>
      </c>
      <c r="AX346" s="5">
        <v>888.01236171548499</v>
      </c>
    </row>
    <row r="347" spans="1:53" x14ac:dyDescent="0.2">
      <c r="A347" s="4">
        <v>0</v>
      </c>
      <c r="B347">
        <v>0</v>
      </c>
      <c r="C347">
        <v>5000</v>
      </c>
      <c r="D347">
        <v>0</v>
      </c>
      <c r="E347">
        <v>92.410054013034369</v>
      </c>
      <c r="F347">
        <v>0</v>
      </c>
      <c r="G347">
        <v>5000</v>
      </c>
      <c r="H347">
        <v>0</v>
      </c>
      <c r="I347">
        <v>1083.6536980715823</v>
      </c>
      <c r="J347">
        <v>0</v>
      </c>
      <c r="K347">
        <v>0</v>
      </c>
      <c r="L347">
        <v>0</v>
      </c>
      <c r="M347">
        <v>1311.7066049274067</v>
      </c>
      <c r="N347">
        <v>501.12814132218409</v>
      </c>
      <c r="O347">
        <v>294.32694362278016</v>
      </c>
      <c r="P347">
        <v>3917.6988706293528</v>
      </c>
      <c r="Q347">
        <v>128.22663490192235</v>
      </c>
      <c r="R347">
        <v>0</v>
      </c>
      <c r="S347">
        <v>5000</v>
      </c>
      <c r="T347">
        <v>5000</v>
      </c>
      <c r="U347">
        <v>0</v>
      </c>
      <c r="V347">
        <v>5000</v>
      </c>
      <c r="W347">
        <v>767.44983000298453</v>
      </c>
      <c r="X347">
        <v>583.29961213760998</v>
      </c>
      <c r="Y347">
        <v>282.72320598843407</v>
      </c>
      <c r="Z347">
        <v>543.01081524414576</v>
      </c>
      <c r="AA347">
        <v>0</v>
      </c>
      <c r="AB347">
        <v>5000</v>
      </c>
      <c r="AC347">
        <v>2129.9097106196182</v>
      </c>
      <c r="AD347">
        <v>696.31649041490346</v>
      </c>
      <c r="AE347">
        <v>643.91838368407707</v>
      </c>
      <c r="AF347">
        <v>242.68619419006245</v>
      </c>
      <c r="AG347">
        <v>5000</v>
      </c>
      <c r="AH347">
        <v>5000</v>
      </c>
      <c r="AI347">
        <v>12.336310707037683</v>
      </c>
      <c r="AJ347">
        <v>5000</v>
      </c>
      <c r="AK347">
        <v>1625.0944429857177</v>
      </c>
      <c r="AL347">
        <v>1009.3133931836251</v>
      </c>
      <c r="AM347">
        <v>5000</v>
      </c>
      <c r="AN347">
        <v>176.50348095614163</v>
      </c>
      <c r="AO347">
        <v>56.42850476432659</v>
      </c>
      <c r="AP347">
        <v>0</v>
      </c>
      <c r="AQ347">
        <v>1293.9371732478171</v>
      </c>
      <c r="AR347">
        <v>5000</v>
      </c>
      <c r="AS347">
        <v>513.53140343569748</v>
      </c>
      <c r="AT347">
        <v>3604.5799292899587</v>
      </c>
      <c r="AU347">
        <v>153.69165333247702</v>
      </c>
      <c r="AV347">
        <v>5000</v>
      </c>
      <c r="AW347">
        <v>0</v>
      </c>
      <c r="AX347" s="5">
        <v>162.5114694425215</v>
      </c>
    </row>
    <row r="348" spans="1:53" x14ac:dyDescent="0.2">
      <c r="A348" s="4">
        <v>0</v>
      </c>
      <c r="B348">
        <v>157.19815793813586</v>
      </c>
      <c r="C348">
        <v>2418.5349493556737</v>
      </c>
      <c r="D348">
        <v>509.38865152911512</v>
      </c>
      <c r="E348">
        <v>305.77432745297529</v>
      </c>
      <c r="F348">
        <v>0</v>
      </c>
      <c r="G348">
        <v>0</v>
      </c>
      <c r="H348">
        <v>2542.7972509845017</v>
      </c>
      <c r="I348">
        <v>276.76036098682653</v>
      </c>
      <c r="J348">
        <v>2143.0121570572578</v>
      </c>
      <c r="K348">
        <v>0</v>
      </c>
      <c r="L348">
        <v>5000</v>
      </c>
      <c r="M348">
        <v>16.56514816304707</v>
      </c>
      <c r="N348">
        <v>0</v>
      </c>
      <c r="O348">
        <v>0</v>
      </c>
      <c r="P348">
        <v>5000</v>
      </c>
      <c r="Q348">
        <v>2597.5496169320536</v>
      </c>
      <c r="R348">
        <v>5000</v>
      </c>
      <c r="S348">
        <v>5000</v>
      </c>
      <c r="T348">
        <v>302.00017385981164</v>
      </c>
      <c r="U348">
        <v>0</v>
      </c>
      <c r="V348">
        <v>0</v>
      </c>
      <c r="W348">
        <v>1302.9913010180721</v>
      </c>
      <c r="X348">
        <v>1381.6777035794034</v>
      </c>
      <c r="Y348">
        <v>205.5674566407165</v>
      </c>
      <c r="Z348">
        <v>1216.2768648862143</v>
      </c>
      <c r="AA348">
        <v>5000</v>
      </c>
      <c r="AB348">
        <v>593.79669064990185</v>
      </c>
      <c r="AC348">
        <v>2506.8754781450803</v>
      </c>
      <c r="AD348">
        <v>1173.1948125003387</v>
      </c>
      <c r="AE348">
        <v>2800.2657057295878</v>
      </c>
      <c r="AF348">
        <v>23.517991821566284</v>
      </c>
      <c r="AG348">
        <v>141.64920416298855</v>
      </c>
      <c r="AH348">
        <v>5000</v>
      </c>
      <c r="AI348">
        <v>1104.0048582566169</v>
      </c>
      <c r="AJ348">
        <v>943.7746845242259</v>
      </c>
      <c r="AK348">
        <v>0</v>
      </c>
      <c r="AL348">
        <v>403.05807431133871</v>
      </c>
      <c r="AM348">
        <v>1629.1641096258577</v>
      </c>
      <c r="AN348">
        <v>0</v>
      </c>
      <c r="AO348">
        <v>670.52300141792148</v>
      </c>
      <c r="AP348">
        <v>1104.9256078014437</v>
      </c>
      <c r="AQ348">
        <v>315.75635812685914</v>
      </c>
      <c r="AR348">
        <v>0</v>
      </c>
      <c r="AS348">
        <v>915.08395673221821</v>
      </c>
      <c r="AT348">
        <v>0</v>
      </c>
      <c r="AU348">
        <v>5000</v>
      </c>
      <c r="AV348">
        <v>0</v>
      </c>
      <c r="AW348">
        <v>5000</v>
      </c>
      <c r="AX348" s="5">
        <v>0</v>
      </c>
      <c r="AY348" t="s">
        <v>11</v>
      </c>
      <c r="AZ348">
        <f>AVERAGE(L326:AP350)</f>
        <v>1361.5581183789193</v>
      </c>
      <c r="BA348" t="s">
        <v>6</v>
      </c>
    </row>
    <row r="349" spans="1:53" x14ac:dyDescent="0.2">
      <c r="A349" s="4">
        <v>1085.116663628266</v>
      </c>
      <c r="B349">
        <v>398.85624098410244</v>
      </c>
      <c r="C349">
        <v>0</v>
      </c>
      <c r="D349">
        <v>0</v>
      </c>
      <c r="E349">
        <v>1084.4615660547347</v>
      </c>
      <c r="F349">
        <v>0</v>
      </c>
      <c r="G349">
        <v>5000</v>
      </c>
      <c r="H349">
        <v>324.71386654054413</v>
      </c>
      <c r="I349">
        <v>0</v>
      </c>
      <c r="J349">
        <v>0</v>
      </c>
      <c r="K349">
        <v>689.9755398262264</v>
      </c>
      <c r="L349">
        <v>296.51253088505746</v>
      </c>
      <c r="M349">
        <v>862.90661355323482</v>
      </c>
      <c r="N349">
        <v>0</v>
      </c>
      <c r="O349">
        <v>1547.1498295199622</v>
      </c>
      <c r="P349">
        <v>0</v>
      </c>
      <c r="Q349">
        <v>307.08097116670842</v>
      </c>
      <c r="R349">
        <v>650.41593939799441</v>
      </c>
      <c r="S349">
        <v>1660.5261357367613</v>
      </c>
      <c r="T349">
        <v>0</v>
      </c>
      <c r="U349">
        <v>237.72518512398983</v>
      </c>
      <c r="V349">
        <v>5000</v>
      </c>
      <c r="W349">
        <v>5000</v>
      </c>
      <c r="X349">
        <v>5000</v>
      </c>
      <c r="Y349">
        <v>5000</v>
      </c>
      <c r="Z349">
        <v>5000</v>
      </c>
      <c r="AA349">
        <v>0</v>
      </c>
      <c r="AB349">
        <v>5000</v>
      </c>
      <c r="AC349">
        <v>0</v>
      </c>
      <c r="AD349">
        <v>284.28820158344979</v>
      </c>
      <c r="AE349">
        <v>0</v>
      </c>
      <c r="AF349">
        <v>2227.1611508287592</v>
      </c>
      <c r="AG349">
        <v>5000</v>
      </c>
      <c r="AH349">
        <v>0</v>
      </c>
      <c r="AI349">
        <v>5000</v>
      </c>
      <c r="AJ349">
        <v>5000</v>
      </c>
      <c r="AK349">
        <v>579.23459304103108</v>
      </c>
      <c r="AL349">
        <v>1045.2746641143381</v>
      </c>
      <c r="AM349">
        <v>0</v>
      </c>
      <c r="AN349">
        <v>686.35240140934366</v>
      </c>
      <c r="AO349">
        <v>5000</v>
      </c>
      <c r="AP349">
        <v>0</v>
      </c>
      <c r="AQ349">
        <v>1711.8026206288091</v>
      </c>
      <c r="AR349">
        <v>1595.9672309899147</v>
      </c>
      <c r="AS349">
        <v>0</v>
      </c>
      <c r="AT349">
        <v>5000</v>
      </c>
      <c r="AU349">
        <v>202.5920975931017</v>
      </c>
      <c r="AV349">
        <v>137.36427980218969</v>
      </c>
      <c r="AW349">
        <v>5000</v>
      </c>
      <c r="AX349" s="5">
        <v>103.88924623081539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5000</v>
      </c>
      <c r="B350" s="7">
        <v>5000</v>
      </c>
      <c r="C350" s="7">
        <v>1439.2587755517093</v>
      </c>
      <c r="D350" s="7">
        <v>5000</v>
      </c>
      <c r="E350" s="7">
        <v>0</v>
      </c>
      <c r="F350" s="7">
        <v>5000</v>
      </c>
      <c r="G350" s="7">
        <v>1241.0533558152852</v>
      </c>
      <c r="H350" s="7">
        <v>1099.426308710475</v>
      </c>
      <c r="I350" s="7">
        <v>941.90369679847754</v>
      </c>
      <c r="J350" s="7">
        <v>37.279508779679873</v>
      </c>
      <c r="K350" s="7">
        <v>5000</v>
      </c>
      <c r="L350" s="7">
        <v>0</v>
      </c>
      <c r="M350" s="7">
        <v>1155.4134087364851</v>
      </c>
      <c r="N350" s="7">
        <v>0</v>
      </c>
      <c r="O350" s="7">
        <v>0</v>
      </c>
      <c r="P350" s="7">
        <v>5000</v>
      </c>
      <c r="Q350" s="7">
        <v>0</v>
      </c>
      <c r="R350" s="7">
        <v>0</v>
      </c>
      <c r="S350" s="7">
        <v>4113.9250777935358</v>
      </c>
      <c r="T350" s="7">
        <v>364.3535257895328</v>
      </c>
      <c r="U350" s="7">
        <v>1782.4815375767498</v>
      </c>
      <c r="V350" s="7">
        <v>0</v>
      </c>
      <c r="W350" s="7">
        <v>0</v>
      </c>
      <c r="X350" s="7">
        <v>875.63258401792473</v>
      </c>
      <c r="Y350" s="7">
        <v>0</v>
      </c>
      <c r="Z350" s="7">
        <v>5000</v>
      </c>
      <c r="AA350" s="7">
        <v>538.18525725575364</v>
      </c>
      <c r="AB350" s="7">
        <v>0</v>
      </c>
      <c r="AC350" s="7">
        <v>0</v>
      </c>
      <c r="AD350" s="7">
        <v>895.95647405477894</v>
      </c>
      <c r="AE350" s="7">
        <v>0</v>
      </c>
      <c r="AF350" s="7">
        <v>176.35520999478558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2050.6717401641813</v>
      </c>
      <c r="AM350" s="7">
        <v>192.53559174584234</v>
      </c>
      <c r="AN350" s="7">
        <v>207.63607021130201</v>
      </c>
      <c r="AO350" s="7">
        <v>0</v>
      </c>
      <c r="AP350" s="7">
        <v>5000</v>
      </c>
      <c r="AQ350" s="7">
        <v>0</v>
      </c>
      <c r="AR350" s="7">
        <v>5000</v>
      </c>
      <c r="AS350" s="7">
        <v>0</v>
      </c>
      <c r="AT350" s="7">
        <v>0</v>
      </c>
      <c r="AU350" s="7">
        <v>5000</v>
      </c>
      <c r="AV350" s="7">
        <v>0</v>
      </c>
      <c r="AW350" s="7">
        <v>0</v>
      </c>
      <c r="AX350" s="8">
        <v>0</v>
      </c>
      <c r="AY350" t="s">
        <v>9</v>
      </c>
      <c r="AZ350">
        <f>AZ348*AZ349*(10^(-12))</f>
        <v>4.1870635256388523E-3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conditionalFormatting sqref="A354:AX1048576 A1:AX350">
    <cfRule type="colorScale" priority="2">
      <colorScale>
        <cfvo type="min"/>
        <cfvo type="num" val="1000"/>
        <color rgb="FFFCFCFF"/>
        <color rgb="FFC0000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728F3-C2B4-4DB4-B962-CDE3F8163B49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57.935058015529648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38.872291244028929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2</v>
      </c>
      <c r="AZ2" s="9">
        <v>24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98.255823548607623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5000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2405.2960121518486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2.1001026319995617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AVERAGE(I1:AM17)</f>
        <v>0.26020515140917749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30.708560005058644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8.4430659908889538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8.0018288161350261E-7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18.88843922810247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1312.5745892090267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128.84840344954864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25.151182812134721</v>
      </c>
      <c r="AD51" s="2">
        <v>0</v>
      </c>
      <c r="AE51" s="2">
        <v>235.46223868244851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33.507911085014712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40.48980583611592</v>
      </c>
      <c r="K52">
        <v>0</v>
      </c>
      <c r="L52">
        <v>0</v>
      </c>
      <c r="M52">
        <v>217.62516056553932</v>
      </c>
      <c r="N52">
        <v>0</v>
      </c>
      <c r="O52">
        <v>66.288478693780689</v>
      </c>
      <c r="P52">
        <v>0</v>
      </c>
      <c r="Q52">
        <v>0</v>
      </c>
      <c r="R52">
        <v>0</v>
      </c>
      <c r="S52">
        <v>0</v>
      </c>
      <c r="T52">
        <v>812.10690307405457</v>
      </c>
      <c r="U52">
        <v>582.59312799306736</v>
      </c>
      <c r="V52">
        <v>0</v>
      </c>
      <c r="W52">
        <v>496.36219955690467</v>
      </c>
      <c r="X52">
        <v>401.52217153431593</v>
      </c>
      <c r="Y52">
        <v>0</v>
      </c>
      <c r="Z52">
        <v>387.02222364598219</v>
      </c>
      <c r="AA52">
        <v>575.28385914189539</v>
      </c>
      <c r="AB52">
        <v>0</v>
      </c>
      <c r="AC52">
        <v>521.80298834081941</v>
      </c>
      <c r="AD52">
        <v>317.31493821739605</v>
      </c>
      <c r="AE52">
        <v>0</v>
      </c>
      <c r="AF52">
        <v>299.87613994671347</v>
      </c>
      <c r="AG52">
        <v>0</v>
      </c>
      <c r="AH52">
        <v>0</v>
      </c>
      <c r="AI52">
        <v>512.43496062797067</v>
      </c>
      <c r="AJ52">
        <v>0</v>
      </c>
      <c r="AK52">
        <v>26.705994610746075</v>
      </c>
      <c r="AL52">
        <v>0</v>
      </c>
      <c r="AM52">
        <v>0</v>
      </c>
      <c r="AN52">
        <v>110.875178254199</v>
      </c>
      <c r="AO52">
        <v>0</v>
      </c>
      <c r="AP52">
        <v>343.14929199072094</v>
      </c>
      <c r="AQ52">
        <v>0</v>
      </c>
      <c r="AR52">
        <v>47.351213671225196</v>
      </c>
      <c r="AS52">
        <v>133.05375360467769</v>
      </c>
      <c r="AT52">
        <v>0</v>
      </c>
      <c r="AU52">
        <v>31.417008801653992</v>
      </c>
      <c r="AV52">
        <v>793.11409964632958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215.69536124339038</v>
      </c>
      <c r="F53">
        <v>473.20491047780069</v>
      </c>
      <c r="G53">
        <v>0</v>
      </c>
      <c r="H53">
        <v>432.2367308191474</v>
      </c>
      <c r="I53">
        <v>0</v>
      </c>
      <c r="J53">
        <v>0</v>
      </c>
      <c r="K53">
        <v>0</v>
      </c>
      <c r="L53">
        <v>460.92651836847926</v>
      </c>
      <c r="M53">
        <v>0</v>
      </c>
      <c r="N53">
        <v>1268.7254647347268</v>
      </c>
      <c r="O53">
        <v>0</v>
      </c>
      <c r="P53">
        <v>46.689068394971855</v>
      </c>
      <c r="Q53">
        <v>543.9031415243935</v>
      </c>
      <c r="R53">
        <v>112.32802594358327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164.07523515024695</v>
      </c>
      <c r="AH53">
        <v>0</v>
      </c>
      <c r="AI53">
        <v>0</v>
      </c>
      <c r="AJ53">
        <v>0</v>
      </c>
      <c r="AK53">
        <v>0</v>
      </c>
      <c r="AL53">
        <v>92.961549416129401</v>
      </c>
      <c r="AM53">
        <v>0</v>
      </c>
      <c r="AN53">
        <v>0</v>
      </c>
      <c r="AO53">
        <v>606.25337989325726</v>
      </c>
      <c r="AP53">
        <v>58.08200755131702</v>
      </c>
      <c r="AQ53">
        <v>67.368503125583175</v>
      </c>
      <c r="AR53">
        <v>0</v>
      </c>
      <c r="AS53">
        <v>0</v>
      </c>
      <c r="AT53">
        <v>367.51231428094798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160.74509325849795</v>
      </c>
      <c r="C54">
        <v>0</v>
      </c>
      <c r="D54">
        <v>206.55642840617566</v>
      </c>
      <c r="E54">
        <v>379.80859031209866</v>
      </c>
      <c r="F54">
        <v>0</v>
      </c>
      <c r="G54">
        <v>1194.387877660914</v>
      </c>
      <c r="H54">
        <v>0</v>
      </c>
      <c r="I54">
        <v>125.56380064567384</v>
      </c>
      <c r="J54">
        <v>0</v>
      </c>
      <c r="K54">
        <v>0</v>
      </c>
      <c r="L54">
        <v>0</v>
      </c>
      <c r="M54">
        <v>83.644773031865043</v>
      </c>
      <c r="N54">
        <v>0</v>
      </c>
      <c r="O54">
        <v>0</v>
      </c>
      <c r="P54">
        <v>0</v>
      </c>
      <c r="Q54">
        <v>0</v>
      </c>
      <c r="R54">
        <v>0</v>
      </c>
      <c r="S54">
        <v>626.00451990452802</v>
      </c>
      <c r="T54">
        <v>0</v>
      </c>
      <c r="U54">
        <v>0</v>
      </c>
      <c r="V54">
        <v>0</v>
      </c>
      <c r="W54">
        <v>533.63156962979292</v>
      </c>
      <c r="X54">
        <v>0</v>
      </c>
      <c r="Y54">
        <v>0</v>
      </c>
      <c r="Z54">
        <v>0</v>
      </c>
      <c r="AA54">
        <v>0</v>
      </c>
      <c r="AB54">
        <v>0</v>
      </c>
      <c r="AC54">
        <v>144.09331654855305</v>
      </c>
      <c r="AD54">
        <v>138.29770135775198</v>
      </c>
      <c r="AE54">
        <v>0</v>
      </c>
      <c r="AF54">
        <v>2.7647517540453919</v>
      </c>
      <c r="AG54">
        <v>0</v>
      </c>
      <c r="AH54">
        <v>0</v>
      </c>
      <c r="AI54">
        <v>0</v>
      </c>
      <c r="AJ54">
        <v>0</v>
      </c>
      <c r="AK54">
        <v>284.09018479728957</v>
      </c>
      <c r="AL54">
        <v>0</v>
      </c>
      <c r="AM54">
        <v>0</v>
      </c>
      <c r="AN54">
        <v>0</v>
      </c>
      <c r="AO54">
        <v>486.30719134724268</v>
      </c>
      <c r="AP54">
        <v>0</v>
      </c>
      <c r="AQ54">
        <v>0</v>
      </c>
      <c r="AR54">
        <v>84.441777695828023</v>
      </c>
      <c r="AS54">
        <v>0</v>
      </c>
      <c r="AT54">
        <v>0</v>
      </c>
      <c r="AU54">
        <v>242.54175711185144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68.253194283168796</v>
      </c>
      <c r="D55">
        <v>111.20972662612348</v>
      </c>
      <c r="E55">
        <v>0</v>
      </c>
      <c r="F55">
        <v>0</v>
      </c>
      <c r="G55">
        <v>0</v>
      </c>
      <c r="H55">
        <v>0</v>
      </c>
      <c r="I55">
        <v>0</v>
      </c>
      <c r="J55">
        <v>210.20397978304845</v>
      </c>
      <c r="K55">
        <v>0</v>
      </c>
      <c r="L55">
        <v>108.55427040757877</v>
      </c>
      <c r="M55">
        <v>44.514228765237021</v>
      </c>
      <c r="N55">
        <v>81.303343763835073</v>
      </c>
      <c r="O55">
        <v>0</v>
      </c>
      <c r="P55">
        <v>0</v>
      </c>
      <c r="Q55">
        <v>78.28910962569671</v>
      </c>
      <c r="R55">
        <v>251.16634521100332</v>
      </c>
      <c r="S55">
        <v>0</v>
      </c>
      <c r="T55">
        <v>0</v>
      </c>
      <c r="U55">
        <v>827.09054898579598</v>
      </c>
      <c r="V55">
        <v>287.22562072635083</v>
      </c>
      <c r="W55">
        <v>0</v>
      </c>
      <c r="X55">
        <v>0</v>
      </c>
      <c r="Y55">
        <v>747.22723433245665</v>
      </c>
      <c r="Z55">
        <v>0</v>
      </c>
      <c r="AA55">
        <v>0</v>
      </c>
      <c r="AB55">
        <v>139.90900579116123</v>
      </c>
      <c r="AC55">
        <v>0</v>
      </c>
      <c r="AD55">
        <v>0</v>
      </c>
      <c r="AE55">
        <v>71.559532422556003</v>
      </c>
      <c r="AF55">
        <v>319.98950090828021</v>
      </c>
      <c r="AG55">
        <v>0</v>
      </c>
      <c r="AH55">
        <v>848.10530265952048</v>
      </c>
      <c r="AI55">
        <v>717.42924519979761</v>
      </c>
      <c r="AJ55">
        <v>133.00309334348776</v>
      </c>
      <c r="AK55">
        <v>0</v>
      </c>
      <c r="AL55">
        <v>938.97877547361895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109.18464558326423</v>
      </c>
      <c r="AT55">
        <v>0</v>
      </c>
      <c r="AU55">
        <v>0</v>
      </c>
      <c r="AV55">
        <v>68.942482660586393</v>
      </c>
      <c r="AW55">
        <v>0</v>
      </c>
      <c r="AX55" s="5">
        <v>296.07520061265996</v>
      </c>
    </row>
    <row r="56" spans="1:53" x14ac:dyDescent="0.2">
      <c r="A56" s="4">
        <v>0</v>
      </c>
      <c r="B56">
        <v>173.05987016334257</v>
      </c>
      <c r="C56">
        <v>396.16043645068339</v>
      </c>
      <c r="D56">
        <v>0</v>
      </c>
      <c r="E56">
        <v>209.21860061304915</v>
      </c>
      <c r="F56">
        <v>0</v>
      </c>
      <c r="G56">
        <v>409.09243195378576</v>
      </c>
      <c r="H56">
        <v>0</v>
      </c>
      <c r="I56">
        <v>0</v>
      </c>
      <c r="J56">
        <v>5.4935050853850953</v>
      </c>
      <c r="K56">
        <v>0</v>
      </c>
      <c r="L56">
        <v>0</v>
      </c>
      <c r="M56">
        <v>0</v>
      </c>
      <c r="N56">
        <v>0</v>
      </c>
      <c r="O56">
        <v>304.94783302174756</v>
      </c>
      <c r="P56">
        <v>130.7567366152407</v>
      </c>
      <c r="Q56">
        <v>0</v>
      </c>
      <c r="R56">
        <v>0</v>
      </c>
      <c r="S56">
        <v>0</v>
      </c>
      <c r="T56">
        <v>0</v>
      </c>
      <c r="U56">
        <v>0</v>
      </c>
      <c r="V56">
        <v>51.113977423413417</v>
      </c>
      <c r="W56">
        <v>0</v>
      </c>
      <c r="X56">
        <v>0</v>
      </c>
      <c r="Y56">
        <v>200.37164813021855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184.64100203735916</v>
      </c>
      <c r="AH56">
        <v>0</v>
      </c>
      <c r="AI56">
        <v>0</v>
      </c>
      <c r="AJ56">
        <v>0</v>
      </c>
      <c r="AK56">
        <v>401.73832654379203</v>
      </c>
      <c r="AL56">
        <v>0</v>
      </c>
      <c r="AM56">
        <v>0</v>
      </c>
      <c r="AN56">
        <v>0</v>
      </c>
      <c r="AO56">
        <v>0</v>
      </c>
      <c r="AP56">
        <v>311.93878316091286</v>
      </c>
      <c r="AQ56">
        <v>112.51895333371476</v>
      </c>
      <c r="AR56">
        <v>0</v>
      </c>
      <c r="AS56">
        <v>0</v>
      </c>
      <c r="AT56">
        <v>0</v>
      </c>
      <c r="AU56">
        <v>0</v>
      </c>
      <c r="AV56">
        <v>12.605759016998036</v>
      </c>
      <c r="AW56">
        <v>157.59332780765362</v>
      </c>
      <c r="AX56" s="5">
        <v>70.673837442227978</v>
      </c>
    </row>
    <row r="57" spans="1:53" x14ac:dyDescent="0.2">
      <c r="A57" s="4">
        <v>0</v>
      </c>
      <c r="B57">
        <v>715.99190487372425</v>
      </c>
      <c r="C57">
        <v>298.62489138351975</v>
      </c>
      <c r="D57">
        <v>111.84723782671517</v>
      </c>
      <c r="E57">
        <v>0</v>
      </c>
      <c r="F57">
        <v>0</v>
      </c>
      <c r="G57">
        <v>0</v>
      </c>
      <c r="H57">
        <v>0</v>
      </c>
      <c r="I57">
        <v>599.5716641392255</v>
      </c>
      <c r="J57">
        <v>0</v>
      </c>
      <c r="K57">
        <v>59.324278645491631</v>
      </c>
      <c r="L57">
        <v>0</v>
      </c>
      <c r="M57">
        <v>175.40464288712792</v>
      </c>
      <c r="N57">
        <v>0</v>
      </c>
      <c r="O57">
        <v>332.05562334076012</v>
      </c>
      <c r="P57">
        <v>0</v>
      </c>
      <c r="Q57">
        <v>0</v>
      </c>
      <c r="R57">
        <v>0</v>
      </c>
      <c r="S57">
        <v>0</v>
      </c>
      <c r="T57">
        <v>278.24065291244187</v>
      </c>
      <c r="U57">
        <v>0</v>
      </c>
      <c r="V57">
        <v>0</v>
      </c>
      <c r="W57">
        <v>0</v>
      </c>
      <c r="X57">
        <v>0</v>
      </c>
      <c r="Y57">
        <v>0</v>
      </c>
      <c r="Z57">
        <v>586.08509225464286</v>
      </c>
      <c r="AA57">
        <v>0</v>
      </c>
      <c r="AB57">
        <v>0</v>
      </c>
      <c r="AC57">
        <v>272.37329890546789</v>
      </c>
      <c r="AD57">
        <v>0</v>
      </c>
      <c r="AE57">
        <v>672.50707478627783</v>
      </c>
      <c r="AF57">
        <v>124.74200753317245</v>
      </c>
      <c r="AG57">
        <v>0</v>
      </c>
      <c r="AH57">
        <v>41.928022592941943</v>
      </c>
      <c r="AI57">
        <v>0</v>
      </c>
      <c r="AJ57">
        <v>0</v>
      </c>
      <c r="AK57">
        <v>0</v>
      </c>
      <c r="AL57">
        <v>0</v>
      </c>
      <c r="AM57">
        <v>226.64968969151278</v>
      </c>
      <c r="AN57">
        <v>0</v>
      </c>
      <c r="AO57">
        <v>181.62672301305747</v>
      </c>
      <c r="AP57">
        <v>34.253604208724482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143.22407219906063</v>
      </c>
      <c r="F58">
        <v>0</v>
      </c>
      <c r="G58">
        <v>196.80709770332624</v>
      </c>
      <c r="H58">
        <v>76.175487362233525</v>
      </c>
      <c r="I58">
        <v>0</v>
      </c>
      <c r="J58">
        <v>0</v>
      </c>
      <c r="K58">
        <v>0</v>
      </c>
      <c r="L58">
        <v>0</v>
      </c>
      <c r="M58">
        <v>138.58270903263156</v>
      </c>
      <c r="N58">
        <v>409.94981153426352</v>
      </c>
      <c r="O58">
        <v>62.59912539577499</v>
      </c>
      <c r="P58">
        <v>0</v>
      </c>
      <c r="Q58">
        <v>47.188087050003105</v>
      </c>
      <c r="R58">
        <v>0</v>
      </c>
      <c r="S58">
        <v>176.61214227176606</v>
      </c>
      <c r="T58">
        <v>0</v>
      </c>
      <c r="U58">
        <v>0</v>
      </c>
      <c r="V58">
        <v>28.61581507064875</v>
      </c>
      <c r="W58">
        <v>0</v>
      </c>
      <c r="X58">
        <v>39.505070671840258</v>
      </c>
      <c r="Y58">
        <v>0</v>
      </c>
      <c r="Z58">
        <v>211.99243396372049</v>
      </c>
      <c r="AA58">
        <v>0</v>
      </c>
      <c r="AB58">
        <v>331.82558486973767</v>
      </c>
      <c r="AC58">
        <v>415.98472342862487</v>
      </c>
      <c r="AD58">
        <v>0</v>
      </c>
      <c r="AE58">
        <v>0</v>
      </c>
      <c r="AF58">
        <v>0</v>
      </c>
      <c r="AG58">
        <v>137.50314389205187</v>
      </c>
      <c r="AH58">
        <v>0</v>
      </c>
      <c r="AI58">
        <v>185.03955686524705</v>
      </c>
      <c r="AJ58">
        <v>104.17850068694452</v>
      </c>
      <c r="AK58">
        <v>0</v>
      </c>
      <c r="AL58">
        <v>289.99462728582193</v>
      </c>
      <c r="AM58">
        <v>59.509441706203233</v>
      </c>
      <c r="AN58">
        <v>0</v>
      </c>
      <c r="AO58">
        <v>0</v>
      </c>
      <c r="AP58">
        <v>164.03775541934283</v>
      </c>
      <c r="AQ58">
        <v>165.54697202980196</v>
      </c>
      <c r="AR58">
        <v>0</v>
      </c>
      <c r="AS58">
        <v>320.48207656320665</v>
      </c>
      <c r="AT58">
        <v>0</v>
      </c>
      <c r="AU58">
        <v>0</v>
      </c>
      <c r="AV58">
        <v>0</v>
      </c>
      <c r="AW58">
        <v>34.143197825316747</v>
      </c>
      <c r="AX58" s="5">
        <v>0</v>
      </c>
    </row>
    <row r="59" spans="1:53" x14ac:dyDescent="0.2">
      <c r="A59" s="4">
        <v>314.02335212424714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405.65618324407433</v>
      </c>
      <c r="I59">
        <v>0</v>
      </c>
      <c r="J59">
        <v>270.24672553064556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62.598774913462421</v>
      </c>
      <c r="S59">
        <v>0</v>
      </c>
      <c r="T59">
        <v>524.9194429259278</v>
      </c>
      <c r="U59">
        <v>0</v>
      </c>
      <c r="V59">
        <v>109.40714399123681</v>
      </c>
      <c r="W59">
        <v>73.112122526717485</v>
      </c>
      <c r="X59">
        <v>0</v>
      </c>
      <c r="Y59">
        <v>516.57260033774946</v>
      </c>
      <c r="Z59">
        <v>0</v>
      </c>
      <c r="AA59">
        <v>0</v>
      </c>
      <c r="AB59">
        <v>0</v>
      </c>
      <c r="AC59">
        <v>89.087314476401843</v>
      </c>
      <c r="AD59">
        <v>0</v>
      </c>
      <c r="AE59">
        <v>22.009616656982416</v>
      </c>
      <c r="AF59">
        <v>0</v>
      </c>
      <c r="AG59">
        <v>58.382323984807499</v>
      </c>
      <c r="AH59">
        <v>0</v>
      </c>
      <c r="AI59">
        <v>0</v>
      </c>
      <c r="AJ59">
        <v>0</v>
      </c>
      <c r="AK59">
        <v>0</v>
      </c>
      <c r="AL59">
        <v>426.03823911384234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58.624731745895588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438.85567755545026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203.04995289943236</v>
      </c>
      <c r="O60">
        <v>229.83318181271034</v>
      </c>
      <c r="P60">
        <v>0</v>
      </c>
      <c r="Q60">
        <v>0</v>
      </c>
      <c r="R60">
        <v>105.68515323772635</v>
      </c>
      <c r="S60">
        <v>0</v>
      </c>
      <c r="T60">
        <v>0</v>
      </c>
      <c r="U60">
        <v>0</v>
      </c>
      <c r="V60">
        <v>63.451163537084085</v>
      </c>
      <c r="W60">
        <v>0</v>
      </c>
      <c r="X60">
        <v>0</v>
      </c>
      <c r="Y60">
        <v>154.22272943075632</v>
      </c>
      <c r="Z60">
        <v>4.9138958160797301</v>
      </c>
      <c r="AA60">
        <v>0</v>
      </c>
      <c r="AB60">
        <v>0</v>
      </c>
      <c r="AC60">
        <v>0</v>
      </c>
      <c r="AD60">
        <v>642.59733702594076</v>
      </c>
      <c r="AE60">
        <v>351.58316064059227</v>
      </c>
      <c r="AF60">
        <v>0</v>
      </c>
      <c r="AG60">
        <v>295.81560527479496</v>
      </c>
      <c r="AH60">
        <v>0</v>
      </c>
      <c r="AI60">
        <v>0</v>
      </c>
      <c r="AJ60">
        <v>0</v>
      </c>
      <c r="AK60">
        <v>0</v>
      </c>
      <c r="AL60">
        <v>65.542814517330044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134.71708580837912</v>
      </c>
      <c r="E61">
        <v>0</v>
      </c>
      <c r="F61">
        <v>0</v>
      </c>
      <c r="G61">
        <v>0</v>
      </c>
      <c r="H61">
        <v>0</v>
      </c>
      <c r="I61">
        <v>66.127664040456693</v>
      </c>
      <c r="J61">
        <v>34.630772982901362</v>
      </c>
      <c r="K61">
        <v>0</v>
      </c>
      <c r="L61">
        <v>0</v>
      </c>
      <c r="M61">
        <v>0</v>
      </c>
      <c r="N61">
        <v>0</v>
      </c>
      <c r="O61">
        <v>0</v>
      </c>
      <c r="P61">
        <v>388.82614928980956</v>
      </c>
      <c r="Q61">
        <v>0</v>
      </c>
      <c r="R61">
        <v>0</v>
      </c>
      <c r="S61">
        <v>0</v>
      </c>
      <c r="T61">
        <v>0</v>
      </c>
      <c r="U61">
        <v>94.278310882786627</v>
      </c>
      <c r="V61">
        <v>128.20798854769509</v>
      </c>
      <c r="W61">
        <v>0</v>
      </c>
      <c r="X61">
        <v>198.17873514663324</v>
      </c>
      <c r="Y61">
        <v>0</v>
      </c>
      <c r="Z61">
        <v>171.32981089515943</v>
      </c>
      <c r="AA61">
        <v>436.60089188289294</v>
      </c>
      <c r="AB61">
        <v>0</v>
      </c>
      <c r="AC61">
        <v>52.051093508832764</v>
      </c>
      <c r="AD61">
        <v>0</v>
      </c>
      <c r="AE61">
        <v>141.92410942917923</v>
      </c>
      <c r="AF61">
        <v>27.405588916266879</v>
      </c>
      <c r="AG61">
        <v>0</v>
      </c>
      <c r="AH61">
        <v>533.03395140081284</v>
      </c>
      <c r="AI61">
        <v>45.150572562817615</v>
      </c>
      <c r="AJ61">
        <v>0</v>
      </c>
      <c r="AK61">
        <v>1086.5841904167696</v>
      </c>
      <c r="AL61">
        <v>0</v>
      </c>
      <c r="AM61">
        <v>8.0493282043571526</v>
      </c>
      <c r="AN61">
        <v>0</v>
      </c>
      <c r="AO61">
        <v>0</v>
      </c>
      <c r="AP61">
        <v>0</v>
      </c>
      <c r="AQ61">
        <v>166.1315065222625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210.33653001957737</v>
      </c>
      <c r="D62">
        <v>0</v>
      </c>
      <c r="E62">
        <v>0</v>
      </c>
      <c r="F62">
        <v>0</v>
      </c>
      <c r="G62">
        <v>4.8223417018371038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653.71399076173293</v>
      </c>
      <c r="P62">
        <v>0</v>
      </c>
      <c r="Q62">
        <v>0</v>
      </c>
      <c r="R62">
        <v>455.02619660677829</v>
      </c>
      <c r="S62">
        <v>137.11293702292005</v>
      </c>
      <c r="T62">
        <v>0</v>
      </c>
      <c r="U62">
        <v>297.5187462769145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224.08474991494904</v>
      </c>
      <c r="AD62">
        <v>46.201903586946628</v>
      </c>
      <c r="AE62">
        <v>0</v>
      </c>
      <c r="AF62">
        <v>0</v>
      </c>
      <c r="AG62">
        <v>825.35642201640167</v>
      </c>
      <c r="AH62">
        <v>0</v>
      </c>
      <c r="AI62">
        <v>0</v>
      </c>
      <c r="AJ62">
        <v>0</v>
      </c>
      <c r="AK62">
        <v>0</v>
      </c>
      <c r="AL62">
        <v>127.29524246344863</v>
      </c>
      <c r="AM62">
        <v>0</v>
      </c>
      <c r="AN62">
        <v>85.818771850892972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51.601868084216221</v>
      </c>
      <c r="B63">
        <v>78.201563328178509</v>
      </c>
      <c r="C63">
        <v>0</v>
      </c>
      <c r="D63">
        <v>0</v>
      </c>
      <c r="E63">
        <v>0</v>
      </c>
      <c r="F63">
        <v>56.361734726754548</v>
      </c>
      <c r="G63">
        <v>62.592015799427827</v>
      </c>
      <c r="H63">
        <v>0</v>
      </c>
      <c r="I63">
        <v>46.234860932401261</v>
      </c>
      <c r="J63">
        <v>0</v>
      </c>
      <c r="K63">
        <v>34.102705089758274</v>
      </c>
      <c r="L63">
        <v>0</v>
      </c>
      <c r="M63">
        <v>0</v>
      </c>
      <c r="N63">
        <v>0</v>
      </c>
      <c r="O63">
        <v>0</v>
      </c>
      <c r="P63">
        <v>0</v>
      </c>
      <c r="Q63">
        <v>13.419223588352452</v>
      </c>
      <c r="R63">
        <v>0</v>
      </c>
      <c r="S63">
        <v>110.64770046040348</v>
      </c>
      <c r="T63">
        <v>13.508538194084849</v>
      </c>
      <c r="U63">
        <v>0</v>
      </c>
      <c r="V63">
        <v>83.132019831335583</v>
      </c>
      <c r="W63">
        <v>0</v>
      </c>
      <c r="X63">
        <v>0</v>
      </c>
      <c r="Y63">
        <v>0</v>
      </c>
      <c r="Z63">
        <v>99.864174935442406</v>
      </c>
      <c r="AA63">
        <v>0</v>
      </c>
      <c r="AB63">
        <v>0</v>
      </c>
      <c r="AC63">
        <v>324.88635487748979</v>
      </c>
      <c r="AD63">
        <v>0</v>
      </c>
      <c r="AE63">
        <v>0</v>
      </c>
      <c r="AF63">
        <v>0</v>
      </c>
      <c r="AG63">
        <v>8.1345505745694027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14.570068287838239</v>
      </c>
      <c r="D64">
        <v>0</v>
      </c>
      <c r="E64">
        <v>0</v>
      </c>
      <c r="F64">
        <v>0</v>
      </c>
      <c r="G64">
        <v>0</v>
      </c>
      <c r="H64">
        <v>0</v>
      </c>
      <c r="I64">
        <v>110.8456034703172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72.079509408981721</v>
      </c>
      <c r="Z64">
        <v>0</v>
      </c>
      <c r="AA64">
        <v>0</v>
      </c>
      <c r="AB64">
        <v>0</v>
      </c>
      <c r="AC64">
        <v>0</v>
      </c>
      <c r="AD64">
        <v>181.82466912364316</v>
      </c>
      <c r="AE64">
        <v>34.856532331563812</v>
      </c>
      <c r="AF64">
        <v>40.367669488503452</v>
      </c>
      <c r="AG64">
        <v>306.56170640158507</v>
      </c>
      <c r="AH64">
        <v>0</v>
      </c>
      <c r="AI64">
        <v>0</v>
      </c>
      <c r="AJ64">
        <v>0</v>
      </c>
      <c r="AK64">
        <v>0</v>
      </c>
      <c r="AL64">
        <v>19.012056858923188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16.0275943524166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131.95004480967918</v>
      </c>
      <c r="H65">
        <v>0</v>
      </c>
      <c r="I65">
        <v>0</v>
      </c>
      <c r="J65">
        <v>0</v>
      </c>
      <c r="K65">
        <v>0</v>
      </c>
      <c r="L65">
        <v>0</v>
      </c>
      <c r="M65">
        <v>176.35981154122055</v>
      </c>
      <c r="N65">
        <v>0</v>
      </c>
      <c r="O65">
        <v>0</v>
      </c>
      <c r="P65">
        <v>301.54626900274434</v>
      </c>
      <c r="Q65">
        <v>348.47225240027456</v>
      </c>
      <c r="R65">
        <v>0</v>
      </c>
      <c r="S65">
        <v>0</v>
      </c>
      <c r="T65">
        <v>0</v>
      </c>
      <c r="U65">
        <v>211.31227380334713</v>
      </c>
      <c r="V65">
        <v>0</v>
      </c>
      <c r="W65">
        <v>177.18792128016548</v>
      </c>
      <c r="X65">
        <v>0</v>
      </c>
      <c r="Y65">
        <v>229.83533370424857</v>
      </c>
      <c r="Z65">
        <v>0</v>
      </c>
      <c r="AA65">
        <v>0</v>
      </c>
      <c r="AB65">
        <v>508.52576039623546</v>
      </c>
      <c r="AC65">
        <v>124.94014671069272</v>
      </c>
      <c r="AD65">
        <v>192.91421935175958</v>
      </c>
      <c r="AE65">
        <v>148.81139447080432</v>
      </c>
      <c r="AF65">
        <v>0</v>
      </c>
      <c r="AG65">
        <v>0</v>
      </c>
      <c r="AH65">
        <v>337.15998723368557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22.924394556455354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21.764637861815118</v>
      </c>
      <c r="H66">
        <v>0</v>
      </c>
      <c r="I66">
        <v>0</v>
      </c>
      <c r="J66">
        <v>0</v>
      </c>
      <c r="K66">
        <v>5000</v>
      </c>
      <c r="L66">
        <v>1262.0230249255978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73.549750605903228</v>
      </c>
      <c r="AH66">
        <v>257.80255485289263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309.46256212020944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90.419217709211807</v>
      </c>
      <c r="L67">
        <v>0</v>
      </c>
      <c r="M67">
        <v>0</v>
      </c>
      <c r="N67">
        <v>0</v>
      </c>
      <c r="O67">
        <v>0</v>
      </c>
      <c r="P67">
        <v>0</v>
      </c>
      <c r="Q67">
        <v>71.341532553739398</v>
      </c>
      <c r="R67">
        <v>0</v>
      </c>
      <c r="S67">
        <v>0</v>
      </c>
      <c r="T67">
        <v>0</v>
      </c>
      <c r="U67">
        <v>0</v>
      </c>
      <c r="V67">
        <v>5.5798515741612391</v>
      </c>
      <c r="W67">
        <v>0</v>
      </c>
      <c r="X67">
        <v>0</v>
      </c>
      <c r="Y67">
        <v>101.08027094290264</v>
      </c>
      <c r="Z67">
        <v>49.861731812922244</v>
      </c>
      <c r="AA67">
        <v>96.263484729996435</v>
      </c>
      <c r="AB67">
        <v>0</v>
      </c>
      <c r="AC67">
        <v>37.384294420952756</v>
      </c>
      <c r="AD67">
        <v>0</v>
      </c>
      <c r="AE67">
        <v>193.71732017326121</v>
      </c>
      <c r="AF67">
        <v>0</v>
      </c>
      <c r="AG67">
        <v>0</v>
      </c>
      <c r="AH67">
        <v>0</v>
      </c>
      <c r="AI67">
        <v>70.786120150599345</v>
      </c>
      <c r="AJ67">
        <v>0</v>
      </c>
      <c r="AK67">
        <v>0</v>
      </c>
      <c r="AL67">
        <v>0</v>
      </c>
      <c r="AM67">
        <v>0</v>
      </c>
      <c r="AN67">
        <v>143.34043969981076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53.078122438288119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21.870867075837396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12.314611876382969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653.52194140341817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189.47970668072867</v>
      </c>
      <c r="I69">
        <v>0</v>
      </c>
      <c r="J69">
        <v>0</v>
      </c>
      <c r="K69">
        <v>0</v>
      </c>
      <c r="L69">
        <v>63.035750920984356</v>
      </c>
      <c r="M69">
        <v>0</v>
      </c>
      <c r="N69">
        <v>0</v>
      </c>
      <c r="O69">
        <v>0</v>
      </c>
      <c r="P69">
        <v>0</v>
      </c>
      <c r="Q69">
        <v>0</v>
      </c>
      <c r="R69">
        <v>137.68145217209667</v>
      </c>
      <c r="S69">
        <v>0</v>
      </c>
      <c r="T69">
        <v>0</v>
      </c>
      <c r="U69">
        <v>212.06840660835087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42.324784144823752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24.918439255907742</v>
      </c>
      <c r="H70">
        <v>0</v>
      </c>
      <c r="I70">
        <v>103.50085006406653</v>
      </c>
      <c r="J70">
        <v>0</v>
      </c>
      <c r="K70">
        <v>0</v>
      </c>
      <c r="L70">
        <v>0</v>
      </c>
      <c r="M70">
        <v>0</v>
      </c>
      <c r="N70">
        <v>0</v>
      </c>
      <c r="O70">
        <v>84.481334052361944</v>
      </c>
      <c r="P70">
        <v>0</v>
      </c>
      <c r="Q70">
        <v>0</v>
      </c>
      <c r="R70">
        <v>91.710429591050797</v>
      </c>
      <c r="S70">
        <v>0</v>
      </c>
      <c r="T70">
        <v>117.91203222787453</v>
      </c>
      <c r="U70">
        <v>0</v>
      </c>
      <c r="V70">
        <v>0</v>
      </c>
      <c r="W70">
        <v>0</v>
      </c>
      <c r="X70">
        <v>0</v>
      </c>
      <c r="Y70">
        <v>0</v>
      </c>
      <c r="Z70">
        <v>374.69370728992817</v>
      </c>
      <c r="AA70">
        <v>0</v>
      </c>
      <c r="AB70">
        <v>0</v>
      </c>
      <c r="AC70">
        <v>9.0168841360678016</v>
      </c>
      <c r="AD70">
        <v>152.17981014797078</v>
      </c>
      <c r="AE70">
        <v>0</v>
      </c>
      <c r="AF70">
        <v>35.131341067969061</v>
      </c>
      <c r="AG70">
        <v>0</v>
      </c>
      <c r="AH70">
        <v>167.67111622274524</v>
      </c>
      <c r="AI70">
        <v>0</v>
      </c>
      <c r="AJ70">
        <v>49.147322495729441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104.7041274697367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24.748677790887996</v>
      </c>
      <c r="P71">
        <v>0</v>
      </c>
      <c r="Q71">
        <v>0</v>
      </c>
      <c r="R71">
        <v>0</v>
      </c>
      <c r="S71">
        <v>140.57287017731232</v>
      </c>
      <c r="T71">
        <v>0</v>
      </c>
      <c r="U71">
        <v>0</v>
      </c>
      <c r="V71">
        <v>247.32248990070821</v>
      </c>
      <c r="W71">
        <v>0</v>
      </c>
      <c r="X71">
        <v>0</v>
      </c>
      <c r="Y71">
        <v>1.6851933049783838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140.40109306791464</v>
      </c>
      <c r="AF71">
        <v>0</v>
      </c>
      <c r="AG71">
        <v>130.91506298413105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37.124141325761684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70.443185094395176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409.15861350835985</v>
      </c>
      <c r="N72">
        <v>0</v>
      </c>
      <c r="O72">
        <v>0</v>
      </c>
      <c r="P72">
        <v>34.646430296887502</v>
      </c>
      <c r="Q72">
        <v>51.954233381515223</v>
      </c>
      <c r="R72">
        <v>0</v>
      </c>
      <c r="S72">
        <v>0</v>
      </c>
      <c r="T72">
        <v>13.594525264101776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223.21218452636504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23.085900480034979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16.013586429645784</v>
      </c>
      <c r="I73">
        <v>0</v>
      </c>
      <c r="J73">
        <v>58.42231804149651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25.642013134465742</v>
      </c>
      <c r="U73">
        <v>147.98091806903858</v>
      </c>
      <c r="V73">
        <v>0</v>
      </c>
      <c r="W73">
        <v>194.4416453571921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241.90131588595978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24.757449907393948</v>
      </c>
      <c r="Q74">
        <v>110.66733477833986</v>
      </c>
      <c r="R74">
        <v>0</v>
      </c>
      <c r="S74">
        <v>0</v>
      </c>
      <c r="T74">
        <v>0</v>
      </c>
      <c r="U74">
        <v>0</v>
      </c>
      <c r="V74">
        <v>13.100632367617891</v>
      </c>
      <c r="W74">
        <v>0</v>
      </c>
      <c r="X74">
        <v>61.567614230969411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56.095766016210291</v>
      </c>
      <c r="AF74">
        <v>0</v>
      </c>
      <c r="AG74">
        <v>282.34972874535879</v>
      </c>
      <c r="AH74">
        <v>0</v>
      </c>
      <c r="AI74">
        <v>0</v>
      </c>
      <c r="AJ74">
        <v>0</v>
      </c>
      <c r="AK74">
        <v>0</v>
      </c>
      <c r="AL74">
        <v>13.29220906804494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2.6110107577433155</v>
      </c>
      <c r="AS74">
        <v>0</v>
      </c>
      <c r="AT74">
        <v>6.7831827400050315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27.09635037478165</v>
      </c>
      <c r="P75">
        <v>0</v>
      </c>
      <c r="Q75">
        <v>0</v>
      </c>
      <c r="R75">
        <v>0</v>
      </c>
      <c r="S75">
        <v>125.00219315601953</v>
      </c>
      <c r="T75">
        <v>0</v>
      </c>
      <c r="U75">
        <v>0</v>
      </c>
      <c r="V75">
        <v>0</v>
      </c>
      <c r="W75">
        <v>105.96476912575827</v>
      </c>
      <c r="X75">
        <v>0</v>
      </c>
      <c r="Y75">
        <v>0</v>
      </c>
      <c r="Z75">
        <v>195.81035147549346</v>
      </c>
      <c r="AA75">
        <v>0</v>
      </c>
      <c r="AB75">
        <v>0</v>
      </c>
      <c r="AC75">
        <v>0</v>
      </c>
      <c r="AD75">
        <v>169.9819262155147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218.65202338187055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40.947693467659519</v>
      </c>
      <c r="Y76">
        <v>0</v>
      </c>
      <c r="Z76">
        <v>0</v>
      </c>
      <c r="AA76">
        <v>383.93443233668313</v>
      </c>
      <c r="AB76">
        <v>0</v>
      </c>
      <c r="AC76">
        <v>2.1520192012389998</v>
      </c>
      <c r="AD76">
        <v>0</v>
      </c>
      <c r="AE76">
        <v>0</v>
      </c>
      <c r="AF76">
        <v>0</v>
      </c>
      <c r="AG76">
        <v>222.70787884351512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69.216138730354942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69.95142490616945</v>
      </c>
      <c r="Y77">
        <v>26.374956106660647</v>
      </c>
      <c r="Z77">
        <v>236.06543932967952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111.24952070472864</v>
      </c>
      <c r="AM77">
        <v>0</v>
      </c>
      <c r="AN77">
        <v>0</v>
      </c>
      <c r="AO77">
        <v>0</v>
      </c>
      <c r="AP77">
        <v>260.64607672452848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156.98025922614625</v>
      </c>
      <c r="G78">
        <v>0</v>
      </c>
      <c r="H78">
        <v>158.37529872177038</v>
      </c>
      <c r="I78">
        <v>3.358254452359688</v>
      </c>
      <c r="J78">
        <v>79.980249382400416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69.294334172559502</v>
      </c>
      <c r="R78">
        <v>41.997011986289635</v>
      </c>
      <c r="S78">
        <v>0</v>
      </c>
      <c r="T78">
        <v>0</v>
      </c>
      <c r="U78">
        <v>0</v>
      </c>
      <c r="V78">
        <v>306.54712717920484</v>
      </c>
      <c r="W78">
        <v>312.15363688142588</v>
      </c>
      <c r="X78">
        <v>1.0030737084075554</v>
      </c>
      <c r="Y78">
        <v>0</v>
      </c>
      <c r="Z78">
        <v>0</v>
      </c>
      <c r="AA78">
        <v>0</v>
      </c>
      <c r="AB78">
        <v>41.917137440336774</v>
      </c>
      <c r="AC78">
        <v>213.18042166413943</v>
      </c>
      <c r="AD78">
        <v>0</v>
      </c>
      <c r="AE78">
        <v>113.56877163910076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42.323783537867257</v>
      </c>
      <c r="AL78">
        <v>0</v>
      </c>
      <c r="AM78">
        <v>140.10740794910726</v>
      </c>
      <c r="AN78">
        <v>0</v>
      </c>
      <c r="AO78">
        <v>0</v>
      </c>
      <c r="AP78">
        <v>0</v>
      </c>
      <c r="AQ78">
        <v>16.220980768656318</v>
      </c>
      <c r="AR78">
        <v>0</v>
      </c>
      <c r="AS78">
        <v>51.959093721713998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163.73437371657064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148.52697436231756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276.48076263349094</v>
      </c>
      <c r="Y79">
        <v>0</v>
      </c>
      <c r="Z79">
        <v>0</v>
      </c>
      <c r="AA79">
        <v>405.94430199004591</v>
      </c>
      <c r="AB79">
        <v>0</v>
      </c>
      <c r="AC79">
        <v>0</v>
      </c>
      <c r="AD79">
        <v>0</v>
      </c>
      <c r="AE79">
        <v>50.125297255681744</v>
      </c>
      <c r="AF79">
        <v>0</v>
      </c>
      <c r="AG79">
        <v>0</v>
      </c>
      <c r="AH79">
        <v>0</v>
      </c>
      <c r="AI79">
        <v>235.29829131943688</v>
      </c>
      <c r="AJ79">
        <v>89.884339273495243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33.596197037223192</v>
      </c>
      <c r="AS79">
        <v>211.08191142338501</v>
      </c>
      <c r="AT79">
        <v>0</v>
      </c>
      <c r="AU79">
        <v>0</v>
      </c>
      <c r="AV79">
        <v>0</v>
      </c>
      <c r="AW79">
        <v>0</v>
      </c>
      <c r="AX79" s="5">
        <v>747.7582332813372</v>
      </c>
    </row>
    <row r="80" spans="1:50" x14ac:dyDescent="0.2">
      <c r="A80" s="4">
        <v>1.768593541415612</v>
      </c>
      <c r="B80">
        <v>630.58837679732733</v>
      </c>
      <c r="C80">
        <v>0</v>
      </c>
      <c r="D80">
        <v>0</v>
      </c>
      <c r="E80">
        <v>398.39025440101113</v>
      </c>
      <c r="F80">
        <v>0</v>
      </c>
      <c r="G80">
        <v>80.397442284579483</v>
      </c>
      <c r="H80">
        <v>0</v>
      </c>
      <c r="I80">
        <v>0</v>
      </c>
      <c r="J80">
        <v>177.27105542949857</v>
      </c>
      <c r="K80">
        <v>296.41263556981585</v>
      </c>
      <c r="L80">
        <v>0</v>
      </c>
      <c r="M80">
        <v>0</v>
      </c>
      <c r="N80">
        <v>0</v>
      </c>
      <c r="O80">
        <v>0</v>
      </c>
      <c r="P80">
        <v>172.18987626079888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32.958671902219976</v>
      </c>
      <c r="X80">
        <v>0</v>
      </c>
      <c r="Y80">
        <v>22.061348238810297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430.25509023864879</v>
      </c>
      <c r="AI80">
        <v>0</v>
      </c>
      <c r="AJ80">
        <v>40.360182630781765</v>
      </c>
      <c r="AK80">
        <v>84.491874186796849</v>
      </c>
      <c r="AL80">
        <v>0</v>
      </c>
      <c r="AM80">
        <v>0</v>
      </c>
      <c r="AN80">
        <v>0</v>
      </c>
      <c r="AO80">
        <v>657.94462105446746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702.6833373568611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10.182521877547515</v>
      </c>
      <c r="N81">
        <v>0</v>
      </c>
      <c r="O81">
        <v>0</v>
      </c>
      <c r="P81">
        <v>73.177157382931</v>
      </c>
      <c r="Q81">
        <v>0</v>
      </c>
      <c r="R81">
        <v>0</v>
      </c>
      <c r="S81">
        <v>0</v>
      </c>
      <c r="T81">
        <v>0</v>
      </c>
      <c r="U81">
        <v>0</v>
      </c>
      <c r="V81">
        <v>294.12242374706148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197.76073558018061</v>
      </c>
      <c r="AR81">
        <v>0</v>
      </c>
      <c r="AS81">
        <v>0</v>
      </c>
      <c r="AT81">
        <v>0</v>
      </c>
      <c r="AU81">
        <v>144.7152149689191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388.6837891158616</v>
      </c>
      <c r="C82">
        <v>0</v>
      </c>
      <c r="D82">
        <v>0</v>
      </c>
      <c r="E82">
        <v>0</v>
      </c>
      <c r="F82">
        <v>214.36824488361481</v>
      </c>
      <c r="G82">
        <v>0</v>
      </c>
      <c r="H82">
        <v>0</v>
      </c>
      <c r="I82">
        <v>109.76835436395413</v>
      </c>
      <c r="J82">
        <v>0</v>
      </c>
      <c r="K82">
        <v>0</v>
      </c>
      <c r="L82">
        <v>857.82304829182294</v>
      </c>
      <c r="M82">
        <v>110.619915395318</v>
      </c>
      <c r="N82">
        <v>0</v>
      </c>
      <c r="O82">
        <v>0</v>
      </c>
      <c r="P82">
        <v>0</v>
      </c>
      <c r="Q82">
        <v>0</v>
      </c>
      <c r="R82">
        <v>0</v>
      </c>
      <c r="S82">
        <v>337.81556452516497</v>
      </c>
      <c r="T82">
        <v>0</v>
      </c>
      <c r="U82">
        <v>0</v>
      </c>
      <c r="V82">
        <v>0</v>
      </c>
      <c r="W82">
        <v>123.08353985697613</v>
      </c>
      <c r="X82">
        <v>0</v>
      </c>
      <c r="Y82">
        <v>0</v>
      </c>
      <c r="Z82">
        <v>41.058492255077454</v>
      </c>
      <c r="AA82">
        <v>186.04256818828753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314.35500548774735</v>
      </c>
      <c r="AH82">
        <v>189.89137074534847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38.94192171970144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140.05824539101195</v>
      </c>
      <c r="D83">
        <v>0</v>
      </c>
      <c r="E83">
        <v>0</v>
      </c>
      <c r="F83">
        <v>59.598594217583923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18.580116378126604</v>
      </c>
      <c r="O83">
        <v>0</v>
      </c>
      <c r="P83">
        <v>0</v>
      </c>
      <c r="Q83">
        <v>27.578983246401094</v>
      </c>
      <c r="R83">
        <v>0</v>
      </c>
      <c r="S83">
        <v>0</v>
      </c>
      <c r="T83">
        <v>0</v>
      </c>
      <c r="U83">
        <v>14.897587769080474</v>
      </c>
      <c r="V83">
        <v>134.70657273561528</v>
      </c>
      <c r="W83">
        <v>0</v>
      </c>
      <c r="X83">
        <v>0</v>
      </c>
      <c r="Y83">
        <v>135.70290664973982</v>
      </c>
      <c r="Z83">
        <v>0</v>
      </c>
      <c r="AA83">
        <v>328.24392353748317</v>
      </c>
      <c r="AB83">
        <v>0</v>
      </c>
      <c r="AC83">
        <v>0</v>
      </c>
      <c r="AD83">
        <v>0</v>
      </c>
      <c r="AE83">
        <v>19.984319448486076</v>
      </c>
      <c r="AF83">
        <v>0</v>
      </c>
      <c r="AG83">
        <v>78.821769198028505</v>
      </c>
      <c r="AH83">
        <v>0</v>
      </c>
      <c r="AI83">
        <v>254.89338187435942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364.97085731432117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38.850794546090128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243.4809305400795</v>
      </c>
      <c r="P84">
        <v>0</v>
      </c>
      <c r="Q84">
        <v>23.95144349879547</v>
      </c>
      <c r="R84">
        <v>0</v>
      </c>
      <c r="S84">
        <v>0</v>
      </c>
      <c r="T84">
        <v>133.28144311746291</v>
      </c>
      <c r="U84">
        <v>0</v>
      </c>
      <c r="V84">
        <v>0</v>
      </c>
      <c r="W84">
        <v>0</v>
      </c>
      <c r="X84">
        <v>407.35507509233867</v>
      </c>
      <c r="Y84">
        <v>0</v>
      </c>
      <c r="Z84">
        <v>44.432231113953094</v>
      </c>
      <c r="AA84">
        <v>0</v>
      </c>
      <c r="AB84">
        <v>107.8125309676534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15.307910582081604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280.72321601852809</v>
      </c>
      <c r="AW84">
        <v>0</v>
      </c>
      <c r="AX84" s="5">
        <v>0</v>
      </c>
    </row>
    <row r="85" spans="1:50" x14ac:dyDescent="0.2">
      <c r="A85" s="4">
        <v>0</v>
      </c>
      <c r="B85">
        <v>569.68960181699822</v>
      </c>
      <c r="C85">
        <v>0</v>
      </c>
      <c r="D85">
        <v>0</v>
      </c>
      <c r="E85">
        <v>45.714251034373319</v>
      </c>
      <c r="F85">
        <v>0</v>
      </c>
      <c r="G85">
        <v>0</v>
      </c>
      <c r="H85">
        <v>115.55240678749715</v>
      </c>
      <c r="I85">
        <v>0</v>
      </c>
      <c r="J85">
        <v>0</v>
      </c>
      <c r="K85">
        <v>315.89111500808804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20.437594791282208</v>
      </c>
      <c r="U85">
        <v>43.338541403538784</v>
      </c>
      <c r="V85">
        <v>129.13449887260822</v>
      </c>
      <c r="W85">
        <v>138.40636727121682</v>
      </c>
      <c r="X85">
        <v>0</v>
      </c>
      <c r="Y85">
        <v>71.024228528437106</v>
      </c>
      <c r="Z85">
        <v>0</v>
      </c>
      <c r="AA85">
        <v>0</v>
      </c>
      <c r="AB85">
        <v>58.115838642873769</v>
      </c>
      <c r="AC85">
        <v>0</v>
      </c>
      <c r="AD85">
        <v>0</v>
      </c>
      <c r="AE85">
        <v>200.71462255980759</v>
      </c>
      <c r="AF85">
        <v>0</v>
      </c>
      <c r="AG85">
        <v>0</v>
      </c>
      <c r="AH85">
        <v>38.20088983860478</v>
      </c>
      <c r="AI85">
        <v>0</v>
      </c>
      <c r="AJ85">
        <v>49.324506428222776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793.28333234700813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131.20309532386727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210.38041819825503</v>
      </c>
      <c r="W86">
        <v>0</v>
      </c>
      <c r="X86">
        <v>0</v>
      </c>
      <c r="Y86">
        <v>0</v>
      </c>
      <c r="Z86">
        <v>0</v>
      </c>
      <c r="AA86">
        <v>0</v>
      </c>
      <c r="AB86">
        <v>212.82510766522682</v>
      </c>
      <c r="AC86">
        <v>0</v>
      </c>
      <c r="AD86">
        <v>8.2656917801455165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109.91083744175512</v>
      </c>
      <c r="AK86">
        <v>0</v>
      </c>
      <c r="AL86">
        <v>0</v>
      </c>
      <c r="AM86">
        <v>0</v>
      </c>
      <c r="AN86">
        <v>0</v>
      </c>
      <c r="AO86">
        <v>110.80074417531159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337.1530813045274</v>
      </c>
      <c r="B87">
        <v>0</v>
      </c>
      <c r="C87">
        <v>89.845176250003533</v>
      </c>
      <c r="D87">
        <v>233.14775155406642</v>
      </c>
      <c r="E87">
        <v>0</v>
      </c>
      <c r="F87">
        <v>0</v>
      </c>
      <c r="G87">
        <v>0</v>
      </c>
      <c r="H87">
        <v>0</v>
      </c>
      <c r="I87">
        <v>25.712955181592861</v>
      </c>
      <c r="J87">
        <v>0</v>
      </c>
      <c r="K87">
        <v>0</v>
      </c>
      <c r="L87">
        <v>0</v>
      </c>
      <c r="M87">
        <v>141.11913050054773</v>
      </c>
      <c r="N87">
        <v>0</v>
      </c>
      <c r="O87">
        <v>0</v>
      </c>
      <c r="P87">
        <v>810.87043577945906</v>
      </c>
      <c r="Q87">
        <v>0</v>
      </c>
      <c r="R87">
        <v>0</v>
      </c>
      <c r="S87">
        <v>0</v>
      </c>
      <c r="T87">
        <v>0</v>
      </c>
      <c r="U87">
        <v>106.47532258201045</v>
      </c>
      <c r="V87">
        <v>110.6612267285991</v>
      </c>
      <c r="W87">
        <v>0</v>
      </c>
      <c r="X87">
        <v>321.50059730829753</v>
      </c>
      <c r="Y87">
        <v>0</v>
      </c>
      <c r="Z87">
        <v>0</v>
      </c>
      <c r="AA87">
        <v>111.45071237238244</v>
      </c>
      <c r="AB87">
        <v>0</v>
      </c>
      <c r="AC87">
        <v>0</v>
      </c>
      <c r="AD87">
        <v>0</v>
      </c>
      <c r="AE87">
        <v>0</v>
      </c>
      <c r="AF87">
        <v>240.02432070285522</v>
      </c>
      <c r="AG87">
        <v>0</v>
      </c>
      <c r="AH87">
        <v>0</v>
      </c>
      <c r="AI87">
        <v>82.980706781440404</v>
      </c>
      <c r="AJ87">
        <v>0</v>
      </c>
      <c r="AK87">
        <v>0</v>
      </c>
      <c r="AL87">
        <v>12.293972265855245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39.930375095831096</v>
      </c>
      <c r="G88">
        <v>0</v>
      </c>
      <c r="H88">
        <v>0</v>
      </c>
      <c r="I88">
        <v>0</v>
      </c>
      <c r="J88">
        <v>0</v>
      </c>
      <c r="K88">
        <v>85.461500164981317</v>
      </c>
      <c r="L88">
        <v>98.118561167634198</v>
      </c>
      <c r="M88">
        <v>15.596130557590186</v>
      </c>
      <c r="N88">
        <v>0</v>
      </c>
      <c r="O88">
        <v>0</v>
      </c>
      <c r="P88">
        <v>0</v>
      </c>
      <c r="Q88">
        <v>5000</v>
      </c>
      <c r="R88">
        <v>94.42613384016704</v>
      </c>
      <c r="S88">
        <v>0</v>
      </c>
      <c r="T88">
        <v>269.84721630589456</v>
      </c>
      <c r="U88">
        <v>0</v>
      </c>
      <c r="V88">
        <v>0</v>
      </c>
      <c r="W88">
        <v>96.638635612765029</v>
      </c>
      <c r="X88">
        <v>0</v>
      </c>
      <c r="Y88">
        <v>0</v>
      </c>
      <c r="Z88">
        <v>244.31710399185158</v>
      </c>
      <c r="AA88">
        <v>0</v>
      </c>
      <c r="AB88">
        <v>32.460860179560314</v>
      </c>
      <c r="AC88">
        <v>77.605635383471963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416.21255830493919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354.9842250566885</v>
      </c>
      <c r="AQ88">
        <v>0</v>
      </c>
      <c r="AR88">
        <v>6.8405220484287383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171.47224275424378</v>
      </c>
      <c r="K89">
        <v>0</v>
      </c>
      <c r="L89">
        <v>0</v>
      </c>
      <c r="M89">
        <v>62.187639050913731</v>
      </c>
      <c r="N89">
        <v>0</v>
      </c>
      <c r="O89">
        <v>308.36832883250781</v>
      </c>
      <c r="P89">
        <v>735.87717838181425</v>
      </c>
      <c r="Q89">
        <v>0</v>
      </c>
      <c r="R89">
        <v>273.16423908240176</v>
      </c>
      <c r="S89">
        <v>0</v>
      </c>
      <c r="T89">
        <v>69.929114869243222</v>
      </c>
      <c r="U89">
        <v>312.20576064578563</v>
      </c>
      <c r="V89">
        <v>0</v>
      </c>
      <c r="W89">
        <v>0</v>
      </c>
      <c r="X89">
        <v>315.98790616112137</v>
      </c>
      <c r="Y89">
        <v>217.80965410500539</v>
      </c>
      <c r="Z89">
        <v>0</v>
      </c>
      <c r="AA89">
        <v>411.5961290947721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368.49423025801889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5.9025413829681384</v>
      </c>
      <c r="C90">
        <v>0</v>
      </c>
      <c r="D90">
        <v>0</v>
      </c>
      <c r="E90">
        <v>329.22392130023172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353.86231445166641</v>
      </c>
      <c r="P90">
        <v>0</v>
      </c>
      <c r="Q90">
        <v>0</v>
      </c>
      <c r="R90">
        <v>11.208157159183884</v>
      </c>
      <c r="S90">
        <v>115.54304077835877</v>
      </c>
      <c r="T90">
        <v>0</v>
      </c>
      <c r="U90">
        <v>189.38850169466969</v>
      </c>
      <c r="V90">
        <v>0</v>
      </c>
      <c r="W90">
        <v>86.516405768379173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22.999598332597088</v>
      </c>
      <c r="AI90">
        <v>0</v>
      </c>
      <c r="AJ90">
        <v>0</v>
      </c>
      <c r="AK90">
        <v>0</v>
      </c>
      <c r="AL90">
        <v>0</v>
      </c>
      <c r="AM90">
        <v>78.113337750951814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261.104367935558</v>
      </c>
      <c r="H91">
        <v>0</v>
      </c>
      <c r="I91">
        <v>0</v>
      </c>
      <c r="J91">
        <v>0</v>
      </c>
      <c r="K91">
        <v>194.15571741089661</v>
      </c>
      <c r="L91">
        <v>60.856004067593403</v>
      </c>
      <c r="M91">
        <v>0</v>
      </c>
      <c r="N91">
        <v>0</v>
      </c>
      <c r="O91">
        <v>325.24155590221653</v>
      </c>
      <c r="P91">
        <v>0</v>
      </c>
      <c r="Q91">
        <v>0</v>
      </c>
      <c r="R91">
        <v>92.763901248802995</v>
      </c>
      <c r="S91">
        <v>0</v>
      </c>
      <c r="T91">
        <v>453.81859710433264</v>
      </c>
      <c r="U91">
        <v>0</v>
      </c>
      <c r="V91">
        <v>835.25593489869925</v>
      </c>
      <c r="W91">
        <v>0</v>
      </c>
      <c r="X91">
        <v>0</v>
      </c>
      <c r="Y91">
        <v>0</v>
      </c>
      <c r="Z91">
        <v>0</v>
      </c>
      <c r="AA91">
        <v>0</v>
      </c>
      <c r="AB91">
        <v>376.57117871617629</v>
      </c>
      <c r="AC91">
        <v>0</v>
      </c>
      <c r="AD91">
        <v>0</v>
      </c>
      <c r="AE91">
        <v>216.46330803026012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96.387780930342615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12.395039849300701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128.42555395871523</v>
      </c>
      <c r="I92">
        <v>0</v>
      </c>
      <c r="J92">
        <v>0</v>
      </c>
      <c r="K92">
        <v>0</v>
      </c>
      <c r="L92">
        <v>57.121336556253027</v>
      </c>
      <c r="M92">
        <v>0</v>
      </c>
      <c r="N92">
        <v>299.56589984087259</v>
      </c>
      <c r="O92">
        <v>0</v>
      </c>
      <c r="P92">
        <v>0</v>
      </c>
      <c r="Q92">
        <v>405.31276139650299</v>
      </c>
      <c r="R92">
        <v>0</v>
      </c>
      <c r="S92">
        <v>57.350708577204387</v>
      </c>
      <c r="T92">
        <v>84.698593274235918</v>
      </c>
      <c r="U92">
        <v>33.765647333902507</v>
      </c>
      <c r="V92">
        <v>0</v>
      </c>
      <c r="W92">
        <v>0</v>
      </c>
      <c r="X92">
        <v>0</v>
      </c>
      <c r="Y92">
        <v>31.715933153336209</v>
      </c>
      <c r="Z92">
        <v>182.65507956639249</v>
      </c>
      <c r="AA92">
        <v>26.659261545438767</v>
      </c>
      <c r="AB92">
        <v>0</v>
      </c>
      <c r="AC92">
        <v>0</v>
      </c>
      <c r="AD92">
        <v>185.21562725638933</v>
      </c>
      <c r="AE92">
        <v>0</v>
      </c>
      <c r="AF92">
        <v>0</v>
      </c>
      <c r="AG92">
        <v>0</v>
      </c>
      <c r="AH92">
        <v>273.40504000364263</v>
      </c>
      <c r="AI92">
        <v>159.38171514732676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40.493190734155633</v>
      </c>
      <c r="AQ92">
        <v>0</v>
      </c>
      <c r="AR92">
        <v>162.41168902495838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177.59172029798765</v>
      </c>
      <c r="C93">
        <v>0</v>
      </c>
      <c r="D93">
        <v>0</v>
      </c>
      <c r="E93">
        <v>56.337268340568244</v>
      </c>
      <c r="F93">
        <v>0</v>
      </c>
      <c r="G93">
        <v>0</v>
      </c>
      <c r="H93">
        <v>0</v>
      </c>
      <c r="I93">
        <v>0</v>
      </c>
      <c r="J93">
        <v>238.55559041536526</v>
      </c>
      <c r="K93">
        <v>97.817086776289671</v>
      </c>
      <c r="L93">
        <v>23.778860220835668</v>
      </c>
      <c r="M93">
        <v>0</v>
      </c>
      <c r="N93">
        <v>127.71610454830079</v>
      </c>
      <c r="O93">
        <v>0</v>
      </c>
      <c r="P93">
        <v>0</v>
      </c>
      <c r="Q93">
        <v>38.913646786481877</v>
      </c>
      <c r="R93">
        <v>217.63949794246673</v>
      </c>
      <c r="S93">
        <v>361.19526073234738</v>
      </c>
      <c r="T93">
        <v>115.46976065686886</v>
      </c>
      <c r="U93">
        <v>140.49418061040979</v>
      </c>
      <c r="V93">
        <v>0</v>
      </c>
      <c r="W93">
        <v>11.834113795692701</v>
      </c>
      <c r="X93">
        <v>108.22186927026951</v>
      </c>
      <c r="Y93">
        <v>394.98902409796028</v>
      </c>
      <c r="Z93">
        <v>0</v>
      </c>
      <c r="AA93">
        <v>0</v>
      </c>
      <c r="AB93">
        <v>0</v>
      </c>
      <c r="AC93">
        <v>211.05416933544529</v>
      </c>
      <c r="AD93">
        <v>51.591389455930312</v>
      </c>
      <c r="AE93">
        <v>579.10721402747549</v>
      </c>
      <c r="AF93">
        <v>0</v>
      </c>
      <c r="AG93">
        <v>0</v>
      </c>
      <c r="AH93">
        <v>200.14229531088358</v>
      </c>
      <c r="AI93">
        <v>0</v>
      </c>
      <c r="AJ93">
        <v>100.38253754670586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52.839446009790663</v>
      </c>
      <c r="AU93">
        <v>83.276828366727841</v>
      </c>
      <c r="AV93">
        <v>69.21133146437387</v>
      </c>
      <c r="AW93">
        <v>0</v>
      </c>
      <c r="AX93" s="5">
        <v>444.42701780216657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59.108422643322228</v>
      </c>
      <c r="G94">
        <v>0</v>
      </c>
      <c r="H94">
        <v>623.74579762130952</v>
      </c>
      <c r="I94">
        <v>140.80574418673041</v>
      </c>
      <c r="J94">
        <v>0</v>
      </c>
      <c r="K94">
        <v>289.87162163341463</v>
      </c>
      <c r="L94">
        <v>0</v>
      </c>
      <c r="M94">
        <v>164.04410481443256</v>
      </c>
      <c r="N94">
        <v>39.221271043422803</v>
      </c>
      <c r="O94">
        <v>279.94102750328193</v>
      </c>
      <c r="P94">
        <v>388.77579514265517</v>
      </c>
      <c r="Q94">
        <v>0</v>
      </c>
      <c r="R94">
        <v>0</v>
      </c>
      <c r="S94">
        <v>0</v>
      </c>
      <c r="T94">
        <v>19.463003210660645</v>
      </c>
      <c r="U94">
        <v>747.0512586544346</v>
      </c>
      <c r="V94">
        <v>670.85745366849005</v>
      </c>
      <c r="W94">
        <v>324.90495892664649</v>
      </c>
      <c r="X94">
        <v>395.72258133491232</v>
      </c>
      <c r="Y94">
        <v>0</v>
      </c>
      <c r="Z94">
        <v>378.60697321609678</v>
      </c>
      <c r="AA94">
        <v>85.616847447442069</v>
      </c>
      <c r="AB94">
        <v>463.69490121123863</v>
      </c>
      <c r="AC94">
        <v>111.15736763392033</v>
      </c>
      <c r="AD94">
        <v>122.3259614673143</v>
      </c>
      <c r="AE94">
        <v>0</v>
      </c>
      <c r="AF94">
        <v>197.44141651770678</v>
      </c>
      <c r="AG94">
        <v>0</v>
      </c>
      <c r="AH94">
        <v>0</v>
      </c>
      <c r="AI94">
        <v>25.201275159340639</v>
      </c>
      <c r="AJ94">
        <v>0</v>
      </c>
      <c r="AK94">
        <v>0</v>
      </c>
      <c r="AL94">
        <v>0</v>
      </c>
      <c r="AM94">
        <v>94.77133113420723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75.638044469196757</v>
      </c>
      <c r="C95">
        <v>0</v>
      </c>
      <c r="D95">
        <v>139.02519809902924</v>
      </c>
      <c r="E95">
        <v>0</v>
      </c>
      <c r="F95">
        <v>345.02857068298044</v>
      </c>
      <c r="G95">
        <v>200.63747643744591</v>
      </c>
      <c r="H95">
        <v>0</v>
      </c>
      <c r="I95">
        <v>0</v>
      </c>
      <c r="J95">
        <v>79.398445110207376</v>
      </c>
      <c r="K95">
        <v>0</v>
      </c>
      <c r="L95">
        <v>216.01001355891594</v>
      </c>
      <c r="M95">
        <v>0</v>
      </c>
      <c r="N95">
        <v>0</v>
      </c>
      <c r="O95">
        <v>242.35627597017719</v>
      </c>
      <c r="P95">
        <v>0</v>
      </c>
      <c r="Q95">
        <v>980.7061674812644</v>
      </c>
      <c r="R95">
        <v>494.91058302176089</v>
      </c>
      <c r="S95">
        <v>840.89541357077223</v>
      </c>
      <c r="T95">
        <v>423.43718675583796</v>
      </c>
      <c r="U95">
        <v>0</v>
      </c>
      <c r="V95">
        <v>0</v>
      </c>
      <c r="W95">
        <v>0</v>
      </c>
      <c r="X95">
        <v>0</v>
      </c>
      <c r="Y95">
        <v>360.72997213407098</v>
      </c>
      <c r="Z95">
        <v>217.1206513620059</v>
      </c>
      <c r="AA95">
        <v>149.63090010579981</v>
      </c>
      <c r="AB95">
        <v>155.09679753869887</v>
      </c>
      <c r="AC95">
        <v>0</v>
      </c>
      <c r="AD95">
        <v>0</v>
      </c>
      <c r="AE95">
        <v>0</v>
      </c>
      <c r="AF95">
        <v>404.74077376821833</v>
      </c>
      <c r="AG95">
        <v>147.46950607530835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55.141638666961626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8.4537878268592976</v>
      </c>
      <c r="F96">
        <v>0</v>
      </c>
      <c r="G96">
        <v>0</v>
      </c>
      <c r="H96">
        <v>0</v>
      </c>
      <c r="I96">
        <v>211.12652619088794</v>
      </c>
      <c r="J96">
        <v>0</v>
      </c>
      <c r="K96">
        <v>0</v>
      </c>
      <c r="L96">
        <v>76.518693941453421</v>
      </c>
      <c r="M96">
        <v>202.0177897525291</v>
      </c>
      <c r="N96">
        <v>0</v>
      </c>
      <c r="O96">
        <v>336.55341359744079</v>
      </c>
      <c r="P96">
        <v>88.109638874697794</v>
      </c>
      <c r="Q96">
        <v>180.80560365771362</v>
      </c>
      <c r="R96">
        <v>0</v>
      </c>
      <c r="S96">
        <v>0</v>
      </c>
      <c r="T96">
        <v>1.3162811123743268</v>
      </c>
      <c r="U96">
        <v>0</v>
      </c>
      <c r="V96">
        <v>250.7326434476081</v>
      </c>
      <c r="W96">
        <v>0</v>
      </c>
      <c r="X96">
        <v>218.547464566288</v>
      </c>
      <c r="Y96">
        <v>0</v>
      </c>
      <c r="Z96">
        <v>273.87058127357204</v>
      </c>
      <c r="AA96">
        <v>0</v>
      </c>
      <c r="AB96">
        <v>19.183169714933229</v>
      </c>
      <c r="AC96">
        <v>0</v>
      </c>
      <c r="AD96">
        <v>227.1940238415873</v>
      </c>
      <c r="AE96">
        <v>0</v>
      </c>
      <c r="AF96">
        <v>0</v>
      </c>
      <c r="AG96">
        <v>0</v>
      </c>
      <c r="AH96">
        <v>11.803602257464263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157.59877314608684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2.0007506280858252</v>
      </c>
      <c r="C97">
        <v>130.58885268341146</v>
      </c>
      <c r="D97">
        <v>0</v>
      </c>
      <c r="E97">
        <v>0</v>
      </c>
      <c r="F97">
        <v>0</v>
      </c>
      <c r="G97">
        <v>0</v>
      </c>
      <c r="H97">
        <v>144.17475927320083</v>
      </c>
      <c r="I97">
        <v>0</v>
      </c>
      <c r="J97">
        <v>681.76824935579543</v>
      </c>
      <c r="K97">
        <v>0</v>
      </c>
      <c r="L97">
        <v>305.38526934919082</v>
      </c>
      <c r="M97">
        <v>0</v>
      </c>
      <c r="N97">
        <v>0</v>
      </c>
      <c r="O97">
        <v>49.84979905446653</v>
      </c>
      <c r="P97">
        <v>0</v>
      </c>
      <c r="Q97">
        <v>204.21123563005131</v>
      </c>
      <c r="R97">
        <v>0</v>
      </c>
      <c r="S97">
        <v>0</v>
      </c>
      <c r="T97">
        <v>95.833503354362165</v>
      </c>
      <c r="U97">
        <v>0</v>
      </c>
      <c r="V97">
        <v>180.40915785538436</v>
      </c>
      <c r="W97">
        <v>0</v>
      </c>
      <c r="X97">
        <v>0</v>
      </c>
      <c r="Y97">
        <v>632.00475884085245</v>
      </c>
      <c r="Z97">
        <v>254.74206920569986</v>
      </c>
      <c r="AA97">
        <v>0</v>
      </c>
      <c r="AB97">
        <v>146.48633959358767</v>
      </c>
      <c r="AC97">
        <v>64.666363829901911</v>
      </c>
      <c r="AD97">
        <v>0</v>
      </c>
      <c r="AE97">
        <v>140.4875358343902</v>
      </c>
      <c r="AF97">
        <v>507.31094153443883</v>
      </c>
      <c r="AG97">
        <v>17.313927984158454</v>
      </c>
      <c r="AH97">
        <v>117.94264176418301</v>
      </c>
      <c r="AI97">
        <v>0</v>
      </c>
      <c r="AJ97">
        <v>0</v>
      </c>
      <c r="AK97">
        <v>135.89746938431199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51.090730583250206</v>
      </c>
      <c r="B98">
        <v>0</v>
      </c>
      <c r="C98">
        <v>290.41838210033757</v>
      </c>
      <c r="D98">
        <v>0</v>
      </c>
      <c r="E98">
        <v>0</v>
      </c>
      <c r="F98">
        <v>0</v>
      </c>
      <c r="G98">
        <v>0</v>
      </c>
      <c r="H98">
        <v>186.64847389351962</v>
      </c>
      <c r="I98">
        <v>0</v>
      </c>
      <c r="J98">
        <v>0</v>
      </c>
      <c r="K98">
        <v>0</v>
      </c>
      <c r="L98">
        <v>0</v>
      </c>
      <c r="M98">
        <v>510.53035625735265</v>
      </c>
      <c r="N98">
        <v>0</v>
      </c>
      <c r="O98">
        <v>0</v>
      </c>
      <c r="P98">
        <v>59.819461307115944</v>
      </c>
      <c r="Q98">
        <v>0</v>
      </c>
      <c r="R98">
        <v>55.089401566563083</v>
      </c>
      <c r="S98">
        <v>0</v>
      </c>
      <c r="T98">
        <v>0</v>
      </c>
      <c r="U98">
        <v>71.009530406327485</v>
      </c>
      <c r="V98">
        <v>0</v>
      </c>
      <c r="W98">
        <v>161.84280652337566</v>
      </c>
      <c r="X98">
        <v>0</v>
      </c>
      <c r="Y98">
        <v>0</v>
      </c>
      <c r="Z98">
        <v>43.280626611219304</v>
      </c>
      <c r="AA98">
        <v>207.37306447455103</v>
      </c>
      <c r="AB98">
        <v>0</v>
      </c>
      <c r="AC98">
        <v>0</v>
      </c>
      <c r="AD98">
        <v>0</v>
      </c>
      <c r="AE98">
        <v>0</v>
      </c>
      <c r="AF98">
        <v>315.63391602640422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39.682581890763231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AVERAGE(I51:AM67)</f>
        <v>88.601235332322204</v>
      </c>
      <c r="BA98" t="s">
        <v>6</v>
      </c>
    </row>
    <row r="99" spans="1:53" x14ac:dyDescent="0.2">
      <c r="A99" s="4">
        <v>0</v>
      </c>
      <c r="B99">
        <v>170.01970757040044</v>
      </c>
      <c r="C99">
        <v>0</v>
      </c>
      <c r="D99">
        <v>0</v>
      </c>
      <c r="E99">
        <v>0</v>
      </c>
      <c r="F99">
        <v>0</v>
      </c>
      <c r="G99">
        <v>409.40194454658831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1233.0891764637286</v>
      </c>
      <c r="O99">
        <v>0</v>
      </c>
      <c r="P99">
        <v>0</v>
      </c>
      <c r="Q99">
        <v>230.71625289587018</v>
      </c>
      <c r="R99">
        <v>0</v>
      </c>
      <c r="S99">
        <v>0</v>
      </c>
      <c r="T99">
        <v>0</v>
      </c>
      <c r="U99">
        <v>41.716970034554834</v>
      </c>
      <c r="V99">
        <v>0</v>
      </c>
      <c r="W99">
        <v>252.77936492980325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109.27523840425465</v>
      </c>
      <c r="AJ99">
        <v>0</v>
      </c>
      <c r="AK99">
        <v>569.54303906688801</v>
      </c>
      <c r="AL99">
        <v>0</v>
      </c>
      <c r="AM99">
        <v>0</v>
      </c>
      <c r="AN99">
        <v>0</v>
      </c>
      <c r="AO99">
        <v>38.760844054651443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33.970604538240877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37.908128656223653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393.86308732731732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119.73215827371268</v>
      </c>
      <c r="T100" s="7">
        <v>0</v>
      </c>
      <c r="U100" s="7">
        <v>612.1476024746662</v>
      </c>
      <c r="V100" s="7">
        <v>0</v>
      </c>
      <c r="W100" s="7">
        <v>0</v>
      </c>
      <c r="X100" s="7">
        <v>0</v>
      </c>
      <c r="Y100" s="7">
        <v>0</v>
      </c>
      <c r="Z100" s="7">
        <v>76.146996862046763</v>
      </c>
      <c r="AA100" s="7">
        <v>0</v>
      </c>
      <c r="AB100" s="7">
        <v>0</v>
      </c>
      <c r="AC100" s="7">
        <v>299.66391597576603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2.7246651889395728E-4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128.26037628971335</v>
      </c>
      <c r="G101" s="2">
        <v>0</v>
      </c>
      <c r="H101" s="2">
        <v>68.221445848178064</v>
      </c>
      <c r="I101" s="2">
        <v>0</v>
      </c>
      <c r="J101" s="2">
        <v>0</v>
      </c>
      <c r="K101" s="2">
        <v>92.100545783673169</v>
      </c>
      <c r="L101" s="2">
        <v>0</v>
      </c>
      <c r="M101" s="2">
        <v>0</v>
      </c>
      <c r="N101" s="2">
        <v>902.31165343802559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440.68429204251925</v>
      </c>
      <c r="V101" s="2">
        <v>357.602056887456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170.23672066335757</v>
      </c>
      <c r="AD101" s="2">
        <v>0</v>
      </c>
      <c r="AE101" s="2">
        <v>345.39872950162044</v>
      </c>
      <c r="AF101" s="2">
        <v>52.343753857961019</v>
      </c>
      <c r="AG101" s="2">
        <v>0</v>
      </c>
      <c r="AH101" s="2">
        <v>0</v>
      </c>
      <c r="AI101" s="2">
        <v>42.50868131753532</v>
      </c>
      <c r="AJ101" s="2">
        <v>0</v>
      </c>
      <c r="AK101" s="2">
        <v>8.4408546323093105</v>
      </c>
      <c r="AL101" s="2">
        <v>208.90300954180475</v>
      </c>
      <c r="AM101" s="2">
        <v>0</v>
      </c>
      <c r="AN101" s="2">
        <v>0</v>
      </c>
      <c r="AO101" s="2">
        <v>0</v>
      </c>
      <c r="AP101" s="2">
        <v>1.1855368873780208</v>
      </c>
      <c r="AQ101" s="2">
        <v>0</v>
      </c>
      <c r="AR101" s="2">
        <v>0</v>
      </c>
      <c r="AS101" s="2">
        <v>3.0058554032539178</v>
      </c>
      <c r="AT101" s="2">
        <v>98.982984984747873</v>
      </c>
      <c r="AU101" s="2">
        <v>218.4783053249248</v>
      </c>
      <c r="AV101" s="2">
        <v>51.982315067464242</v>
      </c>
      <c r="AW101" s="2">
        <v>313.07351985553078</v>
      </c>
      <c r="AX101" s="3">
        <v>522.08981688777567</v>
      </c>
    </row>
    <row r="102" spans="1:53" x14ac:dyDescent="0.2">
      <c r="A102" s="4">
        <v>1.895227750684171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186.1591820044523</v>
      </c>
      <c r="K102">
        <v>80.900126045123216</v>
      </c>
      <c r="L102">
        <v>0</v>
      </c>
      <c r="M102">
        <v>0</v>
      </c>
      <c r="N102">
        <v>0</v>
      </c>
      <c r="O102">
        <v>214.8000216307446</v>
      </c>
      <c r="P102">
        <v>0</v>
      </c>
      <c r="Q102">
        <v>0</v>
      </c>
      <c r="R102">
        <v>8.0702472872717408</v>
      </c>
      <c r="S102">
        <v>0</v>
      </c>
      <c r="T102">
        <v>820.69347529033439</v>
      </c>
      <c r="U102">
        <v>748.72069723848108</v>
      </c>
      <c r="V102">
        <v>369.29066093778965</v>
      </c>
      <c r="W102">
        <v>1256.8527144111226</v>
      </c>
      <c r="X102">
        <v>1010.1994136165199</v>
      </c>
      <c r="Y102">
        <v>158.94683615183067</v>
      </c>
      <c r="Z102">
        <v>1037.6335519576164</v>
      </c>
      <c r="AA102">
        <v>1701.5530109859124</v>
      </c>
      <c r="AB102">
        <v>299.94899339111316</v>
      </c>
      <c r="AC102">
        <v>1603.7980424833045</v>
      </c>
      <c r="AD102">
        <v>1278.3813114712925</v>
      </c>
      <c r="AE102">
        <v>3.0640146252089835</v>
      </c>
      <c r="AF102">
        <v>744.52855140449174</v>
      </c>
      <c r="AG102">
        <v>390.58225585104628</v>
      </c>
      <c r="AH102">
        <v>0</v>
      </c>
      <c r="AI102">
        <v>1924.4264554156175</v>
      </c>
      <c r="AJ102">
        <v>515.44925964932918</v>
      </c>
      <c r="AK102">
        <v>0</v>
      </c>
      <c r="AL102">
        <v>0</v>
      </c>
      <c r="AM102">
        <v>0</v>
      </c>
      <c r="AN102">
        <v>320.07513171116761</v>
      </c>
      <c r="AO102">
        <v>0</v>
      </c>
      <c r="AP102">
        <v>883.82590486213348</v>
      </c>
      <c r="AQ102">
        <v>0</v>
      </c>
      <c r="AR102">
        <v>20.829772282201247</v>
      </c>
      <c r="AS102">
        <v>331.14251484503711</v>
      </c>
      <c r="AT102">
        <v>0</v>
      </c>
      <c r="AU102">
        <v>78.460810742469221</v>
      </c>
      <c r="AV102">
        <v>1411.7904604392165</v>
      </c>
      <c r="AW102">
        <v>0</v>
      </c>
      <c r="AX102" s="5">
        <v>74.720927753641718</v>
      </c>
    </row>
    <row r="103" spans="1:53" x14ac:dyDescent="0.2">
      <c r="A103" s="4">
        <v>0</v>
      </c>
      <c r="B103">
        <v>0</v>
      </c>
      <c r="C103">
        <v>0</v>
      </c>
      <c r="D103">
        <v>0</v>
      </c>
      <c r="E103">
        <v>155.63345860428126</v>
      </c>
      <c r="F103">
        <v>866.85614654080837</v>
      </c>
      <c r="G103">
        <v>0</v>
      </c>
      <c r="H103">
        <v>1238.9711078375908</v>
      </c>
      <c r="I103">
        <v>0</v>
      </c>
      <c r="J103">
        <v>199.91405448884734</v>
      </c>
      <c r="K103">
        <v>0</v>
      </c>
      <c r="L103">
        <v>5000</v>
      </c>
      <c r="M103">
        <v>0</v>
      </c>
      <c r="N103">
        <v>1048.3792974406438</v>
      </c>
      <c r="O103">
        <v>76.345970917112027</v>
      </c>
      <c r="P103">
        <v>0</v>
      </c>
      <c r="Q103">
        <v>2362.0343371206332</v>
      </c>
      <c r="R103">
        <v>385.29028131351924</v>
      </c>
      <c r="S103">
        <v>123.38459686515398</v>
      </c>
      <c r="T103">
        <v>0</v>
      </c>
      <c r="U103">
        <v>0</v>
      </c>
      <c r="V103">
        <v>0</v>
      </c>
      <c r="W103">
        <v>192.53488987381206</v>
      </c>
      <c r="X103">
        <v>0</v>
      </c>
      <c r="Y103">
        <v>0</v>
      </c>
      <c r="Z103">
        <v>284.13453666034866</v>
      </c>
      <c r="AA103">
        <v>0</v>
      </c>
      <c r="AB103">
        <v>98.681761471397749</v>
      </c>
      <c r="AC103">
        <v>0</v>
      </c>
      <c r="AD103">
        <v>59.466638546443392</v>
      </c>
      <c r="AE103">
        <v>0</v>
      </c>
      <c r="AF103">
        <v>0</v>
      </c>
      <c r="AG103">
        <v>142.09674727676293</v>
      </c>
      <c r="AH103">
        <v>64.916074968246448</v>
      </c>
      <c r="AI103">
        <v>15.124142174704048</v>
      </c>
      <c r="AJ103">
        <v>11.806403802993373</v>
      </c>
      <c r="AK103">
        <v>0</v>
      </c>
      <c r="AL103">
        <v>691.60959022348652</v>
      </c>
      <c r="AM103">
        <v>124.05257639935644</v>
      </c>
      <c r="AN103">
        <v>0</v>
      </c>
      <c r="AO103">
        <v>5000</v>
      </c>
      <c r="AP103">
        <v>91.410541721179925</v>
      </c>
      <c r="AQ103">
        <v>1110.4962968587952</v>
      </c>
      <c r="AR103">
        <v>135.77535004514266</v>
      </c>
      <c r="AS103">
        <v>0</v>
      </c>
      <c r="AT103">
        <v>1361.3040625363278</v>
      </c>
      <c r="AU103">
        <v>0</v>
      </c>
      <c r="AV103">
        <v>0</v>
      </c>
      <c r="AW103">
        <v>0</v>
      </c>
      <c r="AX103" s="5">
        <v>84.990575892641573</v>
      </c>
    </row>
    <row r="104" spans="1:53" x14ac:dyDescent="0.2">
      <c r="A104" s="4">
        <v>0</v>
      </c>
      <c r="B104">
        <v>667.10504604395101</v>
      </c>
      <c r="C104">
        <v>0</v>
      </c>
      <c r="D104">
        <v>603.22857516470322</v>
      </c>
      <c r="E104">
        <v>560.03469612920389</v>
      </c>
      <c r="F104">
        <v>0</v>
      </c>
      <c r="G104">
        <v>1721.219714063312</v>
      </c>
      <c r="H104">
        <v>0</v>
      </c>
      <c r="I104">
        <v>363.55068481748503</v>
      </c>
      <c r="J104">
        <v>0</v>
      </c>
      <c r="K104">
        <v>0</v>
      </c>
      <c r="L104">
        <v>0</v>
      </c>
      <c r="M104">
        <v>288.24601350042713</v>
      </c>
      <c r="N104">
        <v>0</v>
      </c>
      <c r="O104">
        <v>446.41161407051186</v>
      </c>
      <c r="P104">
        <v>243.79355432551802</v>
      </c>
      <c r="Q104">
        <v>0</v>
      </c>
      <c r="R104">
        <v>89.949334137126243</v>
      </c>
      <c r="S104">
        <v>2666.1602517871675</v>
      </c>
      <c r="T104">
        <v>104.96227255363146</v>
      </c>
      <c r="U104">
        <v>0</v>
      </c>
      <c r="V104">
        <v>0</v>
      </c>
      <c r="W104">
        <v>1563.1765447217199</v>
      </c>
      <c r="X104">
        <v>0</v>
      </c>
      <c r="Y104">
        <v>0</v>
      </c>
      <c r="Z104">
        <v>0</v>
      </c>
      <c r="AA104">
        <v>212.9786993208063</v>
      </c>
      <c r="AB104">
        <v>0</v>
      </c>
      <c r="AC104">
        <v>445.92021686048565</v>
      </c>
      <c r="AD104">
        <v>932.21845005358909</v>
      </c>
      <c r="AE104">
        <v>0</v>
      </c>
      <c r="AF104">
        <v>491.33826685035592</v>
      </c>
      <c r="AG104">
        <v>0</v>
      </c>
      <c r="AH104">
        <v>0</v>
      </c>
      <c r="AI104">
        <v>0</v>
      </c>
      <c r="AJ104">
        <v>0</v>
      </c>
      <c r="AK104">
        <v>1308.1218703658183</v>
      </c>
      <c r="AL104">
        <v>0</v>
      </c>
      <c r="AM104">
        <v>0</v>
      </c>
      <c r="AN104">
        <v>0</v>
      </c>
      <c r="AO104">
        <v>763.35963116392531</v>
      </c>
      <c r="AP104">
        <v>93.497125606941154</v>
      </c>
      <c r="AQ104">
        <v>0</v>
      </c>
      <c r="AR104">
        <v>399.84501614412875</v>
      </c>
      <c r="AS104">
        <v>0</v>
      </c>
      <c r="AT104">
        <v>0</v>
      </c>
      <c r="AU104">
        <v>1009.7090879716256</v>
      </c>
      <c r="AV104">
        <v>0</v>
      </c>
      <c r="AW104">
        <v>751.40016384536284</v>
      </c>
      <c r="AX104" s="5">
        <v>0</v>
      </c>
    </row>
    <row r="105" spans="1:53" x14ac:dyDescent="0.2">
      <c r="A105" s="4">
        <v>0</v>
      </c>
      <c r="B105">
        <v>0</v>
      </c>
      <c r="C105">
        <v>903.27143273293723</v>
      </c>
      <c r="D105">
        <v>400.34976356621655</v>
      </c>
      <c r="E105">
        <v>0</v>
      </c>
      <c r="F105">
        <v>0</v>
      </c>
      <c r="G105">
        <v>118.62072901430429</v>
      </c>
      <c r="H105">
        <v>135.7941694726569</v>
      </c>
      <c r="I105">
        <v>158.24912754569232</v>
      </c>
      <c r="J105">
        <v>1346.6894689780815</v>
      </c>
      <c r="K105">
        <v>175.54313431398941</v>
      </c>
      <c r="L105">
        <v>362.569861843328</v>
      </c>
      <c r="M105">
        <v>585.85070827985601</v>
      </c>
      <c r="N105">
        <v>471.8530987199274</v>
      </c>
      <c r="O105">
        <v>0</v>
      </c>
      <c r="P105">
        <v>76.519084548369847</v>
      </c>
      <c r="Q105">
        <v>68.898722749744138</v>
      </c>
      <c r="R105">
        <v>557.89141610248316</v>
      </c>
      <c r="S105">
        <v>0</v>
      </c>
      <c r="T105">
        <v>0</v>
      </c>
      <c r="U105">
        <v>5000</v>
      </c>
      <c r="V105">
        <v>1827.1913080326372</v>
      </c>
      <c r="W105">
        <v>6.931989302085185</v>
      </c>
      <c r="X105">
        <v>149.39926493059465</v>
      </c>
      <c r="Y105">
        <v>2732.5537842552444</v>
      </c>
      <c r="Z105">
        <v>0</v>
      </c>
      <c r="AA105">
        <v>102.84264896497643</v>
      </c>
      <c r="AB105">
        <v>1465.434731421275</v>
      </c>
      <c r="AC105">
        <v>0</v>
      </c>
      <c r="AD105">
        <v>231.29904416128693</v>
      </c>
      <c r="AE105">
        <v>658.89409450785388</v>
      </c>
      <c r="AF105">
        <v>887.67029624763654</v>
      </c>
      <c r="AG105">
        <v>0</v>
      </c>
      <c r="AH105">
        <v>5000</v>
      </c>
      <c r="AI105">
        <v>5000</v>
      </c>
      <c r="AJ105">
        <v>488.76670123342501</v>
      </c>
      <c r="AK105">
        <v>293.71645802661533</v>
      </c>
      <c r="AL105">
        <v>1260.8266787940606</v>
      </c>
      <c r="AM105">
        <v>298.16963580363563</v>
      </c>
      <c r="AN105">
        <v>112.81870410842839</v>
      </c>
      <c r="AO105">
        <v>0</v>
      </c>
      <c r="AP105">
        <v>385.90652084102749</v>
      </c>
      <c r="AQ105">
        <v>0</v>
      </c>
      <c r="AR105">
        <v>16.097060376450827</v>
      </c>
      <c r="AS105">
        <v>395.0292582042639</v>
      </c>
      <c r="AT105">
        <v>51.551085916884404</v>
      </c>
      <c r="AU105">
        <v>134.24418702440698</v>
      </c>
      <c r="AV105">
        <v>157.36047472923656</v>
      </c>
      <c r="AW105">
        <v>268.98567381450175</v>
      </c>
      <c r="AX105" s="5">
        <v>639.79490087338672</v>
      </c>
    </row>
    <row r="106" spans="1:53" x14ac:dyDescent="0.2">
      <c r="A106" s="4">
        <v>0</v>
      </c>
      <c r="B106">
        <v>812.00658358158762</v>
      </c>
      <c r="C106">
        <v>5000</v>
      </c>
      <c r="D106">
        <v>0</v>
      </c>
      <c r="E106">
        <v>1389.8273878452787</v>
      </c>
      <c r="F106">
        <v>0</v>
      </c>
      <c r="G106">
        <v>853.44085279741785</v>
      </c>
      <c r="H106">
        <v>0</v>
      </c>
      <c r="I106">
        <v>0</v>
      </c>
      <c r="J106">
        <v>239.71147353511014</v>
      </c>
      <c r="K106">
        <v>0</v>
      </c>
      <c r="L106">
        <v>244.34676033105916</v>
      </c>
      <c r="M106">
        <v>274.21807070877958</v>
      </c>
      <c r="N106">
        <v>0</v>
      </c>
      <c r="O106">
        <v>633.10013047783514</v>
      </c>
      <c r="P106">
        <v>687.13303187297379</v>
      </c>
      <c r="Q106">
        <v>0</v>
      </c>
      <c r="R106">
        <v>190.23727019240278</v>
      </c>
      <c r="S106">
        <v>0</v>
      </c>
      <c r="T106">
        <v>441.8413322900924</v>
      </c>
      <c r="U106">
        <v>70.146294713944371</v>
      </c>
      <c r="V106">
        <v>673.83558861369829</v>
      </c>
      <c r="W106">
        <v>0</v>
      </c>
      <c r="X106">
        <v>0</v>
      </c>
      <c r="Y106">
        <v>693.46061639741811</v>
      </c>
      <c r="Z106">
        <v>219.4642106306851</v>
      </c>
      <c r="AA106">
        <v>893.93830809419433</v>
      </c>
      <c r="AB106">
        <v>0</v>
      </c>
      <c r="AC106">
        <v>0</v>
      </c>
      <c r="AD106">
        <v>170.79447039931256</v>
      </c>
      <c r="AE106">
        <v>0</v>
      </c>
      <c r="AF106">
        <v>0</v>
      </c>
      <c r="AG106">
        <v>881.52142812250941</v>
      </c>
      <c r="AH106">
        <v>30.442890810564222</v>
      </c>
      <c r="AI106">
        <v>320.87024457874713</v>
      </c>
      <c r="AJ106">
        <v>0</v>
      </c>
      <c r="AK106">
        <v>948.82083617089665</v>
      </c>
      <c r="AL106">
        <v>319.78427144247371</v>
      </c>
      <c r="AM106">
        <v>0</v>
      </c>
      <c r="AN106">
        <v>0</v>
      </c>
      <c r="AO106">
        <v>0</v>
      </c>
      <c r="AP106">
        <v>516.6318616776166</v>
      </c>
      <c r="AQ106">
        <v>150.65205462976519</v>
      </c>
      <c r="AR106">
        <v>20.63062099175113</v>
      </c>
      <c r="AS106">
        <v>0</v>
      </c>
      <c r="AT106">
        <v>88.936672689008446</v>
      </c>
      <c r="AU106">
        <v>0</v>
      </c>
      <c r="AV106">
        <v>274.56533216291155</v>
      </c>
      <c r="AW106">
        <v>213.17013599916208</v>
      </c>
      <c r="AX106" s="5">
        <v>237.99372283888806</v>
      </c>
    </row>
    <row r="107" spans="1:53" x14ac:dyDescent="0.2">
      <c r="A107" s="4">
        <v>0</v>
      </c>
      <c r="B107">
        <v>1245.0133480549962</v>
      </c>
      <c r="C107">
        <v>455.18424642396621</v>
      </c>
      <c r="D107">
        <v>780.81206467534548</v>
      </c>
      <c r="E107">
        <v>20.760529882833907</v>
      </c>
      <c r="F107">
        <v>130.87711641964688</v>
      </c>
      <c r="G107">
        <v>274.11797792625293</v>
      </c>
      <c r="H107">
        <v>180.59665500286701</v>
      </c>
      <c r="I107">
        <v>3292.5955975763159</v>
      </c>
      <c r="J107">
        <v>55.959795104267414</v>
      </c>
      <c r="K107">
        <v>312.08255542149664</v>
      </c>
      <c r="L107">
        <v>0</v>
      </c>
      <c r="M107">
        <v>798.0372151238721</v>
      </c>
      <c r="N107">
        <v>606.95234481605712</v>
      </c>
      <c r="O107">
        <v>929.47133069132042</v>
      </c>
      <c r="P107">
        <v>184.59184584119294</v>
      </c>
      <c r="Q107">
        <v>392.33177351250833</v>
      </c>
      <c r="R107">
        <v>0</v>
      </c>
      <c r="S107">
        <v>0</v>
      </c>
      <c r="T107">
        <v>1397.1769671481511</v>
      </c>
      <c r="U107">
        <v>0</v>
      </c>
      <c r="V107">
        <v>405.35065565288642</v>
      </c>
      <c r="W107">
        <v>369.68733744967767</v>
      </c>
      <c r="X107">
        <v>0</v>
      </c>
      <c r="Y107">
        <v>65.122344825302662</v>
      </c>
      <c r="Z107">
        <v>5000</v>
      </c>
      <c r="AA107">
        <v>90.511284986608189</v>
      </c>
      <c r="AB107">
        <v>462.38600318241924</v>
      </c>
      <c r="AC107">
        <v>3628.5327414693561</v>
      </c>
      <c r="AD107">
        <v>142.00285175220779</v>
      </c>
      <c r="AE107">
        <v>5000</v>
      </c>
      <c r="AF107">
        <v>619.39043048219719</v>
      </c>
      <c r="AG107">
        <v>0</v>
      </c>
      <c r="AH107">
        <v>1002.6018282566683</v>
      </c>
      <c r="AI107">
        <v>20.445739319079621</v>
      </c>
      <c r="AJ107">
        <v>0</v>
      </c>
      <c r="AK107">
        <v>507.58697698311062</v>
      </c>
      <c r="AL107">
        <v>0</v>
      </c>
      <c r="AM107">
        <v>1232.7965767509663</v>
      </c>
      <c r="AN107">
        <v>584.59878258089202</v>
      </c>
      <c r="AO107">
        <v>617.17381754383314</v>
      </c>
      <c r="AP107">
        <v>212.129715947573</v>
      </c>
      <c r="AQ107">
        <v>25.758620847323982</v>
      </c>
      <c r="AR107">
        <v>0</v>
      </c>
      <c r="AS107">
        <v>0</v>
      </c>
      <c r="AT107">
        <v>58.487824074624314</v>
      </c>
      <c r="AU107">
        <v>149.29673501687967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370.80817867081714</v>
      </c>
      <c r="D108">
        <v>246.20588657234021</v>
      </c>
      <c r="E108">
        <v>549.49498357196171</v>
      </c>
      <c r="F108">
        <v>0</v>
      </c>
      <c r="G108">
        <v>1147.2937988100471</v>
      </c>
      <c r="H108">
        <v>714.46773864628994</v>
      </c>
      <c r="I108">
        <v>0</v>
      </c>
      <c r="J108">
        <v>188.73631213299586</v>
      </c>
      <c r="K108">
        <v>0</v>
      </c>
      <c r="L108">
        <v>300.26631266807453</v>
      </c>
      <c r="M108">
        <v>622.55058944329403</v>
      </c>
      <c r="N108">
        <v>1543.7447129630041</v>
      </c>
      <c r="O108">
        <v>156.91193793101183</v>
      </c>
      <c r="P108">
        <v>116.5364113223518</v>
      </c>
      <c r="Q108">
        <v>428.12682837276952</v>
      </c>
      <c r="R108">
        <v>16.059225835267625</v>
      </c>
      <c r="S108">
        <v>477.94992845324578</v>
      </c>
      <c r="T108">
        <v>382.60278024212494</v>
      </c>
      <c r="U108">
        <v>322.97799959352415</v>
      </c>
      <c r="V108">
        <v>313.96654225015618</v>
      </c>
      <c r="W108">
        <v>350.0121051724982</v>
      </c>
      <c r="X108">
        <v>677.64458655389444</v>
      </c>
      <c r="Y108">
        <v>233.64587790964879</v>
      </c>
      <c r="Z108">
        <v>745.67245521988798</v>
      </c>
      <c r="AA108">
        <v>102.32787169865469</v>
      </c>
      <c r="AB108">
        <v>1557.9717479904662</v>
      </c>
      <c r="AC108">
        <v>3139.5766450767155</v>
      </c>
      <c r="AD108">
        <v>274.62340406005842</v>
      </c>
      <c r="AE108">
        <v>0</v>
      </c>
      <c r="AF108">
        <v>468.34641545433669</v>
      </c>
      <c r="AG108">
        <v>781.01734640004406</v>
      </c>
      <c r="AH108">
        <v>394.29615548893298</v>
      </c>
      <c r="AI108">
        <v>799.86239069322301</v>
      </c>
      <c r="AJ108">
        <v>815.82920652558369</v>
      </c>
      <c r="AK108">
        <v>72.86561948909366</v>
      </c>
      <c r="AL108">
        <v>915.83428955807676</v>
      </c>
      <c r="AM108">
        <v>435.69471850044283</v>
      </c>
      <c r="AN108">
        <v>0</v>
      </c>
      <c r="AO108">
        <v>0</v>
      </c>
      <c r="AP108">
        <v>574.56528913927104</v>
      </c>
      <c r="AQ108">
        <v>1066.8782597153577</v>
      </c>
      <c r="AR108">
        <v>0</v>
      </c>
      <c r="AS108">
        <v>1188.2157031686606</v>
      </c>
      <c r="AT108">
        <v>0</v>
      </c>
      <c r="AU108">
        <v>96.150118384692178</v>
      </c>
      <c r="AV108">
        <v>0</v>
      </c>
      <c r="AW108">
        <v>477.72719397471019</v>
      </c>
      <c r="AX108" s="5">
        <v>0</v>
      </c>
    </row>
    <row r="109" spans="1:53" x14ac:dyDescent="0.2">
      <c r="A109" s="4">
        <v>878.41808727850412</v>
      </c>
      <c r="B109">
        <v>147.90158065038804</v>
      </c>
      <c r="C109">
        <v>0</v>
      </c>
      <c r="D109">
        <v>373.83049350535339</v>
      </c>
      <c r="E109">
        <v>28.839012377140989</v>
      </c>
      <c r="F109">
        <v>63.291595637981118</v>
      </c>
      <c r="G109">
        <v>331.07457763237198</v>
      </c>
      <c r="H109">
        <v>1522.3486673145421</v>
      </c>
      <c r="I109">
        <v>0</v>
      </c>
      <c r="J109">
        <v>2412.4495022186052</v>
      </c>
      <c r="K109">
        <v>0</v>
      </c>
      <c r="L109">
        <v>245.60222510740641</v>
      </c>
      <c r="M109">
        <v>0</v>
      </c>
      <c r="N109">
        <v>323.51428797165045</v>
      </c>
      <c r="O109">
        <v>0</v>
      </c>
      <c r="P109">
        <v>99.716573176031488</v>
      </c>
      <c r="Q109">
        <v>85.275828930322859</v>
      </c>
      <c r="R109">
        <v>378.68907381170857</v>
      </c>
      <c r="S109">
        <v>104.36357997667756</v>
      </c>
      <c r="T109">
        <v>2086.6282584861706</v>
      </c>
      <c r="U109">
        <v>0</v>
      </c>
      <c r="V109">
        <v>1014.5646710099604</v>
      </c>
      <c r="W109">
        <v>964.91454272260353</v>
      </c>
      <c r="X109">
        <v>0</v>
      </c>
      <c r="Y109">
        <v>1498.3631525446167</v>
      </c>
      <c r="Z109">
        <v>0</v>
      </c>
      <c r="AA109">
        <v>195.54839941198952</v>
      </c>
      <c r="AB109">
        <v>502.42815621572208</v>
      </c>
      <c r="AC109">
        <v>876.11298438036647</v>
      </c>
      <c r="AD109">
        <v>0</v>
      </c>
      <c r="AE109">
        <v>307.62974418276781</v>
      </c>
      <c r="AF109">
        <v>0</v>
      </c>
      <c r="AG109">
        <v>370.37645950658407</v>
      </c>
      <c r="AH109">
        <v>208.75134185699471</v>
      </c>
      <c r="AI109">
        <v>486.67176697779132</v>
      </c>
      <c r="AJ109">
        <v>292.93044542588086</v>
      </c>
      <c r="AK109">
        <v>165.76352869699758</v>
      </c>
      <c r="AL109">
        <v>661.94704925543783</v>
      </c>
      <c r="AM109">
        <v>0</v>
      </c>
      <c r="AN109">
        <v>408.4570072901688</v>
      </c>
      <c r="AO109">
        <v>15.072224243652272</v>
      </c>
      <c r="AP109">
        <v>491.61226076841103</v>
      </c>
      <c r="AQ109">
        <v>0</v>
      </c>
      <c r="AR109">
        <v>163.74964930163378</v>
      </c>
      <c r="AS109">
        <v>0</v>
      </c>
      <c r="AT109">
        <v>0</v>
      </c>
      <c r="AU109">
        <v>211.46698950220434</v>
      </c>
      <c r="AV109">
        <v>0</v>
      </c>
      <c r="AW109">
        <v>0</v>
      </c>
      <c r="AX109" s="5">
        <v>450.93965072080528</v>
      </c>
    </row>
    <row r="110" spans="1:53" x14ac:dyDescent="0.2">
      <c r="A110" s="4">
        <v>0</v>
      </c>
      <c r="B110">
        <v>0</v>
      </c>
      <c r="C110">
        <v>0</v>
      </c>
      <c r="D110">
        <v>0</v>
      </c>
      <c r="E110">
        <v>1880.8116595192655</v>
      </c>
      <c r="F110">
        <v>0</v>
      </c>
      <c r="G110">
        <v>16.661600786283088</v>
      </c>
      <c r="H110">
        <v>271.25218465329817</v>
      </c>
      <c r="I110">
        <v>118.03200548124505</v>
      </c>
      <c r="J110">
        <v>0</v>
      </c>
      <c r="K110">
        <v>164.35758970977258</v>
      </c>
      <c r="L110">
        <v>0</v>
      </c>
      <c r="M110">
        <v>242.04925751020846</v>
      </c>
      <c r="N110">
        <v>386.00067341275553</v>
      </c>
      <c r="O110">
        <v>590.91269477336664</v>
      </c>
      <c r="P110">
        <v>0</v>
      </c>
      <c r="Q110">
        <v>0</v>
      </c>
      <c r="R110">
        <v>479.98112663368829</v>
      </c>
      <c r="S110">
        <v>0</v>
      </c>
      <c r="T110">
        <v>59.308922307900048</v>
      </c>
      <c r="U110">
        <v>0</v>
      </c>
      <c r="V110">
        <v>344.64491319481021</v>
      </c>
      <c r="W110">
        <v>509.98194838969175</v>
      </c>
      <c r="X110">
        <v>0</v>
      </c>
      <c r="Y110">
        <v>792.21058647828659</v>
      </c>
      <c r="Z110">
        <v>0</v>
      </c>
      <c r="AA110">
        <v>81.035720507329643</v>
      </c>
      <c r="AB110">
        <v>73.589393294573711</v>
      </c>
      <c r="AC110">
        <v>114.49332401389711</v>
      </c>
      <c r="AD110">
        <v>2354.89717057593</v>
      </c>
      <c r="AE110">
        <v>290.4918614005046</v>
      </c>
      <c r="AF110">
        <v>0</v>
      </c>
      <c r="AG110">
        <v>5000</v>
      </c>
      <c r="AH110">
        <v>0</v>
      </c>
      <c r="AI110">
        <v>274.48830852030687</v>
      </c>
      <c r="AJ110">
        <v>59.938444511484704</v>
      </c>
      <c r="AK110">
        <v>0</v>
      </c>
      <c r="AL110">
        <v>438.49638565588702</v>
      </c>
      <c r="AM110">
        <v>290.37919259803311</v>
      </c>
      <c r="AN110">
        <v>0</v>
      </c>
      <c r="AO110">
        <v>39.685247068761782</v>
      </c>
      <c r="AP110">
        <v>0</v>
      </c>
      <c r="AQ110">
        <v>117.78735622041677</v>
      </c>
      <c r="AR110">
        <v>4.6953230758372229</v>
      </c>
      <c r="AS110">
        <v>67.924316246325816</v>
      </c>
      <c r="AT110">
        <v>13.137006205919533</v>
      </c>
      <c r="AU110">
        <v>275.76586920681984</v>
      </c>
      <c r="AV110">
        <v>0</v>
      </c>
      <c r="AW110">
        <v>0</v>
      </c>
      <c r="AX110" s="5">
        <v>172.92526561474961</v>
      </c>
    </row>
    <row r="111" spans="1:53" x14ac:dyDescent="0.2">
      <c r="A111" s="4">
        <v>0</v>
      </c>
      <c r="B111">
        <v>208.94888928550472</v>
      </c>
      <c r="C111">
        <v>79.237772493323064</v>
      </c>
      <c r="D111">
        <v>988.90371581428917</v>
      </c>
      <c r="E111">
        <v>0</v>
      </c>
      <c r="F111">
        <v>110.60056816536007</v>
      </c>
      <c r="G111">
        <v>157.05218286225409</v>
      </c>
      <c r="H111">
        <v>0</v>
      </c>
      <c r="I111">
        <v>1251.7725365836518</v>
      </c>
      <c r="J111">
        <v>192.95240636280641</v>
      </c>
      <c r="K111">
        <v>0</v>
      </c>
      <c r="L111">
        <v>0</v>
      </c>
      <c r="M111">
        <v>178.86551105313038</v>
      </c>
      <c r="N111">
        <v>0</v>
      </c>
      <c r="O111">
        <v>0</v>
      </c>
      <c r="P111">
        <v>1477.3154159377932</v>
      </c>
      <c r="Q111">
        <v>462.08466459456713</v>
      </c>
      <c r="R111">
        <v>0</v>
      </c>
      <c r="S111">
        <v>600.39988890302993</v>
      </c>
      <c r="T111">
        <v>106.00968088672971</v>
      </c>
      <c r="U111">
        <v>1002.9864388562319</v>
      </c>
      <c r="V111">
        <v>550.85062152829778</v>
      </c>
      <c r="W111">
        <v>0</v>
      </c>
      <c r="X111">
        <v>826.04090205098282</v>
      </c>
      <c r="Y111">
        <v>125.70792684832531</v>
      </c>
      <c r="Z111">
        <v>1026.4214163481724</v>
      </c>
      <c r="AA111">
        <v>2530.3821524009704</v>
      </c>
      <c r="AB111">
        <v>345.73493635558498</v>
      </c>
      <c r="AC111">
        <v>1153.9372206584035</v>
      </c>
      <c r="AD111">
        <v>0</v>
      </c>
      <c r="AE111">
        <v>666.15768875432468</v>
      </c>
      <c r="AF111">
        <v>628.21488112492716</v>
      </c>
      <c r="AG111">
        <v>0</v>
      </c>
      <c r="AH111">
        <v>1495.3295482342514</v>
      </c>
      <c r="AI111">
        <v>356.05619285126841</v>
      </c>
      <c r="AJ111">
        <v>167.69288426211006</v>
      </c>
      <c r="AK111">
        <v>5000</v>
      </c>
      <c r="AL111">
        <v>0</v>
      </c>
      <c r="AM111">
        <v>740.0353886281714</v>
      </c>
      <c r="AN111">
        <v>229.66207666637547</v>
      </c>
      <c r="AO111">
        <v>0</v>
      </c>
      <c r="AP111">
        <v>0</v>
      </c>
      <c r="AQ111">
        <v>496.99784230394926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275.68280652662816</v>
      </c>
      <c r="AX111" s="5">
        <v>0</v>
      </c>
    </row>
    <row r="112" spans="1:53" x14ac:dyDescent="0.2">
      <c r="A112" s="4">
        <v>39.946726299006968</v>
      </c>
      <c r="B112">
        <v>0</v>
      </c>
      <c r="C112">
        <v>386.94542317729974</v>
      </c>
      <c r="D112">
        <v>291.1719231855709</v>
      </c>
      <c r="E112">
        <v>0</v>
      </c>
      <c r="F112">
        <v>251.82451661438017</v>
      </c>
      <c r="G112">
        <v>41.742167993756539</v>
      </c>
      <c r="H112">
        <v>62.337462945281914</v>
      </c>
      <c r="I112">
        <v>176.52236734849794</v>
      </c>
      <c r="J112">
        <v>0</v>
      </c>
      <c r="K112">
        <v>237.6262405744319</v>
      </c>
      <c r="L112">
        <v>0</v>
      </c>
      <c r="M112">
        <v>0</v>
      </c>
      <c r="N112">
        <v>196.27866577896839</v>
      </c>
      <c r="O112">
        <v>3150.6659469932779</v>
      </c>
      <c r="P112">
        <v>655.51919156606709</v>
      </c>
      <c r="Q112">
        <v>0</v>
      </c>
      <c r="R112">
        <v>2016.7377938394789</v>
      </c>
      <c r="S112">
        <v>912.77618441705681</v>
      </c>
      <c r="T112">
        <v>88.415369819769694</v>
      </c>
      <c r="U112">
        <v>969.29205113167882</v>
      </c>
      <c r="V112">
        <v>0</v>
      </c>
      <c r="W112">
        <v>92.32011134333743</v>
      </c>
      <c r="X112">
        <v>181.24254479823503</v>
      </c>
      <c r="Y112">
        <v>0</v>
      </c>
      <c r="Z112">
        <v>0</v>
      </c>
      <c r="AA112">
        <v>0</v>
      </c>
      <c r="AB112">
        <v>129.04291549647496</v>
      </c>
      <c r="AC112">
        <v>1017.080906471926</v>
      </c>
      <c r="AD112">
        <v>143.78134634216394</v>
      </c>
      <c r="AE112">
        <v>87.576639301545583</v>
      </c>
      <c r="AF112">
        <v>0</v>
      </c>
      <c r="AG112">
        <v>5000</v>
      </c>
      <c r="AH112">
        <v>170.54391650062189</v>
      </c>
      <c r="AI112">
        <v>233.25189165870825</v>
      </c>
      <c r="AJ112">
        <v>0</v>
      </c>
      <c r="AK112">
        <v>92.221403150496371</v>
      </c>
      <c r="AL112">
        <v>681.0928467671456</v>
      </c>
      <c r="AM112">
        <v>418.9006269247725</v>
      </c>
      <c r="AN112">
        <v>618.69537903974424</v>
      </c>
      <c r="AO112">
        <v>0</v>
      </c>
      <c r="AP112">
        <v>0</v>
      </c>
      <c r="AQ112">
        <v>0</v>
      </c>
      <c r="AR112">
        <v>191.81503394837364</v>
      </c>
      <c r="AS112">
        <v>0</v>
      </c>
      <c r="AT112">
        <v>0</v>
      </c>
      <c r="AU112">
        <v>0</v>
      </c>
      <c r="AV112">
        <v>4.4238621575773323</v>
      </c>
      <c r="AW112">
        <v>0</v>
      </c>
      <c r="AX112" s="5">
        <v>14.816804353627049</v>
      </c>
    </row>
    <row r="113" spans="1:50" x14ac:dyDescent="0.2">
      <c r="A113" s="4">
        <v>284.63569620897761</v>
      </c>
      <c r="B113">
        <v>730.76407790454141</v>
      </c>
      <c r="C113">
        <v>0</v>
      </c>
      <c r="D113">
        <v>79.979193455912537</v>
      </c>
      <c r="E113">
        <v>0</v>
      </c>
      <c r="F113">
        <v>266.73468050091014</v>
      </c>
      <c r="G113">
        <v>428.28538008742453</v>
      </c>
      <c r="H113">
        <v>0</v>
      </c>
      <c r="I113">
        <v>470.6370227552934</v>
      </c>
      <c r="J113">
        <v>0</v>
      </c>
      <c r="K113">
        <v>496.32502985102019</v>
      </c>
      <c r="L113">
        <v>92.52925453333819</v>
      </c>
      <c r="M113">
        <v>0</v>
      </c>
      <c r="N113">
        <v>0</v>
      </c>
      <c r="O113">
        <v>0</v>
      </c>
      <c r="P113">
        <v>213.59806283321041</v>
      </c>
      <c r="Q113">
        <v>563.24424069819088</v>
      </c>
      <c r="R113">
        <v>0</v>
      </c>
      <c r="S113">
        <v>657.19503353463597</v>
      </c>
      <c r="T113">
        <v>464.61585543370711</v>
      </c>
      <c r="U113">
        <v>0</v>
      </c>
      <c r="V113">
        <v>577.65796380958545</v>
      </c>
      <c r="W113">
        <v>0</v>
      </c>
      <c r="X113">
        <v>0</v>
      </c>
      <c r="Y113">
        <v>472.90715191437494</v>
      </c>
      <c r="Z113">
        <v>563.47081437659745</v>
      </c>
      <c r="AA113">
        <v>209.76363304583856</v>
      </c>
      <c r="AB113">
        <v>58.818581371095661</v>
      </c>
      <c r="AC113">
        <v>1853.6870747399475</v>
      </c>
      <c r="AD113">
        <v>0</v>
      </c>
      <c r="AE113">
        <v>0</v>
      </c>
      <c r="AF113">
        <v>0</v>
      </c>
      <c r="AG113">
        <v>608.27227141716457</v>
      </c>
      <c r="AH113">
        <v>48.19115550517472</v>
      </c>
      <c r="AI113">
        <v>255.07413850089006</v>
      </c>
      <c r="AJ113">
        <v>0</v>
      </c>
      <c r="AK113">
        <v>89.170563673892502</v>
      </c>
      <c r="AL113">
        <v>16.004225779738135</v>
      </c>
      <c r="AM113">
        <v>0</v>
      </c>
      <c r="AN113">
        <v>0</v>
      </c>
      <c r="AO113">
        <v>24.765594933771354</v>
      </c>
      <c r="AP113">
        <v>355.98795828314269</v>
      </c>
      <c r="AQ113">
        <v>208.62626160682339</v>
      </c>
      <c r="AR113">
        <v>0</v>
      </c>
      <c r="AS113">
        <v>0</v>
      </c>
      <c r="AT113">
        <v>69.253595163710543</v>
      </c>
      <c r="AU113">
        <v>143.82181984236195</v>
      </c>
      <c r="AV113">
        <v>0</v>
      </c>
      <c r="AW113">
        <v>200.01803469092965</v>
      </c>
      <c r="AX113" s="5">
        <v>0</v>
      </c>
    </row>
    <row r="114" spans="1:50" x14ac:dyDescent="0.2">
      <c r="A114" s="4">
        <v>0</v>
      </c>
      <c r="B114">
        <v>0</v>
      </c>
      <c r="C114">
        <v>644.17359682769802</v>
      </c>
      <c r="D114">
        <v>0</v>
      </c>
      <c r="E114">
        <v>0</v>
      </c>
      <c r="F114">
        <v>0</v>
      </c>
      <c r="G114">
        <v>125.45387381634328</v>
      </c>
      <c r="H114">
        <v>0</v>
      </c>
      <c r="I114">
        <v>366.9194742634013</v>
      </c>
      <c r="J114">
        <v>0</v>
      </c>
      <c r="K114">
        <v>0</v>
      </c>
      <c r="L114">
        <v>0</v>
      </c>
      <c r="M114">
        <v>112.92706575115108</v>
      </c>
      <c r="N114">
        <v>188.44220561423481</v>
      </c>
      <c r="O114">
        <v>0</v>
      </c>
      <c r="P114">
        <v>0</v>
      </c>
      <c r="Q114">
        <v>0</v>
      </c>
      <c r="R114">
        <v>65.881403979147763</v>
      </c>
      <c r="S114">
        <v>0</v>
      </c>
      <c r="T114">
        <v>172.68495318831674</v>
      </c>
      <c r="U114">
        <v>0</v>
      </c>
      <c r="V114">
        <v>0</v>
      </c>
      <c r="W114">
        <v>326.75370529162183</v>
      </c>
      <c r="X114">
        <v>0</v>
      </c>
      <c r="Y114">
        <v>295.30024036268105</v>
      </c>
      <c r="Z114">
        <v>0</v>
      </c>
      <c r="AA114">
        <v>0</v>
      </c>
      <c r="AB114">
        <v>14.540837852167442</v>
      </c>
      <c r="AC114">
        <v>0</v>
      </c>
      <c r="AD114">
        <v>444.16960030735117</v>
      </c>
      <c r="AE114">
        <v>561.46315582168017</v>
      </c>
      <c r="AF114">
        <v>245.17122508860939</v>
      </c>
      <c r="AG114">
        <v>1834.2597079269694</v>
      </c>
      <c r="AH114">
        <v>35.666881195038059</v>
      </c>
      <c r="AI114">
        <v>0</v>
      </c>
      <c r="AJ114">
        <v>259.17527515420807</v>
      </c>
      <c r="AK114">
        <v>194.02799119129895</v>
      </c>
      <c r="AL114">
        <v>168.1496176119299</v>
      </c>
      <c r="AM114">
        <v>0</v>
      </c>
      <c r="AN114">
        <v>0</v>
      </c>
      <c r="AO114">
        <v>0</v>
      </c>
      <c r="AP114">
        <v>56.83355754957347</v>
      </c>
      <c r="AQ114">
        <v>0</v>
      </c>
      <c r="AR114">
        <v>431.68189324745299</v>
      </c>
      <c r="AS114">
        <v>0</v>
      </c>
      <c r="AT114">
        <v>257.30213079901887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169.44221254630656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251.29358600338401</v>
      </c>
      <c r="H115">
        <v>0</v>
      </c>
      <c r="I115">
        <v>0</v>
      </c>
      <c r="J115">
        <v>514.07982610279851</v>
      </c>
      <c r="K115">
        <v>0</v>
      </c>
      <c r="L115">
        <v>0</v>
      </c>
      <c r="M115">
        <v>395.14835693968053</v>
      </c>
      <c r="N115">
        <v>0</v>
      </c>
      <c r="O115">
        <v>0</v>
      </c>
      <c r="P115">
        <v>783.297057189714</v>
      </c>
      <c r="Q115">
        <v>1488.0264121023924</v>
      </c>
      <c r="R115">
        <v>0</v>
      </c>
      <c r="S115">
        <v>0</v>
      </c>
      <c r="T115">
        <v>127.97750993572254</v>
      </c>
      <c r="U115">
        <v>1307.472993518129</v>
      </c>
      <c r="V115">
        <v>0</v>
      </c>
      <c r="W115">
        <v>920.84614335501919</v>
      </c>
      <c r="X115">
        <v>39.181326388038542</v>
      </c>
      <c r="Y115">
        <v>390.29798635540328</v>
      </c>
      <c r="Z115">
        <v>0</v>
      </c>
      <c r="AA115">
        <v>182.98954308569091</v>
      </c>
      <c r="AB115">
        <v>1351.8754976203695</v>
      </c>
      <c r="AC115">
        <v>592.13365579953052</v>
      </c>
      <c r="AD115">
        <v>734.39206627292606</v>
      </c>
      <c r="AE115">
        <v>529.3458494608285</v>
      </c>
      <c r="AF115">
        <v>382.08506769989708</v>
      </c>
      <c r="AG115">
        <v>0</v>
      </c>
      <c r="AH115">
        <v>855.55357471775005</v>
      </c>
      <c r="AI115">
        <v>196.03611685535952</v>
      </c>
      <c r="AJ115">
        <v>0</v>
      </c>
      <c r="AK115">
        <v>37.33544488540565</v>
      </c>
      <c r="AL115">
        <v>0</v>
      </c>
      <c r="AM115">
        <v>89.199952200101052</v>
      </c>
      <c r="AN115">
        <v>0</v>
      </c>
      <c r="AO115">
        <v>196.04333546176576</v>
      </c>
      <c r="AP115">
        <v>19.759896690288315</v>
      </c>
      <c r="AQ115">
        <v>0</v>
      </c>
      <c r="AR115">
        <v>8.7214174394653128</v>
      </c>
      <c r="AS115">
        <v>78.081120910536811</v>
      </c>
      <c r="AT115">
        <v>0</v>
      </c>
      <c r="AU115">
        <v>0</v>
      </c>
      <c r="AV115">
        <v>5.2545855693610974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457.13358690808764</v>
      </c>
      <c r="H116">
        <v>173.90017940903999</v>
      </c>
      <c r="I116">
        <v>0</v>
      </c>
      <c r="J116">
        <v>0</v>
      </c>
      <c r="K116">
        <v>2578.7092662927366</v>
      </c>
      <c r="L116">
        <v>5000</v>
      </c>
      <c r="M116">
        <v>0</v>
      </c>
      <c r="N116">
        <v>0</v>
      </c>
      <c r="O116">
        <v>30.17793819489907</v>
      </c>
      <c r="P116">
        <v>159.2149124291077</v>
      </c>
      <c r="Q116">
        <v>0</v>
      </c>
      <c r="R116">
        <v>0</v>
      </c>
      <c r="S116">
        <v>0</v>
      </c>
      <c r="T116">
        <v>414.49099688891147</v>
      </c>
      <c r="U116">
        <v>129.65877703271326</v>
      </c>
      <c r="V116">
        <v>19.503952620949349</v>
      </c>
      <c r="W116">
        <v>265.72488133265961</v>
      </c>
      <c r="X116">
        <v>214.17084678950187</v>
      </c>
      <c r="Y116">
        <v>0</v>
      </c>
      <c r="Z116">
        <v>127.63432203269895</v>
      </c>
      <c r="AA116">
        <v>0</v>
      </c>
      <c r="AB116">
        <v>0</v>
      </c>
      <c r="AC116">
        <v>0</v>
      </c>
      <c r="AD116">
        <v>139.53918189731303</v>
      </c>
      <c r="AE116">
        <v>70.206234433160262</v>
      </c>
      <c r="AF116">
        <v>0</v>
      </c>
      <c r="AG116">
        <v>517.6531080932632</v>
      </c>
      <c r="AH116">
        <v>831.92971433862203</v>
      </c>
      <c r="AI116">
        <v>0</v>
      </c>
      <c r="AJ116">
        <v>36.043385905835748</v>
      </c>
      <c r="AK116">
        <v>146.09306826530337</v>
      </c>
      <c r="AL116">
        <v>33.278427363418814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125.89399074084167</v>
      </c>
      <c r="AT116">
        <v>0</v>
      </c>
      <c r="AU116">
        <v>54.95993862225896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750.9648328080948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33.591394054519697</v>
      </c>
      <c r="I117">
        <v>0</v>
      </c>
      <c r="J117">
        <v>251.04931728785004</v>
      </c>
      <c r="K117">
        <v>308.07894799437872</v>
      </c>
      <c r="L117">
        <v>306.00562718081756</v>
      </c>
      <c r="M117">
        <v>57.325541474416241</v>
      </c>
      <c r="N117">
        <v>0</v>
      </c>
      <c r="O117">
        <v>228.00019275835893</v>
      </c>
      <c r="P117">
        <v>0</v>
      </c>
      <c r="Q117">
        <v>194.33195737921051</v>
      </c>
      <c r="R117">
        <v>0.75794391981708031</v>
      </c>
      <c r="S117">
        <v>96.841766078856836</v>
      </c>
      <c r="T117">
        <v>0</v>
      </c>
      <c r="U117">
        <v>155.87309350970463</v>
      </c>
      <c r="V117">
        <v>293.26212084043618</v>
      </c>
      <c r="W117">
        <v>193.81838638536829</v>
      </c>
      <c r="X117">
        <v>494.87879889358874</v>
      </c>
      <c r="Y117">
        <v>343.58276675566867</v>
      </c>
      <c r="Z117">
        <v>473.68533836418146</v>
      </c>
      <c r="AA117">
        <v>345.34601318524255</v>
      </c>
      <c r="AB117">
        <v>0</v>
      </c>
      <c r="AC117">
        <v>144.32781522178584</v>
      </c>
      <c r="AD117">
        <v>0</v>
      </c>
      <c r="AE117">
        <v>535.30197299051542</v>
      </c>
      <c r="AF117">
        <v>0</v>
      </c>
      <c r="AG117">
        <v>66.891681488509221</v>
      </c>
      <c r="AH117">
        <v>152.7742300288005</v>
      </c>
      <c r="AI117">
        <v>335.32341842656933</v>
      </c>
      <c r="AJ117">
        <v>130.96745301864348</v>
      </c>
      <c r="AK117">
        <v>0</v>
      </c>
      <c r="AL117">
        <v>0</v>
      </c>
      <c r="AM117">
        <v>0</v>
      </c>
      <c r="AN117">
        <v>755.48481179822829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8.0624208636891126E-2</v>
      </c>
      <c r="AV117">
        <v>0</v>
      </c>
      <c r="AW117">
        <v>0</v>
      </c>
      <c r="AX117" s="5">
        <v>261.59082025590988</v>
      </c>
    </row>
    <row r="118" spans="1:50" x14ac:dyDescent="0.2">
      <c r="A118" s="4">
        <v>147.90809386799174</v>
      </c>
      <c r="B118">
        <v>0</v>
      </c>
      <c r="C118">
        <v>0</v>
      </c>
      <c r="D118">
        <v>0</v>
      </c>
      <c r="E118">
        <v>296.74194173637306</v>
      </c>
      <c r="F118">
        <v>0</v>
      </c>
      <c r="G118">
        <v>0</v>
      </c>
      <c r="H118">
        <v>0</v>
      </c>
      <c r="I118">
        <v>0</v>
      </c>
      <c r="J118">
        <v>76.30288083441701</v>
      </c>
      <c r="K118">
        <v>0</v>
      </c>
      <c r="L118">
        <v>0</v>
      </c>
      <c r="M118">
        <v>0</v>
      </c>
      <c r="N118">
        <v>0</v>
      </c>
      <c r="O118">
        <v>92.449163932080864</v>
      </c>
      <c r="P118">
        <v>0</v>
      </c>
      <c r="Q118">
        <v>0</v>
      </c>
      <c r="R118">
        <v>176.84574839559764</v>
      </c>
      <c r="S118">
        <v>245.30174634812965</v>
      </c>
      <c r="T118">
        <v>0</v>
      </c>
      <c r="U118">
        <v>201.5820777219742</v>
      </c>
      <c r="V118">
        <v>0</v>
      </c>
      <c r="W118">
        <v>11.102493126389163</v>
      </c>
      <c r="X118">
        <v>80.754646658401725</v>
      </c>
      <c r="Y118">
        <v>0</v>
      </c>
      <c r="Z118">
        <v>0</v>
      </c>
      <c r="AA118">
        <v>0</v>
      </c>
      <c r="AB118">
        <v>0</v>
      </c>
      <c r="AC118">
        <v>329.76203995094966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160.32866485447767</v>
      </c>
      <c r="AL118">
        <v>0</v>
      </c>
      <c r="AM118">
        <v>67.133161698176536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1242.4326323074579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580.25659083583378</v>
      </c>
      <c r="I119">
        <v>0</v>
      </c>
      <c r="J119">
        <v>0</v>
      </c>
      <c r="K119">
        <v>99.036214549027136</v>
      </c>
      <c r="L119">
        <v>321.3884750358452</v>
      </c>
      <c r="M119">
        <v>22.683347437161501</v>
      </c>
      <c r="N119">
        <v>0</v>
      </c>
      <c r="O119">
        <v>0</v>
      </c>
      <c r="P119">
        <v>0</v>
      </c>
      <c r="Q119">
        <v>0</v>
      </c>
      <c r="R119">
        <v>764.52612517445141</v>
      </c>
      <c r="S119">
        <v>105.05197449789785</v>
      </c>
      <c r="T119">
        <v>0</v>
      </c>
      <c r="U119">
        <v>875.0515974822506</v>
      </c>
      <c r="V119">
        <v>487.23380265591777</v>
      </c>
      <c r="W119">
        <v>117.32560507201015</v>
      </c>
      <c r="X119">
        <v>11.281986524423246</v>
      </c>
      <c r="Y119">
        <v>0</v>
      </c>
      <c r="Z119">
        <v>118.14965195840296</v>
      </c>
      <c r="AA119">
        <v>0</v>
      </c>
      <c r="AB119">
        <v>0</v>
      </c>
      <c r="AC119">
        <v>119.49179082634373</v>
      </c>
      <c r="AD119">
        <v>0</v>
      </c>
      <c r="AE119">
        <v>0</v>
      </c>
      <c r="AF119">
        <v>121.5015486021116</v>
      </c>
      <c r="AG119">
        <v>0</v>
      </c>
      <c r="AH119">
        <v>0</v>
      </c>
      <c r="AI119">
        <v>14.001977942185476</v>
      </c>
      <c r="AJ119">
        <v>0</v>
      </c>
      <c r="AK119">
        <v>0</v>
      </c>
      <c r="AL119">
        <v>148.63224745448633</v>
      </c>
      <c r="AM119">
        <v>1.5320199208858867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50.14602978101766</v>
      </c>
      <c r="AW119">
        <v>428.61566609175861</v>
      </c>
      <c r="AX119" s="5">
        <v>187.39992642662037</v>
      </c>
    </row>
    <row r="120" spans="1:50" x14ac:dyDescent="0.2">
      <c r="A120" s="4">
        <v>0</v>
      </c>
      <c r="B120">
        <v>0</v>
      </c>
      <c r="C120">
        <v>0</v>
      </c>
      <c r="D120">
        <v>13.833497089126922</v>
      </c>
      <c r="E120">
        <v>0</v>
      </c>
      <c r="F120">
        <v>0</v>
      </c>
      <c r="G120">
        <v>197.23268011714754</v>
      </c>
      <c r="H120">
        <v>0</v>
      </c>
      <c r="I120">
        <v>566.50590995071934</v>
      </c>
      <c r="J120">
        <v>0</v>
      </c>
      <c r="K120">
        <v>0</v>
      </c>
      <c r="L120">
        <v>42.383947896120389</v>
      </c>
      <c r="M120">
        <v>0</v>
      </c>
      <c r="N120">
        <v>0</v>
      </c>
      <c r="O120">
        <v>546.81836749628883</v>
      </c>
      <c r="P120">
        <v>338.40958390582409</v>
      </c>
      <c r="Q120">
        <v>203.63793526096015</v>
      </c>
      <c r="R120">
        <v>364.7426736520697</v>
      </c>
      <c r="S120">
        <v>0</v>
      </c>
      <c r="T120">
        <v>486.6833423436151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2432.4883077797836</v>
      </c>
      <c r="AA120">
        <v>306.08949749914427</v>
      </c>
      <c r="AB120">
        <v>0</v>
      </c>
      <c r="AC120">
        <v>81.842374181410378</v>
      </c>
      <c r="AD120">
        <v>427.42706058289696</v>
      </c>
      <c r="AE120">
        <v>0</v>
      </c>
      <c r="AF120">
        <v>585.73830095799167</v>
      </c>
      <c r="AG120">
        <v>0</v>
      </c>
      <c r="AH120">
        <v>626.00905754371252</v>
      </c>
      <c r="AI120">
        <v>0</v>
      </c>
      <c r="AJ120">
        <v>22.94375887750266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663.8568417200654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110.74262911123151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168.44231130534126</v>
      </c>
      <c r="H121">
        <v>0</v>
      </c>
      <c r="I121">
        <v>0</v>
      </c>
      <c r="J121">
        <v>15.269411971095906</v>
      </c>
      <c r="K121">
        <v>64.528967826146072</v>
      </c>
      <c r="L121">
        <v>401.05414350338287</v>
      </c>
      <c r="M121">
        <v>0</v>
      </c>
      <c r="N121">
        <v>339.99770800069518</v>
      </c>
      <c r="O121">
        <v>729.95634931170389</v>
      </c>
      <c r="P121">
        <v>37.032767397896805</v>
      </c>
      <c r="Q121">
        <v>0</v>
      </c>
      <c r="R121">
        <v>248.50733857983778</v>
      </c>
      <c r="S121">
        <v>611.71656475629652</v>
      </c>
      <c r="T121">
        <v>0</v>
      </c>
      <c r="U121">
        <v>0</v>
      </c>
      <c r="V121">
        <v>767.95783184585525</v>
      </c>
      <c r="W121">
        <v>267.69102704525358</v>
      </c>
      <c r="X121">
        <v>0</v>
      </c>
      <c r="Y121">
        <v>387.85532785817759</v>
      </c>
      <c r="Z121">
        <v>0</v>
      </c>
      <c r="AA121">
        <v>0</v>
      </c>
      <c r="AB121">
        <v>0</v>
      </c>
      <c r="AC121">
        <v>8.7973545618924618</v>
      </c>
      <c r="AD121">
        <v>0</v>
      </c>
      <c r="AE121">
        <v>230.29334470135427</v>
      </c>
      <c r="AF121">
        <v>0</v>
      </c>
      <c r="AG121">
        <v>438.06841956964809</v>
      </c>
      <c r="AH121">
        <v>0</v>
      </c>
      <c r="AI121">
        <v>29.021212409162672</v>
      </c>
      <c r="AJ121">
        <v>283.05220789649184</v>
      </c>
      <c r="AK121">
        <v>0</v>
      </c>
      <c r="AL121">
        <v>0</v>
      </c>
      <c r="AM121">
        <v>0</v>
      </c>
      <c r="AN121">
        <v>0</v>
      </c>
      <c r="AO121">
        <v>282.25353777473265</v>
      </c>
      <c r="AP121">
        <v>129.75872821324401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51.562617656789826</v>
      </c>
      <c r="AX121" s="5">
        <v>0</v>
      </c>
    </row>
    <row r="122" spans="1:50" x14ac:dyDescent="0.2">
      <c r="A122" s="4">
        <v>0</v>
      </c>
      <c r="B122">
        <v>230.79039998656026</v>
      </c>
      <c r="C122">
        <v>0</v>
      </c>
      <c r="D122">
        <v>0</v>
      </c>
      <c r="E122">
        <v>0</v>
      </c>
      <c r="F122">
        <v>369.95390420659351</v>
      </c>
      <c r="G122">
        <v>0</v>
      </c>
      <c r="H122">
        <v>0</v>
      </c>
      <c r="I122">
        <v>109.41362234857525</v>
      </c>
      <c r="J122">
        <v>0</v>
      </c>
      <c r="K122">
        <v>0</v>
      </c>
      <c r="L122">
        <v>29.858478220899087</v>
      </c>
      <c r="M122">
        <v>1167.39494411019</v>
      </c>
      <c r="N122">
        <v>0</v>
      </c>
      <c r="O122">
        <v>0</v>
      </c>
      <c r="P122">
        <v>294.07767600322586</v>
      </c>
      <c r="Q122">
        <v>546.96589891782742</v>
      </c>
      <c r="R122">
        <v>0</v>
      </c>
      <c r="S122">
        <v>0</v>
      </c>
      <c r="T122">
        <v>130.62615696374814</v>
      </c>
      <c r="U122">
        <v>0</v>
      </c>
      <c r="V122">
        <v>222.36916680733657</v>
      </c>
      <c r="W122">
        <v>212.67291991934462</v>
      </c>
      <c r="X122">
        <v>51.958063358168147</v>
      </c>
      <c r="Y122">
        <v>0</v>
      </c>
      <c r="Z122">
        <v>207.94770595931004</v>
      </c>
      <c r="AA122">
        <v>0</v>
      </c>
      <c r="AB122">
        <v>765.93723787453837</v>
      </c>
      <c r="AC122">
        <v>0</v>
      </c>
      <c r="AD122">
        <v>0</v>
      </c>
      <c r="AE122">
        <v>0</v>
      </c>
      <c r="AF122">
        <v>203.36218470463837</v>
      </c>
      <c r="AG122">
        <v>0</v>
      </c>
      <c r="AH122">
        <v>123.02280260006773</v>
      </c>
      <c r="AI122">
        <v>0</v>
      </c>
      <c r="AJ122">
        <v>300.60444054109894</v>
      </c>
      <c r="AK122">
        <v>0</v>
      </c>
      <c r="AL122">
        <v>0</v>
      </c>
      <c r="AM122">
        <v>153.01677660041469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218.87013247817595</v>
      </c>
    </row>
    <row r="123" spans="1:50" x14ac:dyDescent="0.2">
      <c r="A123" s="4">
        <v>135.07755057007262</v>
      </c>
      <c r="B123">
        <v>0</v>
      </c>
      <c r="C123">
        <v>0</v>
      </c>
      <c r="D123">
        <v>45.288525385569301</v>
      </c>
      <c r="E123">
        <v>0</v>
      </c>
      <c r="F123">
        <v>0</v>
      </c>
      <c r="G123">
        <v>0</v>
      </c>
      <c r="H123">
        <v>123.39999570495593</v>
      </c>
      <c r="I123">
        <v>0</v>
      </c>
      <c r="J123">
        <v>408.99528232949115</v>
      </c>
      <c r="K123">
        <v>11.25724106842199</v>
      </c>
      <c r="L123">
        <v>90.934577697814802</v>
      </c>
      <c r="M123">
        <v>0</v>
      </c>
      <c r="N123">
        <v>0</v>
      </c>
      <c r="O123">
        <v>0</v>
      </c>
      <c r="P123">
        <v>45.047462474692566</v>
      </c>
      <c r="Q123">
        <v>0</v>
      </c>
      <c r="R123">
        <v>0</v>
      </c>
      <c r="S123">
        <v>23.440065899098045</v>
      </c>
      <c r="T123">
        <v>383.52998893383074</v>
      </c>
      <c r="U123">
        <v>990.68315070102335</v>
      </c>
      <c r="V123">
        <v>35.013999638265886</v>
      </c>
      <c r="W123">
        <v>391.03819851121079</v>
      </c>
      <c r="X123">
        <v>0</v>
      </c>
      <c r="Y123">
        <v>308.74463907726567</v>
      </c>
      <c r="Z123">
        <v>0</v>
      </c>
      <c r="AA123">
        <v>110.02386399658644</v>
      </c>
      <c r="AB123">
        <v>0</v>
      </c>
      <c r="AC123">
        <v>340.85400838860733</v>
      </c>
      <c r="AD123">
        <v>0</v>
      </c>
      <c r="AE123">
        <v>301.03106283336092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622.17912133758318</v>
      </c>
      <c r="B124">
        <v>88.62523355817666</v>
      </c>
      <c r="C124">
        <v>0</v>
      </c>
      <c r="D124">
        <v>0</v>
      </c>
      <c r="E124">
        <v>0</v>
      </c>
      <c r="F124">
        <v>83.05074545803609</v>
      </c>
      <c r="G124">
        <v>0</v>
      </c>
      <c r="H124">
        <v>5.1861136551347045</v>
      </c>
      <c r="I124">
        <v>0</v>
      </c>
      <c r="J124">
        <v>0</v>
      </c>
      <c r="K124">
        <v>358.75668655727713</v>
      </c>
      <c r="L124">
        <v>0</v>
      </c>
      <c r="M124">
        <v>360.38728195767271</v>
      </c>
      <c r="N124">
        <v>0</v>
      </c>
      <c r="O124">
        <v>6.6380520730654098</v>
      </c>
      <c r="P124">
        <v>538.66989660426816</v>
      </c>
      <c r="Q124">
        <v>1097.648033330418</v>
      </c>
      <c r="R124">
        <v>303.8906666195694</v>
      </c>
      <c r="S124">
        <v>9.3087752194041968</v>
      </c>
      <c r="T124">
        <v>0</v>
      </c>
      <c r="U124">
        <v>0</v>
      </c>
      <c r="V124">
        <v>294.487342872922</v>
      </c>
      <c r="W124">
        <v>0</v>
      </c>
      <c r="X124">
        <v>291.12188396646798</v>
      </c>
      <c r="Y124">
        <v>139.94720960765653</v>
      </c>
      <c r="Z124">
        <v>173.93442708777275</v>
      </c>
      <c r="AA124">
        <v>0</v>
      </c>
      <c r="AB124">
        <v>68.669701112569328</v>
      </c>
      <c r="AC124">
        <v>0</v>
      </c>
      <c r="AD124">
        <v>0</v>
      </c>
      <c r="AE124">
        <v>329.04110980240239</v>
      </c>
      <c r="AF124">
        <v>0</v>
      </c>
      <c r="AG124">
        <v>544.03771411469961</v>
      </c>
      <c r="AH124">
        <v>0</v>
      </c>
      <c r="AI124">
        <v>0</v>
      </c>
      <c r="AJ124">
        <v>0</v>
      </c>
      <c r="AK124">
        <v>0</v>
      </c>
      <c r="AL124">
        <v>31.353095824481898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216.32506828908663</v>
      </c>
      <c r="AS124">
        <v>0</v>
      </c>
      <c r="AT124">
        <v>45.743768903798809</v>
      </c>
      <c r="AU124">
        <v>0</v>
      </c>
      <c r="AV124">
        <v>257.72557113827133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355.7085557270625</v>
      </c>
      <c r="E125">
        <v>0</v>
      </c>
      <c r="F125">
        <v>57.352816004481156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5.8714433171185192</v>
      </c>
      <c r="O125">
        <v>585.96411864548008</v>
      </c>
      <c r="P125">
        <v>0</v>
      </c>
      <c r="Q125">
        <v>0</v>
      </c>
      <c r="R125">
        <v>0</v>
      </c>
      <c r="S125">
        <v>654.37173740770277</v>
      </c>
      <c r="T125">
        <v>0</v>
      </c>
      <c r="U125">
        <v>365.47433493991048</v>
      </c>
      <c r="V125">
        <v>0</v>
      </c>
      <c r="W125">
        <v>1129.3927001613079</v>
      </c>
      <c r="X125">
        <v>0</v>
      </c>
      <c r="Y125">
        <v>0</v>
      </c>
      <c r="Z125">
        <v>532.52337873800025</v>
      </c>
      <c r="AA125">
        <v>0</v>
      </c>
      <c r="AB125">
        <v>0</v>
      </c>
      <c r="AC125">
        <v>0</v>
      </c>
      <c r="AD125">
        <v>270.22708004390279</v>
      </c>
      <c r="AE125">
        <v>0</v>
      </c>
      <c r="AF125">
        <v>0</v>
      </c>
      <c r="AG125">
        <v>0</v>
      </c>
      <c r="AH125">
        <v>75.700960784708968</v>
      </c>
      <c r="AI125">
        <v>44.882776991278206</v>
      </c>
      <c r="AJ125">
        <v>0</v>
      </c>
      <c r="AK125">
        <v>0</v>
      </c>
      <c r="AL125">
        <v>158.09718754630967</v>
      </c>
      <c r="AM125">
        <v>0</v>
      </c>
      <c r="AN125">
        <v>0</v>
      </c>
      <c r="AO125">
        <v>124.66915436227464</v>
      </c>
      <c r="AP125">
        <v>0</v>
      </c>
      <c r="AQ125">
        <v>0</v>
      </c>
      <c r="AR125">
        <v>0</v>
      </c>
      <c r="AS125">
        <v>0</v>
      </c>
      <c r="AT125">
        <v>330.57574510564518</v>
      </c>
      <c r="AU125">
        <v>0</v>
      </c>
      <c r="AV125">
        <v>0</v>
      </c>
      <c r="AW125">
        <v>418.99190710136008</v>
      </c>
      <c r="AX125" s="5">
        <v>0</v>
      </c>
    </row>
    <row r="126" spans="1:50" x14ac:dyDescent="0.2">
      <c r="A126" s="4">
        <v>0</v>
      </c>
      <c r="B126">
        <v>419.32231942821954</v>
      </c>
      <c r="C126">
        <v>0</v>
      </c>
      <c r="D126">
        <v>151.99519981507137</v>
      </c>
      <c r="E126">
        <v>0</v>
      </c>
      <c r="F126">
        <v>705.89490929496424</v>
      </c>
      <c r="G126">
        <v>14.91911427793957</v>
      </c>
      <c r="H126">
        <v>0</v>
      </c>
      <c r="I126">
        <v>0</v>
      </c>
      <c r="J126">
        <v>46.527814892229344</v>
      </c>
      <c r="K126">
        <v>20.426612657907754</v>
      </c>
      <c r="L126">
        <v>0</v>
      </c>
      <c r="M126">
        <v>415.91444233312359</v>
      </c>
      <c r="N126">
        <v>12.421801033800421</v>
      </c>
      <c r="O126">
        <v>0</v>
      </c>
      <c r="P126">
        <v>324.11941178312736</v>
      </c>
      <c r="Q126">
        <v>0</v>
      </c>
      <c r="R126">
        <v>0</v>
      </c>
      <c r="S126">
        <v>238.39218871087087</v>
      </c>
      <c r="T126">
        <v>0</v>
      </c>
      <c r="U126">
        <v>50.364523517928774</v>
      </c>
      <c r="V126">
        <v>0</v>
      </c>
      <c r="W126">
        <v>27.586940758514629</v>
      </c>
      <c r="X126">
        <v>307.96070085821248</v>
      </c>
      <c r="Y126">
        <v>161.90378420867228</v>
      </c>
      <c r="Z126">
        <v>0</v>
      </c>
      <c r="AA126">
        <v>1187.1076161837668</v>
      </c>
      <c r="AB126">
        <v>0</v>
      </c>
      <c r="AC126">
        <v>372.50362803814369</v>
      </c>
      <c r="AD126">
        <v>0</v>
      </c>
      <c r="AE126">
        <v>369.40269244713136</v>
      </c>
      <c r="AF126">
        <v>0</v>
      </c>
      <c r="AG126">
        <v>1035.6791783773642</v>
      </c>
      <c r="AH126">
        <v>0</v>
      </c>
      <c r="AI126">
        <v>0</v>
      </c>
      <c r="AJ126">
        <v>0</v>
      </c>
      <c r="AK126">
        <v>3.6138180380989979</v>
      </c>
      <c r="AL126">
        <v>0</v>
      </c>
      <c r="AM126">
        <v>0</v>
      </c>
      <c r="AN126">
        <v>0</v>
      </c>
      <c r="AO126">
        <v>348.8369794989444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168.07412415220915</v>
      </c>
      <c r="D127">
        <v>0</v>
      </c>
      <c r="E127">
        <v>181.65189918477881</v>
      </c>
      <c r="F127">
        <v>0</v>
      </c>
      <c r="G127">
        <v>61.686719554240426</v>
      </c>
      <c r="H127">
        <v>0</v>
      </c>
      <c r="I127">
        <v>0</v>
      </c>
      <c r="J127">
        <v>0</v>
      </c>
      <c r="K127">
        <v>493.08019527637271</v>
      </c>
      <c r="L127">
        <v>0</v>
      </c>
      <c r="M127">
        <v>508.47551123070525</v>
      </c>
      <c r="N127">
        <v>96.212685939039147</v>
      </c>
      <c r="O127">
        <v>256.83114812503936</v>
      </c>
      <c r="P127">
        <v>0</v>
      </c>
      <c r="Q127">
        <v>346.38014281277447</v>
      </c>
      <c r="R127">
        <v>62.724562411350689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451.67133369236944</v>
      </c>
      <c r="Y127">
        <v>9.4529385298001216</v>
      </c>
      <c r="Z127">
        <v>780.58232427404801</v>
      </c>
      <c r="AA127">
        <v>0</v>
      </c>
      <c r="AB127">
        <v>0</v>
      </c>
      <c r="AC127">
        <v>1.4134276815107114</v>
      </c>
      <c r="AD127">
        <v>0</v>
      </c>
      <c r="AE127">
        <v>0</v>
      </c>
      <c r="AF127">
        <v>27.239732818587981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484.50725842362681</v>
      </c>
      <c r="AM127">
        <v>0</v>
      </c>
      <c r="AN127">
        <v>0</v>
      </c>
      <c r="AO127">
        <v>0</v>
      </c>
      <c r="AP127">
        <v>461.24608118940978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370.04966071043691</v>
      </c>
      <c r="D128">
        <v>0</v>
      </c>
      <c r="E128">
        <v>0</v>
      </c>
      <c r="F128">
        <v>676.84518025694251</v>
      </c>
      <c r="G128">
        <v>0</v>
      </c>
      <c r="H128">
        <v>602.6033535937936</v>
      </c>
      <c r="I128">
        <v>487.41038622505721</v>
      </c>
      <c r="J128">
        <v>308.82910821491942</v>
      </c>
      <c r="K128">
        <v>127.3656147129941</v>
      </c>
      <c r="L128">
        <v>53.861407290744864</v>
      </c>
      <c r="M128">
        <v>0</v>
      </c>
      <c r="N128">
        <v>59.801789513406675</v>
      </c>
      <c r="O128">
        <v>0</v>
      </c>
      <c r="P128">
        <v>0</v>
      </c>
      <c r="Q128">
        <v>382.97122052865734</v>
      </c>
      <c r="R128">
        <v>448.45025335368473</v>
      </c>
      <c r="S128">
        <v>0</v>
      </c>
      <c r="T128">
        <v>0</v>
      </c>
      <c r="U128">
        <v>0</v>
      </c>
      <c r="V128">
        <v>1024.0996941826743</v>
      </c>
      <c r="W128">
        <v>930.57601722691197</v>
      </c>
      <c r="X128">
        <v>551.68422813355119</v>
      </c>
      <c r="Y128">
        <v>0</v>
      </c>
      <c r="Z128">
        <v>188.82809979214608</v>
      </c>
      <c r="AA128">
        <v>162.52998252181487</v>
      </c>
      <c r="AB128">
        <v>422.76799801822654</v>
      </c>
      <c r="AC128">
        <v>844.72995515927914</v>
      </c>
      <c r="AD128">
        <v>0</v>
      </c>
      <c r="AE128">
        <v>833.68054452784554</v>
      </c>
      <c r="AF128">
        <v>0</v>
      </c>
      <c r="AG128">
        <v>0</v>
      </c>
      <c r="AH128">
        <v>163.96197266261515</v>
      </c>
      <c r="AI128">
        <v>283.04486743260713</v>
      </c>
      <c r="AJ128">
        <v>0</v>
      </c>
      <c r="AK128">
        <v>386.69916920284686</v>
      </c>
      <c r="AL128">
        <v>0</v>
      </c>
      <c r="AM128">
        <v>291.50477136779227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8.1109014923044924</v>
      </c>
      <c r="AT128">
        <v>0</v>
      </c>
      <c r="AU128">
        <v>0</v>
      </c>
      <c r="AV128">
        <v>211.43199612754188</v>
      </c>
      <c r="AW128">
        <v>74.427942017846362</v>
      </c>
      <c r="AX128" s="5">
        <v>0</v>
      </c>
    </row>
    <row r="129" spans="1:50" x14ac:dyDescent="0.2">
      <c r="A129" s="4">
        <v>73.435438549960054</v>
      </c>
      <c r="B129">
        <v>0</v>
      </c>
      <c r="C129">
        <v>1305.1327858254422</v>
      </c>
      <c r="D129">
        <v>0</v>
      </c>
      <c r="E129">
        <v>209.60406144004401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364.39887493961851</v>
      </c>
      <c r="M129">
        <v>0</v>
      </c>
      <c r="N129">
        <v>0</v>
      </c>
      <c r="O129">
        <v>64.237954824903227</v>
      </c>
      <c r="P129">
        <v>59.549074882640525</v>
      </c>
      <c r="Q129">
        <v>0</v>
      </c>
      <c r="R129">
        <v>426.25939735386419</v>
      </c>
      <c r="S129">
        <v>86.563143043172659</v>
      </c>
      <c r="T129">
        <v>63.00492395063975</v>
      </c>
      <c r="U129">
        <v>0</v>
      </c>
      <c r="V129">
        <v>0</v>
      </c>
      <c r="W129">
        <v>0</v>
      </c>
      <c r="X129">
        <v>1662.7163149866096</v>
      </c>
      <c r="Y129">
        <v>0</v>
      </c>
      <c r="Z129">
        <v>0</v>
      </c>
      <c r="AA129">
        <v>1123.821818502689</v>
      </c>
      <c r="AB129">
        <v>0</v>
      </c>
      <c r="AC129">
        <v>0</v>
      </c>
      <c r="AD129">
        <v>87.261318065221076</v>
      </c>
      <c r="AE129">
        <v>1040.4256635823249</v>
      </c>
      <c r="AF129">
        <v>0</v>
      </c>
      <c r="AG129">
        <v>128.92613649104533</v>
      </c>
      <c r="AH129">
        <v>0</v>
      </c>
      <c r="AI129">
        <v>485.9129128836521</v>
      </c>
      <c r="AJ129">
        <v>179.19348743920136</v>
      </c>
      <c r="AK129">
        <v>0</v>
      </c>
      <c r="AL129">
        <v>119.84504078267719</v>
      </c>
      <c r="AM129">
        <v>4.1127748661738224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223.1963460025122</v>
      </c>
      <c r="AT129">
        <v>0</v>
      </c>
      <c r="AU129">
        <v>0</v>
      </c>
      <c r="AV129">
        <v>0</v>
      </c>
      <c r="AW129">
        <v>0</v>
      </c>
      <c r="AX129" s="5">
        <v>2268.7629861027567</v>
      </c>
    </row>
    <row r="130" spans="1:50" x14ac:dyDescent="0.2">
      <c r="A130" s="4">
        <v>195.76121306813957</v>
      </c>
      <c r="B130">
        <v>1349.7350228120972</v>
      </c>
      <c r="C130">
        <v>0</v>
      </c>
      <c r="D130">
        <v>0</v>
      </c>
      <c r="E130">
        <v>1262.2428271436115</v>
      </c>
      <c r="F130">
        <v>0</v>
      </c>
      <c r="G130">
        <v>315.4668397940718</v>
      </c>
      <c r="H130">
        <v>0</v>
      </c>
      <c r="I130">
        <v>0</v>
      </c>
      <c r="J130">
        <v>629.1982731279395</v>
      </c>
      <c r="K130">
        <v>595.3363338935028</v>
      </c>
      <c r="L130">
        <v>0</v>
      </c>
      <c r="M130">
        <v>471.79071192203264</v>
      </c>
      <c r="N130">
        <v>0</v>
      </c>
      <c r="O130">
        <v>405.48263194949686</v>
      </c>
      <c r="P130">
        <v>285.35387316416745</v>
      </c>
      <c r="Q130">
        <v>0</v>
      </c>
      <c r="R130">
        <v>87.842706051639652</v>
      </c>
      <c r="S130">
        <v>0</v>
      </c>
      <c r="T130">
        <v>519.36177316027533</v>
      </c>
      <c r="U130">
        <v>0</v>
      </c>
      <c r="V130">
        <v>0</v>
      </c>
      <c r="W130">
        <v>225.99722791895147</v>
      </c>
      <c r="X130">
        <v>94.935662872452212</v>
      </c>
      <c r="Y130">
        <v>502.02241255372292</v>
      </c>
      <c r="Z130">
        <v>31.268768117467062</v>
      </c>
      <c r="AA130">
        <v>6.0400580188861568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2334.2085786550247</v>
      </c>
      <c r="AI130">
        <v>0</v>
      </c>
      <c r="AJ130">
        <v>579.84723275991655</v>
      </c>
      <c r="AK130">
        <v>581.4079846284917</v>
      </c>
      <c r="AL130">
        <v>214.40785330292556</v>
      </c>
      <c r="AM130">
        <v>0</v>
      </c>
      <c r="AN130">
        <v>0</v>
      </c>
      <c r="AO130">
        <v>2120.7845328448607</v>
      </c>
      <c r="AP130">
        <v>105.3455523429252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5000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926.38513808894822</v>
      </c>
      <c r="N131">
        <v>177.98841219914812</v>
      </c>
      <c r="O131">
        <v>0</v>
      </c>
      <c r="P131">
        <v>731.10912748705869</v>
      </c>
      <c r="Q131">
        <v>163.72907318884882</v>
      </c>
      <c r="R131">
        <v>0</v>
      </c>
      <c r="S131">
        <v>0</v>
      </c>
      <c r="T131">
        <v>34.766563090596719</v>
      </c>
      <c r="U131">
        <v>0</v>
      </c>
      <c r="V131">
        <v>1358.7530196842386</v>
      </c>
      <c r="W131">
        <v>0</v>
      </c>
      <c r="X131">
        <v>0</v>
      </c>
      <c r="Y131">
        <v>143.34379370296028</v>
      </c>
      <c r="Z131">
        <v>0</v>
      </c>
      <c r="AA131">
        <v>254.08906554644682</v>
      </c>
      <c r="AB131">
        <v>0</v>
      </c>
      <c r="AC131">
        <v>326.96679613630613</v>
      </c>
      <c r="AD131">
        <v>0</v>
      </c>
      <c r="AE131">
        <v>0</v>
      </c>
      <c r="AF131">
        <v>248.65645502136249</v>
      </c>
      <c r="AG131">
        <v>0</v>
      </c>
      <c r="AH131">
        <v>83.039060804993824</v>
      </c>
      <c r="AI131">
        <v>212.64205216426944</v>
      </c>
      <c r="AJ131">
        <v>0</v>
      </c>
      <c r="AK131">
        <v>0</v>
      </c>
      <c r="AL131">
        <v>0</v>
      </c>
      <c r="AM131">
        <v>320.81823113883729</v>
      </c>
      <c r="AN131">
        <v>0</v>
      </c>
      <c r="AO131">
        <v>0</v>
      </c>
      <c r="AP131">
        <v>0</v>
      </c>
      <c r="AQ131">
        <v>274.09485151949411</v>
      </c>
      <c r="AR131">
        <v>0</v>
      </c>
      <c r="AS131">
        <v>0</v>
      </c>
      <c r="AT131">
        <v>155.00966599481853</v>
      </c>
      <c r="AU131">
        <v>238.37582810775439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1225.3547342944489</v>
      </c>
      <c r="C132">
        <v>0</v>
      </c>
      <c r="D132">
        <v>204.59593105799377</v>
      </c>
      <c r="E132">
        <v>0</v>
      </c>
      <c r="F132">
        <v>672.86783114213631</v>
      </c>
      <c r="G132">
        <v>0</v>
      </c>
      <c r="H132">
        <v>0</v>
      </c>
      <c r="I132">
        <v>402.51293351217646</v>
      </c>
      <c r="J132">
        <v>298.82561664759169</v>
      </c>
      <c r="K132">
        <v>153.59811094463521</v>
      </c>
      <c r="L132">
        <v>5000</v>
      </c>
      <c r="M132">
        <v>324.6790790320656</v>
      </c>
      <c r="N132">
        <v>187.815970910955</v>
      </c>
      <c r="O132">
        <v>0</v>
      </c>
      <c r="P132">
        <v>0</v>
      </c>
      <c r="Q132">
        <v>0</v>
      </c>
      <c r="R132">
        <v>0</v>
      </c>
      <c r="S132">
        <v>1474.2161162378347</v>
      </c>
      <c r="T132">
        <v>176.55523761648783</v>
      </c>
      <c r="U132">
        <v>438.85216852131225</v>
      </c>
      <c r="V132">
        <v>0</v>
      </c>
      <c r="W132">
        <v>1001.3087659413663</v>
      </c>
      <c r="X132">
        <v>655.58666118446808</v>
      </c>
      <c r="Y132">
        <v>0</v>
      </c>
      <c r="Z132">
        <v>343.9280665990741</v>
      </c>
      <c r="AA132">
        <v>1196.7318384148043</v>
      </c>
      <c r="AB132">
        <v>345.19267230367177</v>
      </c>
      <c r="AC132">
        <v>286.99738700522585</v>
      </c>
      <c r="AD132">
        <v>351.42090387703001</v>
      </c>
      <c r="AE132">
        <v>17.579854713147597</v>
      </c>
      <c r="AF132">
        <v>0</v>
      </c>
      <c r="AG132">
        <v>836.08081895120267</v>
      </c>
      <c r="AH132">
        <v>833.84542305536388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627.24814340735793</v>
      </c>
      <c r="AP132">
        <v>0</v>
      </c>
      <c r="AQ132">
        <v>0</v>
      </c>
      <c r="AR132">
        <v>0</v>
      </c>
      <c r="AS132">
        <v>0</v>
      </c>
      <c r="AT132">
        <v>253.09632698699443</v>
      </c>
      <c r="AU132">
        <v>0</v>
      </c>
      <c r="AV132">
        <v>0</v>
      </c>
      <c r="AW132">
        <v>0</v>
      </c>
      <c r="AX132" s="5">
        <v>337.40673540445732</v>
      </c>
    </row>
    <row r="133" spans="1:50" x14ac:dyDescent="0.2">
      <c r="A133" s="4">
        <v>164.95900476695488</v>
      </c>
      <c r="B133">
        <v>0</v>
      </c>
      <c r="C133">
        <v>950.47247002280164</v>
      </c>
      <c r="D133">
        <v>0</v>
      </c>
      <c r="E133">
        <v>611.41425887496916</v>
      </c>
      <c r="F133">
        <v>714.63189969159885</v>
      </c>
      <c r="G133">
        <v>0</v>
      </c>
      <c r="H133">
        <v>0</v>
      </c>
      <c r="I133">
        <v>0</v>
      </c>
      <c r="J133">
        <v>13.047200458473071</v>
      </c>
      <c r="K133">
        <v>0</v>
      </c>
      <c r="L133">
        <v>0</v>
      </c>
      <c r="M133">
        <v>0</v>
      </c>
      <c r="N133">
        <v>589.93173209141742</v>
      </c>
      <c r="O133">
        <v>60.386280046763204</v>
      </c>
      <c r="P133">
        <v>0</v>
      </c>
      <c r="Q133">
        <v>377.51889280242676</v>
      </c>
      <c r="R133">
        <v>0</v>
      </c>
      <c r="S133">
        <v>353.98860934374534</v>
      </c>
      <c r="T133">
        <v>0</v>
      </c>
      <c r="U133">
        <v>211.65175333046773</v>
      </c>
      <c r="V133">
        <v>601.14625347461924</v>
      </c>
      <c r="W133">
        <v>0</v>
      </c>
      <c r="X133">
        <v>0</v>
      </c>
      <c r="Y133">
        <v>504.53040279153038</v>
      </c>
      <c r="Z133">
        <v>0</v>
      </c>
      <c r="AA133">
        <v>1271.9938721444009</v>
      </c>
      <c r="AB133">
        <v>139.97269732766472</v>
      </c>
      <c r="AC133">
        <v>59.296968233151802</v>
      </c>
      <c r="AD133">
        <v>0</v>
      </c>
      <c r="AE133">
        <v>470.24561063968349</v>
      </c>
      <c r="AF133">
        <v>0</v>
      </c>
      <c r="AG133">
        <v>522.09720259982214</v>
      </c>
      <c r="AH133">
        <v>1.3426145919888768</v>
      </c>
      <c r="AI133">
        <v>1646.0474003228087</v>
      </c>
      <c r="AJ133">
        <v>347.29479339607724</v>
      </c>
      <c r="AK133">
        <v>150.4318707364414</v>
      </c>
      <c r="AL133">
        <v>237.41676134473892</v>
      </c>
      <c r="AM133">
        <v>0</v>
      </c>
      <c r="AN133">
        <v>59.883310285859807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1611.5446238143709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707.79941528668223</v>
      </c>
      <c r="C134">
        <v>0</v>
      </c>
      <c r="D134">
        <v>29.514240023179354</v>
      </c>
      <c r="E134">
        <v>507.98348927737879</v>
      </c>
      <c r="F134">
        <v>0</v>
      </c>
      <c r="G134">
        <v>0</v>
      </c>
      <c r="H134">
        <v>0</v>
      </c>
      <c r="I134">
        <v>248.32399502908902</v>
      </c>
      <c r="J134">
        <v>0</v>
      </c>
      <c r="K134">
        <v>0</v>
      </c>
      <c r="L134">
        <v>208.65347433934312</v>
      </c>
      <c r="M134">
        <v>573.20488610522716</v>
      </c>
      <c r="N134">
        <v>117.32222885058081</v>
      </c>
      <c r="O134">
        <v>990.6730802340353</v>
      </c>
      <c r="P134">
        <v>27.580365558216727</v>
      </c>
      <c r="Q134">
        <v>491.60357299554244</v>
      </c>
      <c r="R134">
        <v>0</v>
      </c>
      <c r="S134">
        <v>0</v>
      </c>
      <c r="T134">
        <v>1146.9935935796998</v>
      </c>
      <c r="U134">
        <v>263.84761555743898</v>
      </c>
      <c r="V134">
        <v>0</v>
      </c>
      <c r="W134">
        <v>304.0136050186411</v>
      </c>
      <c r="X134">
        <v>937.61948819142026</v>
      </c>
      <c r="Y134">
        <v>0</v>
      </c>
      <c r="Z134">
        <v>438.52931314176249</v>
      </c>
      <c r="AA134">
        <v>4.7215597121548853</v>
      </c>
      <c r="AB134">
        <v>1256.208303574424</v>
      </c>
      <c r="AC134">
        <v>232.2643143227192</v>
      </c>
      <c r="AD134">
        <v>658.01809287511969</v>
      </c>
      <c r="AE134">
        <v>0</v>
      </c>
      <c r="AF134">
        <v>98.487631956416408</v>
      </c>
      <c r="AG134">
        <v>0</v>
      </c>
      <c r="AH134">
        <v>0</v>
      </c>
      <c r="AI134">
        <v>0</v>
      </c>
      <c r="AJ134">
        <v>148.33918596061994</v>
      </c>
      <c r="AK134">
        <v>0</v>
      </c>
      <c r="AL134">
        <v>448.88294452099581</v>
      </c>
      <c r="AM134">
        <v>155.50812542071162</v>
      </c>
      <c r="AN134">
        <v>99.168881264251468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513.94793930757942</v>
      </c>
      <c r="AW134">
        <v>0</v>
      </c>
      <c r="AX134" s="5">
        <v>0</v>
      </c>
    </row>
    <row r="135" spans="1:50" x14ac:dyDescent="0.2">
      <c r="A135" s="4">
        <v>0</v>
      </c>
      <c r="B135">
        <v>1297.0469835298177</v>
      </c>
      <c r="C135">
        <v>161.7142740712452</v>
      </c>
      <c r="D135">
        <v>0</v>
      </c>
      <c r="E135">
        <v>266.28319283259498</v>
      </c>
      <c r="F135">
        <v>1.6705194265687169</v>
      </c>
      <c r="G135">
        <v>97.093203436957538</v>
      </c>
      <c r="H135">
        <v>469.34466330167606</v>
      </c>
      <c r="I135">
        <v>47.503148145769956</v>
      </c>
      <c r="J135">
        <v>0</v>
      </c>
      <c r="K135">
        <v>1069.6503828678128</v>
      </c>
      <c r="L135">
        <v>1.0302653226740404</v>
      </c>
      <c r="M135">
        <v>0</v>
      </c>
      <c r="N135">
        <v>89.161711512368129</v>
      </c>
      <c r="O135">
        <v>258.25760061677875</v>
      </c>
      <c r="P135">
        <v>37.290894183621276</v>
      </c>
      <c r="Q135">
        <v>0</v>
      </c>
      <c r="R135">
        <v>0</v>
      </c>
      <c r="S135">
        <v>0</v>
      </c>
      <c r="T135">
        <v>337.47430790454337</v>
      </c>
      <c r="U135">
        <v>892.39166013291378</v>
      </c>
      <c r="V135">
        <v>1555.9303523416161</v>
      </c>
      <c r="W135">
        <v>630.39057871991145</v>
      </c>
      <c r="X135">
        <v>0</v>
      </c>
      <c r="Y135">
        <v>580.79856544813265</v>
      </c>
      <c r="Z135">
        <v>130.26117519769105</v>
      </c>
      <c r="AA135">
        <v>202.2199893833922</v>
      </c>
      <c r="AB135">
        <v>735.1800554764086</v>
      </c>
      <c r="AC135">
        <v>655.52461280952139</v>
      </c>
      <c r="AD135">
        <v>0</v>
      </c>
      <c r="AE135">
        <v>877.02649145820578</v>
      </c>
      <c r="AF135">
        <v>0</v>
      </c>
      <c r="AG135">
        <v>0</v>
      </c>
      <c r="AH135">
        <v>158.55716494730132</v>
      </c>
      <c r="AI135">
        <v>0</v>
      </c>
      <c r="AJ135">
        <v>333.34886782475087</v>
      </c>
      <c r="AK135">
        <v>0</v>
      </c>
      <c r="AL135">
        <v>0</v>
      </c>
      <c r="AM135">
        <v>134.35781315074337</v>
      </c>
      <c r="AN135">
        <v>44.337008432884886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28.864059948458817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214.43229656222957</v>
      </c>
      <c r="E136">
        <v>26.405069001134052</v>
      </c>
      <c r="F136">
        <v>1376.5621114508863</v>
      </c>
      <c r="G136">
        <v>31.640093909776624</v>
      </c>
      <c r="H136">
        <v>0</v>
      </c>
      <c r="I136">
        <v>61.342265424889774</v>
      </c>
      <c r="J136">
        <v>0</v>
      </c>
      <c r="K136">
        <v>31.166503404865125</v>
      </c>
      <c r="L136">
        <v>0</v>
      </c>
      <c r="M136">
        <v>0</v>
      </c>
      <c r="N136">
        <v>1043.1572511559953</v>
      </c>
      <c r="O136">
        <v>5.0738948304656333</v>
      </c>
      <c r="P136">
        <v>0</v>
      </c>
      <c r="Q136">
        <v>0</v>
      </c>
      <c r="R136">
        <v>46.999057004726637</v>
      </c>
      <c r="S136">
        <v>0</v>
      </c>
      <c r="T136">
        <v>622.60240266237179</v>
      </c>
      <c r="U136">
        <v>0</v>
      </c>
      <c r="V136">
        <v>819.08223128156305</v>
      </c>
      <c r="W136">
        <v>0</v>
      </c>
      <c r="X136">
        <v>62.337226412554628</v>
      </c>
      <c r="Y136">
        <v>0</v>
      </c>
      <c r="Z136">
        <v>50.258272037493043</v>
      </c>
      <c r="AA136">
        <v>0</v>
      </c>
      <c r="AB136">
        <v>1416.1366346258424</v>
      </c>
      <c r="AC136">
        <v>0</v>
      </c>
      <c r="AD136">
        <v>430.96279225773833</v>
      </c>
      <c r="AE136">
        <v>69.180244804349513</v>
      </c>
      <c r="AF136">
        <v>0</v>
      </c>
      <c r="AG136">
        <v>0</v>
      </c>
      <c r="AH136">
        <v>0</v>
      </c>
      <c r="AI136">
        <v>0</v>
      </c>
      <c r="AJ136">
        <v>441.22289015189153</v>
      </c>
      <c r="AK136">
        <v>137.40293448319017</v>
      </c>
      <c r="AL136">
        <v>4.8131364984392349</v>
      </c>
      <c r="AM136">
        <v>0</v>
      </c>
      <c r="AN136">
        <v>24.48355090498444</v>
      </c>
      <c r="AO136">
        <v>200.66547142676154</v>
      </c>
      <c r="AP136">
        <v>211.73604528352826</v>
      </c>
      <c r="AQ136">
        <v>0</v>
      </c>
      <c r="AR136">
        <v>113.87861178007915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342.09213146983984</v>
      </c>
      <c r="B137">
        <v>0</v>
      </c>
      <c r="C137">
        <v>248.49608152063229</v>
      </c>
      <c r="D137">
        <v>636.83501820367701</v>
      </c>
      <c r="E137">
        <v>0</v>
      </c>
      <c r="F137">
        <v>159.62950829269721</v>
      </c>
      <c r="G137">
        <v>0</v>
      </c>
      <c r="H137">
        <v>0</v>
      </c>
      <c r="I137">
        <v>976.9199210976567</v>
      </c>
      <c r="J137">
        <v>346.09634293418821</v>
      </c>
      <c r="K137">
        <v>0</v>
      </c>
      <c r="L137">
        <v>301.25764706795144</v>
      </c>
      <c r="M137">
        <v>478.71177665645973</v>
      </c>
      <c r="N137">
        <v>332.42445108347783</v>
      </c>
      <c r="O137">
        <v>0</v>
      </c>
      <c r="P137">
        <v>5000</v>
      </c>
      <c r="Q137">
        <v>158.25041421856531</v>
      </c>
      <c r="R137">
        <v>0</v>
      </c>
      <c r="S137">
        <v>0</v>
      </c>
      <c r="T137">
        <v>95.561720127242097</v>
      </c>
      <c r="U137">
        <v>359.13379162732281</v>
      </c>
      <c r="V137">
        <v>758.81073410629688</v>
      </c>
      <c r="W137">
        <v>0</v>
      </c>
      <c r="X137">
        <v>1384.6769763330362</v>
      </c>
      <c r="Y137">
        <v>677.65898904393725</v>
      </c>
      <c r="Z137">
        <v>0</v>
      </c>
      <c r="AA137">
        <v>489.42148588343707</v>
      </c>
      <c r="AB137">
        <v>0</v>
      </c>
      <c r="AC137">
        <v>0</v>
      </c>
      <c r="AD137">
        <v>0</v>
      </c>
      <c r="AE137">
        <v>171.97099465236352</v>
      </c>
      <c r="AF137">
        <v>711.54887059257635</v>
      </c>
      <c r="AG137">
        <v>281.58032010340276</v>
      </c>
      <c r="AH137">
        <v>0</v>
      </c>
      <c r="AI137">
        <v>770.62087509767343</v>
      </c>
      <c r="AJ137">
        <v>0</v>
      </c>
      <c r="AK137">
        <v>0</v>
      </c>
      <c r="AL137">
        <v>403.06668834433276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309.21444259147529</v>
      </c>
      <c r="G138">
        <v>0</v>
      </c>
      <c r="H138">
        <v>16.688209711832314</v>
      </c>
      <c r="I138">
        <v>0</v>
      </c>
      <c r="J138">
        <v>0</v>
      </c>
      <c r="K138">
        <v>807.24696480003331</v>
      </c>
      <c r="L138">
        <v>307.15081793147419</v>
      </c>
      <c r="M138">
        <v>1151.686247941569</v>
      </c>
      <c r="N138">
        <v>321.74246978880956</v>
      </c>
      <c r="O138">
        <v>0</v>
      </c>
      <c r="P138">
        <v>0</v>
      </c>
      <c r="Q138">
        <v>5000</v>
      </c>
      <c r="R138">
        <v>545.05315230629049</v>
      </c>
      <c r="S138">
        <v>0</v>
      </c>
      <c r="T138">
        <v>847.01458665774771</v>
      </c>
      <c r="U138">
        <v>0</v>
      </c>
      <c r="V138">
        <v>0</v>
      </c>
      <c r="W138">
        <v>490.14024228813241</v>
      </c>
      <c r="X138">
        <v>68.373346178037536</v>
      </c>
      <c r="Y138">
        <v>206.59477408504563</v>
      </c>
      <c r="Z138">
        <v>466.32827235254399</v>
      </c>
      <c r="AA138">
        <v>1.6682266595053079</v>
      </c>
      <c r="AB138">
        <v>237.27103739006589</v>
      </c>
      <c r="AC138">
        <v>369.26082681301705</v>
      </c>
      <c r="AD138">
        <v>0</v>
      </c>
      <c r="AE138">
        <v>127.05614530358844</v>
      </c>
      <c r="AF138">
        <v>0</v>
      </c>
      <c r="AG138">
        <v>0</v>
      </c>
      <c r="AH138">
        <v>0</v>
      </c>
      <c r="AI138">
        <v>1907.625979718699</v>
      </c>
      <c r="AJ138">
        <v>0</v>
      </c>
      <c r="AK138">
        <v>0</v>
      </c>
      <c r="AL138">
        <v>0</v>
      </c>
      <c r="AM138">
        <v>0</v>
      </c>
      <c r="AN138">
        <v>118.77849259727827</v>
      </c>
      <c r="AO138">
        <v>0</v>
      </c>
      <c r="AP138">
        <v>881.76322168924071</v>
      </c>
      <c r="AQ138">
        <v>0</v>
      </c>
      <c r="AR138">
        <v>178.62027181717849</v>
      </c>
      <c r="AS138">
        <v>133.80402649755524</v>
      </c>
      <c r="AT138">
        <v>0</v>
      </c>
      <c r="AU138">
        <v>120.27567388230045</v>
      </c>
      <c r="AV138">
        <v>0</v>
      </c>
      <c r="AW138">
        <v>0</v>
      </c>
      <c r="AX138" s="5">
        <v>0</v>
      </c>
    </row>
    <row r="139" spans="1:50" x14ac:dyDescent="0.2">
      <c r="A139" s="4">
        <v>121.64592480378315</v>
      </c>
      <c r="B139">
        <v>167.90777561996993</v>
      </c>
      <c r="C139">
        <v>0</v>
      </c>
      <c r="D139">
        <v>466.85149248000107</v>
      </c>
      <c r="E139">
        <v>0</v>
      </c>
      <c r="F139">
        <v>74.123546838362927</v>
      </c>
      <c r="G139">
        <v>253.85411656407996</v>
      </c>
      <c r="H139">
        <v>0</v>
      </c>
      <c r="I139">
        <v>135.167153390772</v>
      </c>
      <c r="J139">
        <v>1082.2725396600026</v>
      </c>
      <c r="K139">
        <v>408.39625990439845</v>
      </c>
      <c r="L139">
        <v>0</v>
      </c>
      <c r="M139">
        <v>477.34403942825065</v>
      </c>
      <c r="N139">
        <v>0</v>
      </c>
      <c r="O139">
        <v>517.7357439688376</v>
      </c>
      <c r="P139">
        <v>5000</v>
      </c>
      <c r="Q139">
        <v>311.62987579344281</v>
      </c>
      <c r="R139">
        <v>1360.7341637000077</v>
      </c>
      <c r="S139">
        <v>125.72448681699007</v>
      </c>
      <c r="T139">
        <v>319.39746039176862</v>
      </c>
      <c r="U139">
        <v>557.03301016081787</v>
      </c>
      <c r="V139">
        <v>0</v>
      </c>
      <c r="W139">
        <v>0</v>
      </c>
      <c r="X139">
        <v>1426.1869112817226</v>
      </c>
      <c r="Y139">
        <v>659.94365247016731</v>
      </c>
      <c r="Z139">
        <v>0</v>
      </c>
      <c r="AA139">
        <v>2450.3475522208178</v>
      </c>
      <c r="AB139">
        <v>0</v>
      </c>
      <c r="AC139">
        <v>262.64011557002232</v>
      </c>
      <c r="AD139">
        <v>427.80482464205761</v>
      </c>
      <c r="AE139">
        <v>0</v>
      </c>
      <c r="AF139">
        <v>0</v>
      </c>
      <c r="AG139">
        <v>683.19497200109709</v>
      </c>
      <c r="AH139">
        <v>0</v>
      </c>
      <c r="AI139">
        <v>0</v>
      </c>
      <c r="AJ139">
        <v>0</v>
      </c>
      <c r="AK139">
        <v>59.161555962724378</v>
      </c>
      <c r="AL139">
        <v>0</v>
      </c>
      <c r="AM139">
        <v>97.79157144433384</v>
      </c>
      <c r="AN139">
        <v>0</v>
      </c>
      <c r="AO139">
        <v>0</v>
      </c>
      <c r="AP139">
        <v>0</v>
      </c>
      <c r="AQ139">
        <v>42.966277880547295</v>
      </c>
      <c r="AR139">
        <v>0</v>
      </c>
      <c r="AS139">
        <v>0</v>
      </c>
      <c r="AT139">
        <v>0</v>
      </c>
      <c r="AU139">
        <v>0</v>
      </c>
      <c r="AV139">
        <v>99.39896074671833</v>
      </c>
      <c r="AW139">
        <v>0</v>
      </c>
      <c r="AX139" s="5">
        <v>0</v>
      </c>
    </row>
    <row r="140" spans="1:50" x14ac:dyDescent="0.2">
      <c r="A140" s="4">
        <v>0</v>
      </c>
      <c r="B140">
        <v>94.800935118550115</v>
      </c>
      <c r="C140">
        <v>0</v>
      </c>
      <c r="D140">
        <v>0</v>
      </c>
      <c r="E140">
        <v>1975.797777716954</v>
      </c>
      <c r="F140">
        <v>0</v>
      </c>
      <c r="G140">
        <v>0</v>
      </c>
      <c r="H140">
        <v>183.39606253329066</v>
      </c>
      <c r="I140">
        <v>0</v>
      </c>
      <c r="J140">
        <v>283.70610380876678</v>
      </c>
      <c r="K140">
        <v>12.690542610003831</v>
      </c>
      <c r="L140">
        <v>208.25314299002275</v>
      </c>
      <c r="M140">
        <v>256.52858611960846</v>
      </c>
      <c r="N140">
        <v>0</v>
      </c>
      <c r="O140">
        <v>1530.8275239410791</v>
      </c>
      <c r="P140">
        <v>25.76327205396683</v>
      </c>
      <c r="Q140">
        <v>173.75548619535994</v>
      </c>
      <c r="R140">
        <v>679.02436243585817</v>
      </c>
      <c r="S140">
        <v>740.26454572958073</v>
      </c>
      <c r="T140">
        <v>0</v>
      </c>
      <c r="U140">
        <v>529.98477937547977</v>
      </c>
      <c r="V140">
        <v>4.2036760076321116</v>
      </c>
      <c r="W140">
        <v>1438.120011559065</v>
      </c>
      <c r="X140">
        <v>304.3351776861432</v>
      </c>
      <c r="Y140">
        <v>207.62036355604778</v>
      </c>
      <c r="Z140">
        <v>60.825093210807609</v>
      </c>
      <c r="AA140">
        <v>0</v>
      </c>
      <c r="AB140">
        <v>0</v>
      </c>
      <c r="AC140">
        <v>0</v>
      </c>
      <c r="AD140">
        <v>149.13602000057108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32.086371407776369</v>
      </c>
      <c r="AK140">
        <v>0</v>
      </c>
      <c r="AL140">
        <v>0</v>
      </c>
      <c r="AM140">
        <v>399.25496648100034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100.36949931035497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890.25681084429198</v>
      </c>
      <c r="H141">
        <v>130.15185660892621</v>
      </c>
      <c r="I141">
        <v>0</v>
      </c>
      <c r="J141">
        <v>24.405477507878913</v>
      </c>
      <c r="K141">
        <v>824.34737485135247</v>
      </c>
      <c r="L141">
        <v>296.86148595559962</v>
      </c>
      <c r="M141">
        <v>89.072719699226582</v>
      </c>
      <c r="N141">
        <v>0</v>
      </c>
      <c r="O141">
        <v>1095.1532559698267</v>
      </c>
      <c r="P141">
        <v>283.7145824162867</v>
      </c>
      <c r="Q141">
        <v>413.22777729065865</v>
      </c>
      <c r="R141">
        <v>1172.8374299068296</v>
      </c>
      <c r="S141">
        <v>183.85876928467269</v>
      </c>
      <c r="T141">
        <v>1138.4469714921893</v>
      </c>
      <c r="U141">
        <v>81.135033678918262</v>
      </c>
      <c r="V141">
        <v>3878.4489177102173</v>
      </c>
      <c r="W141">
        <v>455.35203489131709</v>
      </c>
      <c r="X141">
        <v>185.10191847109945</v>
      </c>
      <c r="Y141">
        <v>172.23390960337974</v>
      </c>
      <c r="Z141">
        <v>526.52392560339149</v>
      </c>
      <c r="AA141">
        <v>0</v>
      </c>
      <c r="AB141">
        <v>1201.3679677891082</v>
      </c>
      <c r="AC141">
        <v>0</v>
      </c>
      <c r="AD141">
        <v>223.20797712246167</v>
      </c>
      <c r="AE141">
        <v>698.12587029144288</v>
      </c>
      <c r="AF141">
        <v>312.62908677459109</v>
      </c>
      <c r="AG141">
        <v>230.29965261438838</v>
      </c>
      <c r="AH141">
        <v>0</v>
      </c>
      <c r="AI141">
        <v>110.47644838316592</v>
      </c>
      <c r="AJ141">
        <v>0</v>
      </c>
      <c r="AK141">
        <v>1154.4539181579926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275.27714110726993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0</v>
      </c>
      <c r="E142">
        <v>0</v>
      </c>
      <c r="F142">
        <v>20.740277549612074</v>
      </c>
      <c r="G142">
        <v>0</v>
      </c>
      <c r="H142">
        <v>720.46514594762266</v>
      </c>
      <c r="I142">
        <v>55.214586701907137</v>
      </c>
      <c r="J142">
        <v>76.502542321818055</v>
      </c>
      <c r="K142">
        <v>94.44410870016327</v>
      </c>
      <c r="L142">
        <v>1465.4301543108827</v>
      </c>
      <c r="M142">
        <v>0</v>
      </c>
      <c r="N142">
        <v>1137.8984287578537</v>
      </c>
      <c r="O142">
        <v>0</v>
      </c>
      <c r="P142">
        <v>859.6769194065937</v>
      </c>
      <c r="Q142">
        <v>5000</v>
      </c>
      <c r="R142">
        <v>164.48114835921388</v>
      </c>
      <c r="S142">
        <v>119.58729810760042</v>
      </c>
      <c r="T142">
        <v>793.86978240669896</v>
      </c>
      <c r="U142">
        <v>421.20801647575763</v>
      </c>
      <c r="V142">
        <v>0</v>
      </c>
      <c r="W142">
        <v>0</v>
      </c>
      <c r="X142">
        <v>54.934190446094362</v>
      </c>
      <c r="Y142">
        <v>254.80612105675482</v>
      </c>
      <c r="Z142">
        <v>907.4820563213425</v>
      </c>
      <c r="AA142">
        <v>272.00913561567904</v>
      </c>
      <c r="AB142">
        <v>124.03032089642602</v>
      </c>
      <c r="AC142">
        <v>0</v>
      </c>
      <c r="AD142">
        <v>1124.5984385389479</v>
      </c>
      <c r="AE142">
        <v>0</v>
      </c>
      <c r="AF142">
        <v>0</v>
      </c>
      <c r="AG142">
        <v>0</v>
      </c>
      <c r="AH142">
        <v>408.05003174801323</v>
      </c>
      <c r="AI142">
        <v>277.34109093698817</v>
      </c>
      <c r="AJ142">
        <v>0</v>
      </c>
      <c r="AK142">
        <v>260.72964465876112</v>
      </c>
      <c r="AL142">
        <v>427.2691160649797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820.50490190552182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129.35352574203989</v>
      </c>
    </row>
    <row r="143" spans="1:50" x14ac:dyDescent="0.2">
      <c r="A143" s="4">
        <v>92.538844759873427</v>
      </c>
      <c r="B143">
        <v>617.69794078477116</v>
      </c>
      <c r="C143">
        <v>0</v>
      </c>
      <c r="D143">
        <v>9.2550493821490818</v>
      </c>
      <c r="E143">
        <v>381.10423589624133</v>
      </c>
      <c r="F143">
        <v>318.29255494025711</v>
      </c>
      <c r="G143">
        <v>0</v>
      </c>
      <c r="H143">
        <v>27.712558487250135</v>
      </c>
      <c r="I143">
        <v>78.198573416230374</v>
      </c>
      <c r="J143">
        <v>938.66796823450431</v>
      </c>
      <c r="K143">
        <v>408.69140784830915</v>
      </c>
      <c r="L143">
        <v>398.02939864342034</v>
      </c>
      <c r="M143">
        <v>583.05462366755</v>
      </c>
      <c r="N143">
        <v>825.10662030891126</v>
      </c>
      <c r="O143">
        <v>254.95652303334964</v>
      </c>
      <c r="P143">
        <v>153.56862052289125</v>
      </c>
      <c r="Q143">
        <v>305.20783627887431</v>
      </c>
      <c r="R143">
        <v>1063.5481140525267</v>
      </c>
      <c r="S143">
        <v>1290.253050757758</v>
      </c>
      <c r="T143">
        <v>75.672529128391488</v>
      </c>
      <c r="U143">
        <v>683.26164949060967</v>
      </c>
      <c r="V143">
        <v>72.79827287720309</v>
      </c>
      <c r="W143">
        <v>415.75548526258945</v>
      </c>
      <c r="X143">
        <v>364.68201781537346</v>
      </c>
      <c r="Y143">
        <v>870.1878240299643</v>
      </c>
      <c r="Z143">
        <v>171.57764990366104</v>
      </c>
      <c r="AA143">
        <v>217.61473027545344</v>
      </c>
      <c r="AB143">
        <v>0</v>
      </c>
      <c r="AC143">
        <v>1062.4362878846264</v>
      </c>
      <c r="AD143">
        <v>317.10172326006159</v>
      </c>
      <c r="AE143">
        <v>2861.6247353752065</v>
      </c>
      <c r="AF143">
        <v>201.61684015132414</v>
      </c>
      <c r="AG143">
        <v>0</v>
      </c>
      <c r="AH143">
        <v>701.20670776042789</v>
      </c>
      <c r="AI143">
        <v>0</v>
      </c>
      <c r="AJ143">
        <v>470.55791301734871</v>
      </c>
      <c r="AK143">
        <v>263.89665798893157</v>
      </c>
      <c r="AL143">
        <v>0</v>
      </c>
      <c r="AM143">
        <v>0</v>
      </c>
      <c r="AN143">
        <v>0</v>
      </c>
      <c r="AO143">
        <v>44.637092872853827</v>
      </c>
      <c r="AP143">
        <v>0</v>
      </c>
      <c r="AQ143">
        <v>108.30899199949135</v>
      </c>
      <c r="AR143">
        <v>391.30990310399375</v>
      </c>
      <c r="AS143">
        <v>117.99236757358904</v>
      </c>
      <c r="AT143">
        <v>283.71819585725825</v>
      </c>
      <c r="AU143">
        <v>556.24057366119905</v>
      </c>
      <c r="AV143">
        <v>715.02828695927292</v>
      </c>
      <c r="AW143">
        <v>0</v>
      </c>
      <c r="AX143" s="5">
        <v>1123.5490030758574</v>
      </c>
    </row>
    <row r="144" spans="1:50" x14ac:dyDescent="0.2">
      <c r="A144" s="4">
        <v>0</v>
      </c>
      <c r="B144">
        <v>0</v>
      </c>
      <c r="C144">
        <v>183.78644615525673</v>
      </c>
      <c r="D144">
        <v>251.87116649082236</v>
      </c>
      <c r="E144">
        <v>0</v>
      </c>
      <c r="F144">
        <v>676.23586806846606</v>
      </c>
      <c r="G144">
        <v>0</v>
      </c>
      <c r="H144">
        <v>5000</v>
      </c>
      <c r="I144">
        <v>822.01248669129654</v>
      </c>
      <c r="J144">
        <v>398.15018808312925</v>
      </c>
      <c r="K144">
        <v>908.96973105281768</v>
      </c>
      <c r="L144">
        <v>242.17330839420583</v>
      </c>
      <c r="M144">
        <v>803.18903454377096</v>
      </c>
      <c r="N144">
        <v>505.20617317075357</v>
      </c>
      <c r="O144">
        <v>812.62793007851815</v>
      </c>
      <c r="P144">
        <v>2513.5556770118988</v>
      </c>
      <c r="Q144">
        <v>65.969402152732528</v>
      </c>
      <c r="R144">
        <v>125.03871762937752</v>
      </c>
      <c r="S144">
        <v>0</v>
      </c>
      <c r="T144">
        <v>174.44852732822073</v>
      </c>
      <c r="U144">
        <v>4715.2083562812204</v>
      </c>
      <c r="V144">
        <v>2399.2653772371036</v>
      </c>
      <c r="W144">
        <v>762.68391358860708</v>
      </c>
      <c r="X144">
        <v>757.785253058938</v>
      </c>
      <c r="Y144">
        <v>333.33112567378157</v>
      </c>
      <c r="Z144">
        <v>1485.6290898938673</v>
      </c>
      <c r="AA144">
        <v>642.99884906547595</v>
      </c>
      <c r="AB144">
        <v>1944.5713036591237</v>
      </c>
      <c r="AC144">
        <v>256.6086949225346</v>
      </c>
      <c r="AD144">
        <v>387.06343707517408</v>
      </c>
      <c r="AE144">
        <v>0</v>
      </c>
      <c r="AF144">
        <v>232.45741293144647</v>
      </c>
      <c r="AG144">
        <v>252.49894033467081</v>
      </c>
      <c r="AH144">
        <v>440.2444439964811</v>
      </c>
      <c r="AI144">
        <v>482.7553597592655</v>
      </c>
      <c r="AJ144">
        <v>35.983005834104461</v>
      </c>
      <c r="AK144">
        <v>364.45362465295284</v>
      </c>
      <c r="AL144">
        <v>0</v>
      </c>
      <c r="AM144">
        <v>752.37539508549889</v>
      </c>
      <c r="AN144">
        <v>0</v>
      </c>
      <c r="AO144">
        <v>0</v>
      </c>
      <c r="AP144">
        <v>102.81584212330836</v>
      </c>
      <c r="AQ144">
        <v>0</v>
      </c>
      <c r="AR144">
        <v>0</v>
      </c>
      <c r="AS144">
        <v>202.34159909805658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244.9169846804848</v>
      </c>
      <c r="B145">
        <v>495.43817125049873</v>
      </c>
      <c r="C145">
        <v>0</v>
      </c>
      <c r="D145">
        <v>388.38357191101159</v>
      </c>
      <c r="E145">
        <v>0</v>
      </c>
      <c r="F145">
        <v>1574.8248384598114</v>
      </c>
      <c r="G145">
        <v>951.00501684783421</v>
      </c>
      <c r="H145">
        <v>0</v>
      </c>
      <c r="I145">
        <v>543.970527768804</v>
      </c>
      <c r="J145">
        <v>372.73806590124741</v>
      </c>
      <c r="K145">
        <v>0</v>
      </c>
      <c r="L145">
        <v>728.46067531444578</v>
      </c>
      <c r="M145">
        <v>484.70302139205432</v>
      </c>
      <c r="N145">
        <v>0</v>
      </c>
      <c r="O145">
        <v>1488.9415994241685</v>
      </c>
      <c r="P145">
        <v>269.98555534976276</v>
      </c>
      <c r="Q145">
        <v>5000</v>
      </c>
      <c r="R145">
        <v>2128.3960827046526</v>
      </c>
      <c r="S145">
        <v>5000</v>
      </c>
      <c r="T145">
        <v>2504.1696880547947</v>
      </c>
      <c r="U145">
        <v>594.55428399803213</v>
      </c>
      <c r="V145">
        <v>59.741752225580058</v>
      </c>
      <c r="W145">
        <v>578.09471883434981</v>
      </c>
      <c r="X145">
        <v>77.685152208628551</v>
      </c>
      <c r="Y145">
        <v>2697.6110238813321</v>
      </c>
      <c r="Z145">
        <v>603.05377874066926</v>
      </c>
      <c r="AA145">
        <v>586.57115881374784</v>
      </c>
      <c r="AB145">
        <v>171.17266844290134</v>
      </c>
      <c r="AC145">
        <v>110.58720485002596</v>
      </c>
      <c r="AD145">
        <v>82.469915896721432</v>
      </c>
      <c r="AE145">
        <v>289.40696222944734</v>
      </c>
      <c r="AF145">
        <v>975.69721600568801</v>
      </c>
      <c r="AG145">
        <v>489.78354019359494</v>
      </c>
      <c r="AH145">
        <v>309.15095235107174</v>
      </c>
      <c r="AI145">
        <v>0</v>
      </c>
      <c r="AJ145">
        <v>0</v>
      </c>
      <c r="AK145">
        <v>0</v>
      </c>
      <c r="AL145">
        <v>57.174324657802117</v>
      </c>
      <c r="AM145">
        <v>0</v>
      </c>
      <c r="AN145">
        <v>748.34602565391606</v>
      </c>
      <c r="AO145">
        <v>0</v>
      </c>
      <c r="AP145">
        <v>0</v>
      </c>
      <c r="AQ145">
        <v>85.295129758215353</v>
      </c>
      <c r="AR145">
        <v>298.09250500102962</v>
      </c>
      <c r="AS145">
        <v>0</v>
      </c>
      <c r="AT145">
        <v>0</v>
      </c>
      <c r="AU145">
        <v>0</v>
      </c>
      <c r="AV145">
        <v>38.285281339250105</v>
      </c>
      <c r="AW145">
        <v>25.5588298440166</v>
      </c>
      <c r="AX145" s="5">
        <v>0</v>
      </c>
    </row>
    <row r="146" spans="1:53" x14ac:dyDescent="0.2">
      <c r="A146" s="4">
        <v>273.05682122038343</v>
      </c>
      <c r="B146">
        <v>0</v>
      </c>
      <c r="C146">
        <v>31.233441829545882</v>
      </c>
      <c r="D146">
        <v>513.74603416721902</v>
      </c>
      <c r="E146">
        <v>271.70527060117774</v>
      </c>
      <c r="F146">
        <v>387.82087836401206</v>
      </c>
      <c r="G146">
        <v>76.860405796136092</v>
      </c>
      <c r="H146">
        <v>273.36433148359674</v>
      </c>
      <c r="I146">
        <v>985.56799172670935</v>
      </c>
      <c r="J146">
        <v>0</v>
      </c>
      <c r="K146">
        <v>314.97726063073014</v>
      </c>
      <c r="L146">
        <v>277.35180674188769</v>
      </c>
      <c r="M146">
        <v>482.66552115898639</v>
      </c>
      <c r="N146">
        <v>53.870609773230171</v>
      </c>
      <c r="O146">
        <v>2171.8826457788123</v>
      </c>
      <c r="P146">
        <v>442.03979463944052</v>
      </c>
      <c r="Q146">
        <v>619.16328923358378</v>
      </c>
      <c r="R146">
        <v>0</v>
      </c>
      <c r="S146">
        <v>0</v>
      </c>
      <c r="T146">
        <v>391.30664407070071</v>
      </c>
      <c r="U146">
        <v>514.06049404099849</v>
      </c>
      <c r="V146">
        <v>1257.1801159857255</v>
      </c>
      <c r="W146">
        <v>0</v>
      </c>
      <c r="X146">
        <v>1695.026132771171</v>
      </c>
      <c r="Y146">
        <v>62.268613803895732</v>
      </c>
      <c r="Z146">
        <v>690.58112956299146</v>
      </c>
      <c r="AA146">
        <v>257.59585967577368</v>
      </c>
      <c r="AB146">
        <v>349.88412739851401</v>
      </c>
      <c r="AC146">
        <v>0</v>
      </c>
      <c r="AD146">
        <v>621.86312979145259</v>
      </c>
      <c r="AE146">
        <v>0</v>
      </c>
      <c r="AF146">
        <v>214.91151307444397</v>
      </c>
      <c r="AG146">
        <v>0</v>
      </c>
      <c r="AH146">
        <v>1082.3023801740205</v>
      </c>
      <c r="AI146">
        <v>264.46089290446298</v>
      </c>
      <c r="AJ146">
        <v>118.2984568469692</v>
      </c>
      <c r="AK146">
        <v>326.76990524250823</v>
      </c>
      <c r="AL146">
        <v>106.9882593743464</v>
      </c>
      <c r="AM146">
        <v>331.39841503567641</v>
      </c>
      <c r="AN146">
        <v>396.83705907198055</v>
      </c>
      <c r="AO146">
        <v>0</v>
      </c>
      <c r="AP146">
        <v>0</v>
      </c>
      <c r="AQ146">
        <v>0</v>
      </c>
      <c r="AR146">
        <v>258.43420921129155</v>
      </c>
      <c r="AS146">
        <v>382.28016903378466</v>
      </c>
      <c r="AT146">
        <v>0</v>
      </c>
      <c r="AU146">
        <v>0</v>
      </c>
      <c r="AV146">
        <v>241.23313020341129</v>
      </c>
      <c r="AW146">
        <v>150.93460309045759</v>
      </c>
      <c r="AX146" s="5">
        <v>94.967529898121938</v>
      </c>
    </row>
    <row r="147" spans="1:53" x14ac:dyDescent="0.2">
      <c r="A147" s="4">
        <v>0</v>
      </c>
      <c r="B147">
        <v>0</v>
      </c>
      <c r="C147">
        <v>884.49010470160874</v>
      </c>
      <c r="D147">
        <v>0</v>
      </c>
      <c r="E147">
        <v>0</v>
      </c>
      <c r="F147">
        <v>326.60498483019683</v>
      </c>
      <c r="G147">
        <v>136.37261827385373</v>
      </c>
      <c r="H147">
        <v>1452.5188552866898</v>
      </c>
      <c r="I147">
        <v>0</v>
      </c>
      <c r="J147">
        <v>5000</v>
      </c>
      <c r="K147">
        <v>0</v>
      </c>
      <c r="L147">
        <v>1198.8861633694755</v>
      </c>
      <c r="M147">
        <v>0</v>
      </c>
      <c r="N147">
        <v>272.93867444859097</v>
      </c>
      <c r="O147">
        <v>700.87508605182666</v>
      </c>
      <c r="P147">
        <v>0</v>
      </c>
      <c r="Q147">
        <v>1240.9372031613634</v>
      </c>
      <c r="R147">
        <v>0</v>
      </c>
      <c r="S147">
        <v>296.23064623872233</v>
      </c>
      <c r="T147">
        <v>859.22855542314028</v>
      </c>
      <c r="U147">
        <v>0</v>
      </c>
      <c r="V147">
        <v>868.50971735141684</v>
      </c>
      <c r="W147">
        <v>362.86141297095537</v>
      </c>
      <c r="X147">
        <v>5.3202040405044499</v>
      </c>
      <c r="Y147">
        <v>2043.0952494311364</v>
      </c>
      <c r="Z147">
        <v>380.1950145855767</v>
      </c>
      <c r="AA147">
        <v>74.284187977179045</v>
      </c>
      <c r="AB147">
        <v>470.10683813439027</v>
      </c>
      <c r="AC147">
        <v>944.35007369410323</v>
      </c>
      <c r="AD147">
        <v>54.439415530327551</v>
      </c>
      <c r="AE147">
        <v>423.97971181662297</v>
      </c>
      <c r="AF147">
        <v>1027.6880123219444</v>
      </c>
      <c r="AG147">
        <v>239.67929184003287</v>
      </c>
      <c r="AH147">
        <v>0</v>
      </c>
      <c r="AI147">
        <v>329.3974958284698</v>
      </c>
      <c r="AJ147">
        <v>0</v>
      </c>
      <c r="AK147">
        <v>804.77705078941744</v>
      </c>
      <c r="AL147">
        <v>0</v>
      </c>
      <c r="AM147">
        <v>0</v>
      </c>
      <c r="AN147">
        <v>51.731226576919198</v>
      </c>
      <c r="AO147">
        <v>511.6450648908467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385.33439108748553</v>
      </c>
      <c r="B148">
        <v>0</v>
      </c>
      <c r="C148">
        <v>2382.1492179092879</v>
      </c>
      <c r="D148">
        <v>318.91384564995997</v>
      </c>
      <c r="E148">
        <v>0</v>
      </c>
      <c r="F148">
        <v>404.16494655250062</v>
      </c>
      <c r="G148">
        <v>0</v>
      </c>
      <c r="H148">
        <v>564.49956882957258</v>
      </c>
      <c r="I148">
        <v>650.37767228392477</v>
      </c>
      <c r="J148">
        <v>318.98403323380307</v>
      </c>
      <c r="K148">
        <v>8.7278760376043465</v>
      </c>
      <c r="L148">
        <v>311.05306276206466</v>
      </c>
      <c r="M148">
        <v>1905.423878197576</v>
      </c>
      <c r="N148">
        <v>98.040534476420362</v>
      </c>
      <c r="O148">
        <v>0</v>
      </c>
      <c r="P148">
        <v>839.0662812827054</v>
      </c>
      <c r="Q148">
        <v>0</v>
      </c>
      <c r="R148">
        <v>933.88726451337016</v>
      </c>
      <c r="S148">
        <v>216.20229864618204</v>
      </c>
      <c r="T148">
        <v>356.51390134770827</v>
      </c>
      <c r="U148">
        <v>568.45299857202372</v>
      </c>
      <c r="V148">
        <v>0</v>
      </c>
      <c r="W148">
        <v>829.75699076183082</v>
      </c>
      <c r="X148">
        <v>548.03385332060907</v>
      </c>
      <c r="Y148">
        <v>363.06696912252073</v>
      </c>
      <c r="Z148">
        <v>446.04786957721581</v>
      </c>
      <c r="AA148">
        <v>539.24613229069109</v>
      </c>
      <c r="AB148">
        <v>44.653842639268078</v>
      </c>
      <c r="AC148">
        <v>216.15862817832613</v>
      </c>
      <c r="AD148">
        <v>0</v>
      </c>
      <c r="AE148">
        <v>3.0672131359342529</v>
      </c>
      <c r="AF148">
        <v>2774.3508167226732</v>
      </c>
      <c r="AG148">
        <v>101.85950282478643</v>
      </c>
      <c r="AH148">
        <v>347.48744483472228</v>
      </c>
      <c r="AI148">
        <v>246.24235550909088</v>
      </c>
      <c r="AJ148">
        <v>0</v>
      </c>
      <c r="AK148">
        <v>0</v>
      </c>
      <c r="AL148">
        <v>507.23228758765981</v>
      </c>
      <c r="AM148">
        <v>0</v>
      </c>
      <c r="AN148">
        <v>0</v>
      </c>
      <c r="AO148">
        <v>0</v>
      </c>
      <c r="AP148">
        <v>600.63075110997261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209.12398910436514</v>
      </c>
      <c r="AY148" t="s">
        <v>11</v>
      </c>
      <c r="AZ148">
        <f>AVERAGE(I101:AM117)</f>
        <v>418.45087939307399</v>
      </c>
      <c r="BA148" t="s">
        <v>6</v>
      </c>
    </row>
    <row r="149" spans="1:53" x14ac:dyDescent="0.2">
      <c r="A149" s="4">
        <v>0</v>
      </c>
      <c r="B149">
        <v>1353.731130655628</v>
      </c>
      <c r="C149">
        <v>435.95077324712793</v>
      </c>
      <c r="D149">
        <v>0</v>
      </c>
      <c r="E149">
        <v>0</v>
      </c>
      <c r="F149">
        <v>627.74141800479811</v>
      </c>
      <c r="G149">
        <v>5000</v>
      </c>
      <c r="H149">
        <v>0</v>
      </c>
      <c r="I149">
        <v>565.47636791220975</v>
      </c>
      <c r="J149">
        <v>108.63998135051224</v>
      </c>
      <c r="K149">
        <v>0</v>
      </c>
      <c r="L149">
        <v>25.548487256507997</v>
      </c>
      <c r="M149">
        <v>211.07736729927592</v>
      </c>
      <c r="N149">
        <v>5000</v>
      </c>
      <c r="O149">
        <v>464.01739898956885</v>
      </c>
      <c r="P149">
        <v>0</v>
      </c>
      <c r="Q149">
        <v>1258.1522215271802</v>
      </c>
      <c r="R149">
        <v>511.08235831404772</v>
      </c>
      <c r="S149">
        <v>4.8227767386342748</v>
      </c>
      <c r="T149">
        <v>0</v>
      </c>
      <c r="U149">
        <v>244.27074729927836</v>
      </c>
      <c r="V149">
        <v>132.38637162017949</v>
      </c>
      <c r="W149">
        <v>729.27007592035625</v>
      </c>
      <c r="X149">
        <v>631.4450996409073</v>
      </c>
      <c r="Y149">
        <v>24.395328982554929</v>
      </c>
      <c r="Z149">
        <v>0</v>
      </c>
      <c r="AA149">
        <v>0</v>
      </c>
      <c r="AB149">
        <v>0</v>
      </c>
      <c r="AC149">
        <v>216.47193772565333</v>
      </c>
      <c r="AD149">
        <v>360.60993642368294</v>
      </c>
      <c r="AE149">
        <v>0</v>
      </c>
      <c r="AF149">
        <v>297.72152608683018</v>
      </c>
      <c r="AG149">
        <v>0</v>
      </c>
      <c r="AH149">
        <v>0</v>
      </c>
      <c r="AI149">
        <v>1348.3065543358366</v>
      </c>
      <c r="AJ149">
        <v>0</v>
      </c>
      <c r="AK149">
        <v>5000</v>
      </c>
      <c r="AL149">
        <v>0</v>
      </c>
      <c r="AM149">
        <v>184.20158255366096</v>
      </c>
      <c r="AN149">
        <v>90.620646889637101</v>
      </c>
      <c r="AO149">
        <v>69.380645184568493</v>
      </c>
      <c r="AP149">
        <v>0</v>
      </c>
      <c r="AQ149">
        <v>0</v>
      </c>
      <c r="AR149">
        <v>0</v>
      </c>
      <c r="AS149">
        <v>422.49006995569198</v>
      </c>
      <c r="AT149">
        <v>592.02191107810495</v>
      </c>
      <c r="AU149">
        <v>85.221423105346275</v>
      </c>
      <c r="AV149">
        <v>0</v>
      </c>
      <c r="AW149">
        <v>23.727484308145904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457.58041525513318</v>
      </c>
      <c r="B150" s="7">
        <v>0</v>
      </c>
      <c r="C150" s="7">
        <v>84.476125354363376</v>
      </c>
      <c r="D150" s="7">
        <v>90.725865943987628</v>
      </c>
      <c r="E150" s="7">
        <v>0</v>
      </c>
      <c r="F150" s="7">
        <v>0</v>
      </c>
      <c r="G150" s="7">
        <v>151.54907319295626</v>
      </c>
      <c r="H150" s="7">
        <v>55.31800230328372</v>
      </c>
      <c r="I150" s="7">
        <v>3299.6889813256043</v>
      </c>
      <c r="J150" s="7">
        <v>0</v>
      </c>
      <c r="K150" s="7">
        <v>211.74796881385373</v>
      </c>
      <c r="L150" s="7">
        <v>15.45181952726125</v>
      </c>
      <c r="M150" s="7">
        <v>0</v>
      </c>
      <c r="N150" s="7">
        <v>28.966331671649641</v>
      </c>
      <c r="O150" s="7">
        <v>297.36841063942893</v>
      </c>
      <c r="P150" s="7">
        <v>0</v>
      </c>
      <c r="Q150" s="7">
        <v>0</v>
      </c>
      <c r="R150" s="7">
        <v>0</v>
      </c>
      <c r="S150" s="7">
        <v>530.56497100319984</v>
      </c>
      <c r="T150" s="7">
        <v>0</v>
      </c>
      <c r="U150" s="7">
        <v>5000</v>
      </c>
      <c r="V150" s="7">
        <v>0</v>
      </c>
      <c r="W150" s="7">
        <v>145.91445481784922</v>
      </c>
      <c r="X150" s="7">
        <v>0</v>
      </c>
      <c r="Y150" s="7">
        <v>0</v>
      </c>
      <c r="Z150" s="7">
        <v>556.99806771801786</v>
      </c>
      <c r="AA150" s="7">
        <v>0</v>
      </c>
      <c r="AB150" s="7">
        <v>0</v>
      </c>
      <c r="AC150" s="7">
        <v>1000.9305019474546</v>
      </c>
      <c r="AD150" s="7">
        <v>22.61952118966019</v>
      </c>
      <c r="AE150" s="7">
        <v>160.47600931997022</v>
      </c>
      <c r="AF150" s="7">
        <v>0</v>
      </c>
      <c r="AG150" s="7">
        <v>320.43603921469958</v>
      </c>
      <c r="AH150" s="7">
        <v>451.45595598218233</v>
      </c>
      <c r="AI150" s="7">
        <v>0</v>
      </c>
      <c r="AJ150" s="7">
        <v>87.338401805783633</v>
      </c>
      <c r="AK150" s="7">
        <v>0</v>
      </c>
      <c r="AL150" s="7">
        <v>0</v>
      </c>
      <c r="AM150" s="7">
        <v>568.02171314137422</v>
      </c>
      <c r="AN150" s="7">
        <v>0</v>
      </c>
      <c r="AO150" s="7">
        <v>0</v>
      </c>
      <c r="AP150" s="7">
        <v>0</v>
      </c>
      <c r="AQ150" s="7">
        <v>0</v>
      </c>
      <c r="AR150" s="7">
        <v>292.1276970083145</v>
      </c>
      <c r="AS150" s="7">
        <v>0</v>
      </c>
      <c r="AT150" s="7">
        <v>0</v>
      </c>
      <c r="AU150" s="7">
        <v>0</v>
      </c>
      <c r="AV150" s="7">
        <v>184.55777390092999</v>
      </c>
      <c r="AW150" s="7">
        <v>0</v>
      </c>
      <c r="AX150" s="8">
        <v>0</v>
      </c>
      <c r="AY150" t="s">
        <v>9</v>
      </c>
      <c r="AZ150">
        <f>AZ148*AZ149*(10^(-12))</f>
        <v>1.2868201443095809E-3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396.55340659593548</v>
      </c>
      <c r="G151" s="2">
        <v>0</v>
      </c>
      <c r="H151" s="2">
        <v>220.24053678596192</v>
      </c>
      <c r="I151" s="2">
        <v>0</v>
      </c>
      <c r="J151" s="2">
        <v>0</v>
      </c>
      <c r="K151" s="2">
        <v>47.957875760670959</v>
      </c>
      <c r="L151" s="2">
        <v>0</v>
      </c>
      <c r="M151" s="2">
        <v>0</v>
      </c>
      <c r="N151" s="2">
        <v>701.27731876812368</v>
      </c>
      <c r="O151" s="2">
        <v>0</v>
      </c>
      <c r="P151" s="2">
        <v>0</v>
      </c>
      <c r="Q151" s="2">
        <v>409.30994403971454</v>
      </c>
      <c r="R151" s="2">
        <v>84.378578645895232</v>
      </c>
      <c r="S151" s="2">
        <v>280.22448151351682</v>
      </c>
      <c r="T151" s="2">
        <v>0</v>
      </c>
      <c r="U151" s="2">
        <v>757.70789287146818</v>
      </c>
      <c r="V151" s="2">
        <v>6.8251229807528944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411.31035702652252</v>
      </c>
      <c r="AD151" s="2">
        <v>4.0275521195767396</v>
      </c>
      <c r="AE151" s="2">
        <v>268.62219092903206</v>
      </c>
      <c r="AF151" s="2">
        <v>0</v>
      </c>
      <c r="AG151" s="2">
        <v>237.34240799416148</v>
      </c>
      <c r="AH151" s="2">
        <v>0</v>
      </c>
      <c r="AI151" s="2">
        <v>188.31946923903797</v>
      </c>
      <c r="AJ151" s="2">
        <v>125.79779693952241</v>
      </c>
      <c r="AK151" s="2">
        <v>62.320616021098886</v>
      </c>
      <c r="AL151" s="2">
        <v>108.64107946871809</v>
      </c>
      <c r="AM151" s="2">
        <v>293.03988988329365</v>
      </c>
      <c r="AN151" s="2">
        <v>0</v>
      </c>
      <c r="AO151" s="2">
        <v>238.88469294499646</v>
      </c>
      <c r="AP151" s="2">
        <v>344.60340010631307</v>
      </c>
      <c r="AQ151" s="2">
        <v>463.30083752103201</v>
      </c>
      <c r="AR151" s="2">
        <v>59.563337280543237</v>
      </c>
      <c r="AS151" s="2">
        <v>0</v>
      </c>
      <c r="AT151" s="2">
        <v>293.80817127377895</v>
      </c>
      <c r="AU151" s="2">
        <v>561.16852360208804</v>
      </c>
      <c r="AV151" s="2">
        <v>374.62796973106242</v>
      </c>
      <c r="AW151" s="2">
        <v>1245.6388226398954</v>
      </c>
      <c r="AX151" s="3">
        <v>413.17711767716673</v>
      </c>
    </row>
    <row r="152" spans="1:53" x14ac:dyDescent="0.2">
      <c r="A152" s="4">
        <v>0</v>
      </c>
      <c r="B152">
        <v>188.75401202942885</v>
      </c>
      <c r="C152">
        <v>0</v>
      </c>
      <c r="D152">
        <v>84.229006762364406</v>
      </c>
      <c r="E152">
        <v>0</v>
      </c>
      <c r="F152">
        <v>0</v>
      </c>
      <c r="G152">
        <v>72.96024829394446</v>
      </c>
      <c r="H152">
        <v>66.169380706928223</v>
      </c>
      <c r="I152">
        <v>113.73689404102151</v>
      </c>
      <c r="J152">
        <v>259.95472140258289</v>
      </c>
      <c r="K152">
        <v>108.48951299073588</v>
      </c>
      <c r="L152">
        <v>0</v>
      </c>
      <c r="M152">
        <v>432.58101229925842</v>
      </c>
      <c r="N152">
        <v>56.367778824878314</v>
      </c>
      <c r="O152">
        <v>2127.9403886301702</v>
      </c>
      <c r="P152">
        <v>291.67125628419262</v>
      </c>
      <c r="Q152">
        <v>0</v>
      </c>
      <c r="R152">
        <v>203.69303798927604</v>
      </c>
      <c r="S152">
        <v>0</v>
      </c>
      <c r="T152">
        <v>3646.8668382541923</v>
      </c>
      <c r="U152">
        <v>5000</v>
      </c>
      <c r="V152">
        <v>2070.7686200284584</v>
      </c>
      <c r="W152">
        <v>3413.7191690285931</v>
      </c>
      <c r="X152">
        <v>4014.3444232815559</v>
      </c>
      <c r="Y152">
        <v>189.97119292404614</v>
      </c>
      <c r="Z152">
        <v>959.32377769656796</v>
      </c>
      <c r="AA152">
        <v>2277.3038088171111</v>
      </c>
      <c r="AB152">
        <v>676.44204678811093</v>
      </c>
      <c r="AC152">
        <v>2672.5663913694139</v>
      </c>
      <c r="AD152">
        <v>1472.3330410373123</v>
      </c>
      <c r="AE152">
        <v>195.60350836353928</v>
      </c>
      <c r="AF152">
        <v>5000</v>
      </c>
      <c r="AG152">
        <v>482.62688945994296</v>
      </c>
      <c r="AH152">
        <v>33.606452569395969</v>
      </c>
      <c r="AI152">
        <v>2355.7505019632613</v>
      </c>
      <c r="AJ152">
        <v>718.20069600269517</v>
      </c>
      <c r="AK152">
        <v>162.17666002208125</v>
      </c>
      <c r="AL152">
        <v>0</v>
      </c>
      <c r="AM152">
        <v>0</v>
      </c>
      <c r="AN152">
        <v>421.22509371355727</v>
      </c>
      <c r="AO152">
        <v>0</v>
      </c>
      <c r="AP152">
        <v>784.2831341005076</v>
      </c>
      <c r="AQ152">
        <v>0</v>
      </c>
      <c r="AR152">
        <v>0</v>
      </c>
      <c r="AS152">
        <v>399.42054218038857</v>
      </c>
      <c r="AT152">
        <v>0</v>
      </c>
      <c r="AU152">
        <v>161.68291432637852</v>
      </c>
      <c r="AV152">
        <v>5000</v>
      </c>
      <c r="AW152">
        <v>0</v>
      </c>
      <c r="AX152" s="5">
        <v>303.29594030559929</v>
      </c>
    </row>
    <row r="153" spans="1:53" x14ac:dyDescent="0.2">
      <c r="A153" s="4">
        <v>32.550495861335548</v>
      </c>
      <c r="B153">
        <v>0</v>
      </c>
      <c r="C153">
        <v>377.72776637183142</v>
      </c>
      <c r="D153">
        <v>0</v>
      </c>
      <c r="E153">
        <v>357.8579280019967</v>
      </c>
      <c r="F153">
        <v>1079.997040198889</v>
      </c>
      <c r="G153">
        <v>0</v>
      </c>
      <c r="H153">
        <v>5000</v>
      </c>
      <c r="I153">
        <v>69.952254494371118</v>
      </c>
      <c r="J153">
        <v>447.66565503545644</v>
      </c>
      <c r="K153">
        <v>0</v>
      </c>
      <c r="L153">
        <v>5000</v>
      </c>
      <c r="M153">
        <v>276.92162364616388</v>
      </c>
      <c r="N153">
        <v>1441.779835461431</v>
      </c>
      <c r="O153">
        <v>577.54085805519162</v>
      </c>
      <c r="P153">
        <v>59.557825967664485</v>
      </c>
      <c r="Q153">
        <v>5000</v>
      </c>
      <c r="R153">
        <v>949.85258709224354</v>
      </c>
      <c r="S153">
        <v>302.12747532924732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327.67188630154715</v>
      </c>
      <c r="AA153">
        <v>0</v>
      </c>
      <c r="AB153">
        <v>142.58078851484106</v>
      </c>
      <c r="AC153">
        <v>0</v>
      </c>
      <c r="AD153">
        <v>159.93952224639816</v>
      </c>
      <c r="AE153">
        <v>0</v>
      </c>
      <c r="AF153">
        <v>14.611448969810226</v>
      </c>
      <c r="AG153">
        <v>317.3447180771127</v>
      </c>
      <c r="AH153">
        <v>263.66205507736095</v>
      </c>
      <c r="AI153">
        <v>0</v>
      </c>
      <c r="AJ153">
        <v>132.92032497038508</v>
      </c>
      <c r="AK153">
        <v>0</v>
      </c>
      <c r="AL153">
        <v>800.82553010396305</v>
      </c>
      <c r="AM153">
        <v>0</v>
      </c>
      <c r="AN153">
        <v>0</v>
      </c>
      <c r="AO153">
        <v>5000</v>
      </c>
      <c r="AP153">
        <v>64.666801332763498</v>
      </c>
      <c r="AQ153">
        <v>1888.39383541288</v>
      </c>
      <c r="AR153">
        <v>874.76395609479505</v>
      </c>
      <c r="AS153">
        <v>0</v>
      </c>
      <c r="AT153">
        <v>2087.4806160042467</v>
      </c>
      <c r="AU153">
        <v>0</v>
      </c>
      <c r="AV153">
        <v>0</v>
      </c>
      <c r="AW153">
        <v>0</v>
      </c>
      <c r="AX153" s="5">
        <v>341.14985144488401</v>
      </c>
    </row>
    <row r="154" spans="1:53" x14ac:dyDescent="0.2">
      <c r="A154" s="4">
        <v>160.89080979471646</v>
      </c>
      <c r="B154">
        <v>510.64881111117393</v>
      </c>
      <c r="C154">
        <v>0</v>
      </c>
      <c r="D154">
        <v>776.04924862329108</v>
      </c>
      <c r="E154">
        <v>444.44783109898344</v>
      </c>
      <c r="F154">
        <v>0</v>
      </c>
      <c r="G154">
        <v>5000</v>
      </c>
      <c r="H154">
        <v>0</v>
      </c>
      <c r="I154">
        <v>443.77654105947522</v>
      </c>
      <c r="J154">
        <v>0</v>
      </c>
      <c r="K154">
        <v>0</v>
      </c>
      <c r="L154">
        <v>0</v>
      </c>
      <c r="M154">
        <v>220.74639341565262</v>
      </c>
      <c r="N154">
        <v>0</v>
      </c>
      <c r="O154">
        <v>1092.3537386732173</v>
      </c>
      <c r="P154">
        <v>856.99519035693129</v>
      </c>
      <c r="Q154">
        <v>0</v>
      </c>
      <c r="R154">
        <v>377.90749498673904</v>
      </c>
      <c r="S154">
        <v>5000</v>
      </c>
      <c r="T154">
        <v>244.36102152155945</v>
      </c>
      <c r="U154">
        <v>306.58738436182375</v>
      </c>
      <c r="V154">
        <v>0</v>
      </c>
      <c r="W154">
        <v>5000</v>
      </c>
      <c r="X154">
        <v>0</v>
      </c>
      <c r="Y154">
        <v>220.9526029638414</v>
      </c>
      <c r="Z154">
        <v>0</v>
      </c>
      <c r="AA154">
        <v>597.22980601807194</v>
      </c>
      <c r="AB154">
        <v>104.98751960829031</v>
      </c>
      <c r="AC154">
        <v>819.64158593768798</v>
      </c>
      <c r="AD154">
        <v>1100.4401178347416</v>
      </c>
      <c r="AE154">
        <v>0</v>
      </c>
      <c r="AF154">
        <v>882.55781058034199</v>
      </c>
      <c r="AG154">
        <v>0</v>
      </c>
      <c r="AH154">
        <v>0</v>
      </c>
      <c r="AI154">
        <v>41.474109215484532</v>
      </c>
      <c r="AJ154">
        <v>0</v>
      </c>
      <c r="AK154">
        <v>2642.04317267948</v>
      </c>
      <c r="AL154">
        <v>0</v>
      </c>
      <c r="AM154">
        <v>0</v>
      </c>
      <c r="AN154">
        <v>0</v>
      </c>
      <c r="AO154">
        <v>696.86857951565707</v>
      </c>
      <c r="AP154">
        <v>121.44441594628233</v>
      </c>
      <c r="AQ154">
        <v>0</v>
      </c>
      <c r="AR154">
        <v>901.03968862121519</v>
      </c>
      <c r="AS154">
        <v>110.09372167848142</v>
      </c>
      <c r="AT154">
        <v>0</v>
      </c>
      <c r="AU154">
        <v>1698.9729403631986</v>
      </c>
      <c r="AV154">
        <v>0</v>
      </c>
      <c r="AW154">
        <v>5000</v>
      </c>
      <c r="AX154" s="5">
        <v>0</v>
      </c>
    </row>
    <row r="155" spans="1:53" x14ac:dyDescent="0.2">
      <c r="A155" s="4">
        <v>25.734376685742518</v>
      </c>
      <c r="B155">
        <v>0</v>
      </c>
      <c r="C155">
        <v>1204.8220229557305</v>
      </c>
      <c r="D155">
        <v>133.06693338601008</v>
      </c>
      <c r="E155">
        <v>0</v>
      </c>
      <c r="F155">
        <v>0</v>
      </c>
      <c r="G155">
        <v>272.56143358480585</v>
      </c>
      <c r="H155">
        <v>252.23387552391205</v>
      </c>
      <c r="I155">
        <v>202.306932274465</v>
      </c>
      <c r="J155">
        <v>5000</v>
      </c>
      <c r="K155">
        <v>253.85690676973809</v>
      </c>
      <c r="L155">
        <v>451.2774232572192</v>
      </c>
      <c r="M155">
        <v>283.30698821950909</v>
      </c>
      <c r="N155">
        <v>1219.879459222831</v>
      </c>
      <c r="O155">
        <v>0</v>
      </c>
      <c r="P155">
        <v>337.49059330535101</v>
      </c>
      <c r="Q155">
        <v>0</v>
      </c>
      <c r="R155">
        <v>751.34964135832251</v>
      </c>
      <c r="S155">
        <v>25.162333515496812</v>
      </c>
      <c r="T155">
        <v>0</v>
      </c>
      <c r="U155">
        <v>5000</v>
      </c>
      <c r="V155">
        <v>1676.5824441407872</v>
      </c>
      <c r="W155">
        <v>83.851608575384944</v>
      </c>
      <c r="X155">
        <v>248.43678761348747</v>
      </c>
      <c r="Y155">
        <v>5000</v>
      </c>
      <c r="Z155">
        <v>0</v>
      </c>
      <c r="AA155">
        <v>716.52407985032823</v>
      </c>
      <c r="AB155">
        <v>5000</v>
      </c>
      <c r="AC155">
        <v>30.409752314347315</v>
      </c>
      <c r="AD155">
        <v>890.22794319832701</v>
      </c>
      <c r="AE155">
        <v>1365.2467803001296</v>
      </c>
      <c r="AF155">
        <v>2102.3314264425658</v>
      </c>
      <c r="AG155">
        <v>0</v>
      </c>
      <c r="AH155">
        <v>5000</v>
      </c>
      <c r="AI155">
        <v>5000</v>
      </c>
      <c r="AJ155">
        <v>1271.2133818150928</v>
      </c>
      <c r="AK155">
        <v>625.71963271722234</v>
      </c>
      <c r="AL155">
        <v>1955.2628363496146</v>
      </c>
      <c r="AM155">
        <v>964.62460753881578</v>
      </c>
      <c r="AN155">
        <v>410.27460393100637</v>
      </c>
      <c r="AO155">
        <v>0</v>
      </c>
      <c r="AP155">
        <v>350.68543171218744</v>
      </c>
      <c r="AQ155">
        <v>65.488221570787118</v>
      </c>
      <c r="AR155">
        <v>340.47649494344068</v>
      </c>
      <c r="AS155">
        <v>793.21604952566031</v>
      </c>
      <c r="AT155">
        <v>0</v>
      </c>
      <c r="AU155">
        <v>113.73365455069097</v>
      </c>
      <c r="AV155">
        <v>148.84978211619637</v>
      </c>
      <c r="AW155">
        <v>0</v>
      </c>
      <c r="AX155" s="5">
        <v>794.54175019318745</v>
      </c>
    </row>
    <row r="156" spans="1:53" x14ac:dyDescent="0.2">
      <c r="A156" s="4">
        <v>0</v>
      </c>
      <c r="B156">
        <v>1367.6726447455253</v>
      </c>
      <c r="C156">
        <v>5000</v>
      </c>
      <c r="D156">
        <v>0</v>
      </c>
      <c r="E156">
        <v>1318.2486655792304</v>
      </c>
      <c r="F156">
        <v>0</v>
      </c>
      <c r="G156">
        <v>905.42184786059624</v>
      </c>
      <c r="H156">
        <v>198.34134233530131</v>
      </c>
      <c r="I156">
        <v>0</v>
      </c>
      <c r="J156">
        <v>238.18702681830246</v>
      </c>
      <c r="K156">
        <v>0</v>
      </c>
      <c r="L156">
        <v>343.94190874270407</v>
      </c>
      <c r="M156">
        <v>378.52972397226858</v>
      </c>
      <c r="N156">
        <v>0</v>
      </c>
      <c r="O156">
        <v>731.75369710576388</v>
      </c>
      <c r="P156">
        <v>1043.4312532519398</v>
      </c>
      <c r="Q156">
        <v>0</v>
      </c>
      <c r="R156">
        <v>376.96868037196191</v>
      </c>
      <c r="S156">
        <v>134.61335806607576</v>
      </c>
      <c r="T156">
        <v>1336.5655895417071</v>
      </c>
      <c r="U156">
        <v>0</v>
      </c>
      <c r="V156">
        <v>1259.7712557416212</v>
      </c>
      <c r="W156">
        <v>0</v>
      </c>
      <c r="X156">
        <v>0</v>
      </c>
      <c r="Y156">
        <v>828.08627901541377</v>
      </c>
      <c r="Z156">
        <v>963.9546531580886</v>
      </c>
      <c r="AA156">
        <v>1014.4047850576139</v>
      </c>
      <c r="AB156">
        <v>448.29835785655541</v>
      </c>
      <c r="AC156">
        <v>0</v>
      </c>
      <c r="AD156">
        <v>598.43347263224723</v>
      </c>
      <c r="AE156">
        <v>14.651092853855062</v>
      </c>
      <c r="AF156">
        <v>0</v>
      </c>
      <c r="AG156">
        <v>5000</v>
      </c>
      <c r="AH156">
        <v>122.15550838779609</v>
      </c>
      <c r="AI156">
        <v>719.71793344946309</v>
      </c>
      <c r="AJ156">
        <v>0</v>
      </c>
      <c r="AK156">
        <v>1086.6447853385739</v>
      </c>
      <c r="AL156">
        <v>672.27535887911336</v>
      </c>
      <c r="AM156">
        <v>90.690302444504141</v>
      </c>
      <c r="AN156">
        <v>0</v>
      </c>
      <c r="AO156">
        <v>145.82659460109744</v>
      </c>
      <c r="AP156">
        <v>982.36976816005154</v>
      </c>
      <c r="AQ156">
        <v>592.04266614476546</v>
      </c>
      <c r="AR156">
        <v>292.59695836421315</v>
      </c>
      <c r="AS156">
        <v>0</v>
      </c>
      <c r="AT156">
        <v>238.28268999538977</v>
      </c>
      <c r="AU156">
        <v>110.26214486976369</v>
      </c>
      <c r="AV156">
        <v>447.13476501720925</v>
      </c>
      <c r="AW156">
        <v>132.42026328427619</v>
      </c>
      <c r="AX156" s="5">
        <v>297.2642999950981</v>
      </c>
    </row>
    <row r="157" spans="1:53" x14ac:dyDescent="0.2">
      <c r="A157" s="4">
        <v>0</v>
      </c>
      <c r="B157">
        <v>1588.5585377182538</v>
      </c>
      <c r="C157">
        <v>540.17928957079721</v>
      </c>
      <c r="D157">
        <v>1120.3795922525928</v>
      </c>
      <c r="E157">
        <v>0</v>
      </c>
      <c r="F157">
        <v>131.09877964309453</v>
      </c>
      <c r="G157">
        <v>433.74262173788111</v>
      </c>
      <c r="H157">
        <v>216.35683224155218</v>
      </c>
      <c r="I157">
        <v>5000</v>
      </c>
      <c r="J157">
        <v>213.30053559479984</v>
      </c>
      <c r="K157">
        <v>387.16180929340817</v>
      </c>
      <c r="L157">
        <v>0</v>
      </c>
      <c r="M157">
        <v>917.81097397565327</v>
      </c>
      <c r="N157">
        <v>600.46171182677563</v>
      </c>
      <c r="O157">
        <v>1655.3594364793748</v>
      </c>
      <c r="P157">
        <v>265.34966381079767</v>
      </c>
      <c r="Q157">
        <v>313.26286734245377</v>
      </c>
      <c r="R157">
        <v>0</v>
      </c>
      <c r="S157">
        <v>0</v>
      </c>
      <c r="T157">
        <v>5000</v>
      </c>
      <c r="U157">
        <v>0</v>
      </c>
      <c r="V157">
        <v>396.45481406159251</v>
      </c>
      <c r="W157">
        <v>709.99698259471825</v>
      </c>
      <c r="X157">
        <v>31.340486267429242</v>
      </c>
      <c r="Y157">
        <v>139.13885676912605</v>
      </c>
      <c r="Z157">
        <v>5000</v>
      </c>
      <c r="AA157">
        <v>237.26964867957213</v>
      </c>
      <c r="AB157">
        <v>418.11548801658955</v>
      </c>
      <c r="AC157">
        <v>5000</v>
      </c>
      <c r="AD157">
        <v>520.87080550457267</v>
      </c>
      <c r="AE157">
        <v>5000</v>
      </c>
      <c r="AF157">
        <v>1010.9447111288332</v>
      </c>
      <c r="AG157">
        <v>203.70039450254671</v>
      </c>
      <c r="AH157">
        <v>3817.3623661538854</v>
      </c>
      <c r="AI157">
        <v>412.97067342365153</v>
      </c>
      <c r="AJ157">
        <v>0</v>
      </c>
      <c r="AK157">
        <v>728.98408504404506</v>
      </c>
      <c r="AL157">
        <v>0</v>
      </c>
      <c r="AM157">
        <v>1202.5287178207095</v>
      </c>
      <c r="AN157">
        <v>850.66280069562845</v>
      </c>
      <c r="AO157">
        <v>1032.6193426968348</v>
      </c>
      <c r="AP157">
        <v>692.65218799090098</v>
      </c>
      <c r="AQ157">
        <v>108.40851513388134</v>
      </c>
      <c r="AR157">
        <v>54.163627863366401</v>
      </c>
      <c r="AS157">
        <v>0</v>
      </c>
      <c r="AT157">
        <v>211.11393682121843</v>
      </c>
      <c r="AU157">
        <v>275.6600591263059</v>
      </c>
      <c r="AV157">
        <v>0</v>
      </c>
      <c r="AW157">
        <v>0</v>
      </c>
      <c r="AX157" s="5">
        <v>7.8559373247326221</v>
      </c>
    </row>
    <row r="158" spans="1:53" x14ac:dyDescent="0.2">
      <c r="A158" s="4">
        <v>0</v>
      </c>
      <c r="B158">
        <v>96.522052084800634</v>
      </c>
      <c r="C158">
        <v>441.84428163160419</v>
      </c>
      <c r="D158">
        <v>318.69377749734258</v>
      </c>
      <c r="E158">
        <v>927.25776228130098</v>
      </c>
      <c r="F158">
        <v>0</v>
      </c>
      <c r="G158">
        <v>2750.8746903607157</v>
      </c>
      <c r="H158">
        <v>1792.4434126966466</v>
      </c>
      <c r="I158">
        <v>0</v>
      </c>
      <c r="J158">
        <v>209.35418833777385</v>
      </c>
      <c r="K158">
        <v>39.82042748557933</v>
      </c>
      <c r="L158">
        <v>506.35171213893227</v>
      </c>
      <c r="M158">
        <v>894.21390221777847</v>
      </c>
      <c r="N158">
        <v>1787.5211334963874</v>
      </c>
      <c r="O158">
        <v>236.22216240241369</v>
      </c>
      <c r="P158">
        <v>440.03344661516758</v>
      </c>
      <c r="Q158">
        <v>1016.1547144103488</v>
      </c>
      <c r="R158">
        <v>0</v>
      </c>
      <c r="S158">
        <v>1182.0060115742194</v>
      </c>
      <c r="T158">
        <v>1065.4265556233277</v>
      </c>
      <c r="U158">
        <v>355.89104363560227</v>
      </c>
      <c r="V158">
        <v>711.80367194165865</v>
      </c>
      <c r="W158">
        <v>737.63019892037119</v>
      </c>
      <c r="X158">
        <v>1316.6372446358978</v>
      </c>
      <c r="Y158">
        <v>503.17537976546009</v>
      </c>
      <c r="Z158">
        <v>1611.353013997878</v>
      </c>
      <c r="AA158">
        <v>287.6356108129803</v>
      </c>
      <c r="AB158">
        <v>3375.3562002705144</v>
      </c>
      <c r="AC158">
        <v>5000</v>
      </c>
      <c r="AD158">
        <v>508.6166820312169</v>
      </c>
      <c r="AE158">
        <v>91.696538493309617</v>
      </c>
      <c r="AF158">
        <v>643.8397286094737</v>
      </c>
      <c r="AG158">
        <v>1892.8169313698804</v>
      </c>
      <c r="AH158">
        <v>476.27447725698357</v>
      </c>
      <c r="AI158">
        <v>1154.7158162579976</v>
      </c>
      <c r="AJ158">
        <v>2134.4066371809981</v>
      </c>
      <c r="AK158">
        <v>172.57766725741112</v>
      </c>
      <c r="AL158">
        <v>820.24769125571129</v>
      </c>
      <c r="AM158">
        <v>739.83122420535892</v>
      </c>
      <c r="AN158">
        <v>0</v>
      </c>
      <c r="AO158">
        <v>0</v>
      </c>
      <c r="AP158">
        <v>824.80214519832634</v>
      </c>
      <c r="AQ158">
        <v>2047.7697237759917</v>
      </c>
      <c r="AR158">
        <v>0</v>
      </c>
      <c r="AS158">
        <v>1770.6325932862524</v>
      </c>
      <c r="AT158">
        <v>0</v>
      </c>
      <c r="AU158">
        <v>94.491863804254535</v>
      </c>
      <c r="AV158">
        <v>0</v>
      </c>
      <c r="AW158">
        <v>935.41048082662883</v>
      </c>
      <c r="AX158" s="5">
        <v>0</v>
      </c>
    </row>
    <row r="159" spans="1:53" x14ac:dyDescent="0.2">
      <c r="A159" s="4">
        <v>2293.8861405215462</v>
      </c>
      <c r="B159">
        <v>221.8244139600215</v>
      </c>
      <c r="C159">
        <v>0</v>
      </c>
      <c r="D159">
        <v>532.95227688824025</v>
      </c>
      <c r="E159">
        <v>194.49186922818762</v>
      </c>
      <c r="F159">
        <v>52.842789213775632</v>
      </c>
      <c r="G159">
        <v>353.48808972864708</v>
      </c>
      <c r="H159">
        <v>5000</v>
      </c>
      <c r="I159">
        <v>0</v>
      </c>
      <c r="J159">
        <v>5000</v>
      </c>
      <c r="K159">
        <v>0</v>
      </c>
      <c r="L159">
        <v>480.03055682410559</v>
      </c>
      <c r="M159">
        <v>0</v>
      </c>
      <c r="N159">
        <v>951.60837082427133</v>
      </c>
      <c r="O159">
        <v>23.690283263971651</v>
      </c>
      <c r="P159">
        <v>322.73950568716555</v>
      </c>
      <c r="Q159">
        <v>374.97935544416987</v>
      </c>
      <c r="R159">
        <v>680.4584605881405</v>
      </c>
      <c r="S159">
        <v>260.91606914584645</v>
      </c>
      <c r="T159">
        <v>5000</v>
      </c>
      <c r="U159">
        <v>0</v>
      </c>
      <c r="V159">
        <v>1614.1313347343616</v>
      </c>
      <c r="W159">
        <v>2352.5088502655467</v>
      </c>
      <c r="X159">
        <v>0</v>
      </c>
      <c r="Y159">
        <v>5000</v>
      </c>
      <c r="Z159">
        <v>0</v>
      </c>
      <c r="AA159">
        <v>638.78518100722295</v>
      </c>
      <c r="AB159">
        <v>1201.4441447819031</v>
      </c>
      <c r="AC159">
        <v>2074.8526785287108</v>
      </c>
      <c r="AD159">
        <v>0</v>
      </c>
      <c r="AE159">
        <v>371.62658415013857</v>
      </c>
      <c r="AF159">
        <v>0</v>
      </c>
      <c r="AG159">
        <v>555.0192067961184</v>
      </c>
      <c r="AH159">
        <v>456.95083846189118</v>
      </c>
      <c r="AI159">
        <v>808.19215156367136</v>
      </c>
      <c r="AJ159">
        <v>785.05835680379141</v>
      </c>
      <c r="AK159">
        <v>517.82163728503065</v>
      </c>
      <c r="AL159">
        <v>1133.8727833784064</v>
      </c>
      <c r="AM159">
        <v>0</v>
      </c>
      <c r="AN159">
        <v>280.0940306758589</v>
      </c>
      <c r="AO159">
        <v>146.11287705062705</v>
      </c>
      <c r="AP159">
        <v>712.10131776514118</v>
      </c>
      <c r="AQ159">
        <v>0</v>
      </c>
      <c r="AR159">
        <v>93.051682555476873</v>
      </c>
      <c r="AS159">
        <v>72.906199037100578</v>
      </c>
      <c r="AT159">
        <v>0</v>
      </c>
      <c r="AU159">
        <v>7.2359587470168663</v>
      </c>
      <c r="AV159">
        <v>203.19432225115133</v>
      </c>
      <c r="AW159">
        <v>42.205697864628291</v>
      </c>
      <c r="AX159" s="5">
        <v>463.67182633416132</v>
      </c>
    </row>
    <row r="160" spans="1:53" x14ac:dyDescent="0.2">
      <c r="A160" s="4">
        <v>0</v>
      </c>
      <c r="B160">
        <v>0</v>
      </c>
      <c r="C160">
        <v>4.0203828813732798</v>
      </c>
      <c r="D160">
        <v>0</v>
      </c>
      <c r="E160">
        <v>5000</v>
      </c>
      <c r="F160">
        <v>0</v>
      </c>
      <c r="G160">
        <v>81.48303015758529</v>
      </c>
      <c r="H160">
        <v>531.90471269160116</v>
      </c>
      <c r="I160">
        <v>91.664032345687247</v>
      </c>
      <c r="J160">
        <v>0</v>
      </c>
      <c r="K160">
        <v>448.88712445300507</v>
      </c>
      <c r="L160">
        <v>400.92514461434348</v>
      </c>
      <c r="M160">
        <v>768.48334007657286</v>
      </c>
      <c r="N160">
        <v>580.63035055833734</v>
      </c>
      <c r="O160">
        <v>351.68846160961584</v>
      </c>
      <c r="P160">
        <v>0</v>
      </c>
      <c r="Q160">
        <v>342.65505763089868</v>
      </c>
      <c r="R160">
        <v>2101.4910773716124</v>
      </c>
      <c r="S160">
        <v>0</v>
      </c>
      <c r="T160">
        <v>169.99087119504884</v>
      </c>
      <c r="U160">
        <v>86.733581888627668</v>
      </c>
      <c r="V160">
        <v>610.96273791405565</v>
      </c>
      <c r="W160">
        <v>1014.8882447977362</v>
      </c>
      <c r="X160">
        <v>0</v>
      </c>
      <c r="Y160">
        <v>2900.3895860375792</v>
      </c>
      <c r="Z160">
        <v>197.38654422252876</v>
      </c>
      <c r="AA160">
        <v>0</v>
      </c>
      <c r="AB160">
        <v>325.08662827372518</v>
      </c>
      <c r="AC160">
        <v>234.53082768851618</v>
      </c>
      <c r="AD160">
        <v>5000</v>
      </c>
      <c r="AE160">
        <v>866.94537116853235</v>
      </c>
      <c r="AF160">
        <v>96.633627428779619</v>
      </c>
      <c r="AG160">
        <v>5000</v>
      </c>
      <c r="AH160">
        <v>118.99876021964656</v>
      </c>
      <c r="AI160">
        <v>506.39187871015929</v>
      </c>
      <c r="AJ160">
        <v>224.30959720234796</v>
      </c>
      <c r="AK160">
        <v>0</v>
      </c>
      <c r="AL160">
        <v>702.95356656240574</v>
      </c>
      <c r="AM160">
        <v>535.97349709569698</v>
      </c>
      <c r="AN160">
        <v>0</v>
      </c>
      <c r="AO160">
        <v>389.63032712763288</v>
      </c>
      <c r="AP160">
        <v>0</v>
      </c>
      <c r="AQ160">
        <v>330.16880307151723</v>
      </c>
      <c r="AR160">
        <v>0</v>
      </c>
      <c r="AS160">
        <v>101.11973734266758</v>
      </c>
      <c r="AT160">
        <v>0</v>
      </c>
      <c r="AU160">
        <v>797.78403418999505</v>
      </c>
      <c r="AV160">
        <v>196.32578961617446</v>
      </c>
      <c r="AW160">
        <v>0</v>
      </c>
      <c r="AX160" s="5">
        <v>328.65920202407369</v>
      </c>
    </row>
    <row r="161" spans="1:50" x14ac:dyDescent="0.2">
      <c r="A161" s="4">
        <v>0</v>
      </c>
      <c r="B161">
        <v>357.32988159987372</v>
      </c>
      <c r="C161">
        <v>448.90008573771092</v>
      </c>
      <c r="D161">
        <v>1338.9300601069567</v>
      </c>
      <c r="E161">
        <v>0</v>
      </c>
      <c r="F161">
        <v>454.20527573969775</v>
      </c>
      <c r="G161">
        <v>381.41677305854455</v>
      </c>
      <c r="H161">
        <v>0</v>
      </c>
      <c r="I161">
        <v>5000</v>
      </c>
      <c r="J161">
        <v>256.7177490076192</v>
      </c>
      <c r="K161">
        <v>107.02009425833012</v>
      </c>
      <c r="L161">
        <v>314.32705308750701</v>
      </c>
      <c r="M161">
        <v>385.33864598545279</v>
      </c>
      <c r="N161">
        <v>0</v>
      </c>
      <c r="O161">
        <v>0</v>
      </c>
      <c r="P161">
        <v>5000</v>
      </c>
      <c r="Q161">
        <v>653.62401551712264</v>
      </c>
      <c r="R161">
        <v>0</v>
      </c>
      <c r="S161">
        <v>1188.4802865363204</v>
      </c>
      <c r="T161">
        <v>347.38092369216838</v>
      </c>
      <c r="U161">
        <v>1714.5542922228319</v>
      </c>
      <c r="V161">
        <v>1034.7882160221093</v>
      </c>
      <c r="W161">
        <v>0</v>
      </c>
      <c r="X161">
        <v>1655.5747818872674</v>
      </c>
      <c r="Y161">
        <v>590.89899874977482</v>
      </c>
      <c r="Z161">
        <v>3545.3373524966287</v>
      </c>
      <c r="AA161">
        <v>5000</v>
      </c>
      <c r="AB161">
        <v>1093.7630453290176</v>
      </c>
      <c r="AC161">
        <v>5000</v>
      </c>
      <c r="AD161">
        <v>67.151048625862586</v>
      </c>
      <c r="AE161">
        <v>1428.5719946045997</v>
      </c>
      <c r="AF161">
        <v>1064.1345027237885</v>
      </c>
      <c r="AG161">
        <v>0</v>
      </c>
      <c r="AH161">
        <v>2922.9687405864711</v>
      </c>
      <c r="AI161">
        <v>458.29283037669438</v>
      </c>
      <c r="AJ161">
        <v>267.26693123650011</v>
      </c>
      <c r="AK161">
        <v>5000</v>
      </c>
      <c r="AL161">
        <v>0</v>
      </c>
      <c r="AM161">
        <v>1243.1681356966551</v>
      </c>
      <c r="AN161">
        <v>300.99343161017714</v>
      </c>
      <c r="AO161">
        <v>0</v>
      </c>
      <c r="AP161">
        <v>206.56370096521459</v>
      </c>
      <c r="AQ161">
        <v>924.38183397808416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456.24802630372233</v>
      </c>
      <c r="AX161" s="5">
        <v>0</v>
      </c>
    </row>
    <row r="162" spans="1:50" x14ac:dyDescent="0.2">
      <c r="A162" s="4">
        <v>90.927656057242984</v>
      </c>
      <c r="B162">
        <v>0</v>
      </c>
      <c r="C162">
        <v>486.24796459356139</v>
      </c>
      <c r="D162">
        <v>395.57685224624356</v>
      </c>
      <c r="E162">
        <v>0</v>
      </c>
      <c r="F162">
        <v>184.36830913409403</v>
      </c>
      <c r="G162">
        <v>122.37700492841759</v>
      </c>
      <c r="H162">
        <v>71.124762593614832</v>
      </c>
      <c r="I162">
        <v>108.88091120399667</v>
      </c>
      <c r="J162">
        <v>132.88084683044644</v>
      </c>
      <c r="K162">
        <v>211.46226223247231</v>
      </c>
      <c r="L162">
        <v>0</v>
      </c>
      <c r="M162">
        <v>0</v>
      </c>
      <c r="N162">
        <v>363.73791949729139</v>
      </c>
      <c r="O162">
        <v>5000</v>
      </c>
      <c r="P162">
        <v>618.62312184698612</v>
      </c>
      <c r="Q162">
        <v>0</v>
      </c>
      <c r="R162">
        <v>5000</v>
      </c>
      <c r="S162">
        <v>1016.1796662541356</v>
      </c>
      <c r="T162">
        <v>106.9742607076455</v>
      </c>
      <c r="U162">
        <v>1427.3581415284766</v>
      </c>
      <c r="V162">
        <v>186.40948732152583</v>
      </c>
      <c r="W162">
        <v>578.44382088061275</v>
      </c>
      <c r="X162">
        <v>453.38560356213338</v>
      </c>
      <c r="Y162">
        <v>10.024734615973102</v>
      </c>
      <c r="Z162">
        <v>0</v>
      </c>
      <c r="AA162">
        <v>0</v>
      </c>
      <c r="AB162">
        <v>288.96342960155425</v>
      </c>
      <c r="AC162">
        <v>2109.4504130014798</v>
      </c>
      <c r="AD162">
        <v>141.4716447136052</v>
      </c>
      <c r="AE162">
        <v>561.55647430978706</v>
      </c>
      <c r="AF162">
        <v>0</v>
      </c>
      <c r="AG162">
        <v>5000</v>
      </c>
      <c r="AH162">
        <v>128.79381657876229</v>
      </c>
      <c r="AI162">
        <v>786.00486582561507</v>
      </c>
      <c r="AJ162">
        <v>0</v>
      </c>
      <c r="AK162">
        <v>116.45248134605617</v>
      </c>
      <c r="AL162">
        <v>1091.2054726416645</v>
      </c>
      <c r="AM162">
        <v>795.97349666235505</v>
      </c>
      <c r="AN162">
        <v>883.10148412058243</v>
      </c>
      <c r="AO162">
        <v>65.024025228350638</v>
      </c>
      <c r="AP162">
        <v>12.418442699802654</v>
      </c>
      <c r="AQ162">
        <v>0</v>
      </c>
      <c r="AR162">
        <v>491.00829867076118</v>
      </c>
      <c r="AS162">
        <v>0</v>
      </c>
      <c r="AT162">
        <v>0</v>
      </c>
      <c r="AU162">
        <v>0</v>
      </c>
      <c r="AV162">
        <v>348.85149368499742</v>
      </c>
      <c r="AW162">
        <v>0</v>
      </c>
      <c r="AX162" s="5">
        <v>85.5525670862271</v>
      </c>
    </row>
    <row r="163" spans="1:50" x14ac:dyDescent="0.2">
      <c r="A163" s="4">
        <v>367.52291491480355</v>
      </c>
      <c r="B163">
        <v>2291.9714100783854</v>
      </c>
      <c r="C163">
        <v>0</v>
      </c>
      <c r="D163">
        <v>690.8901681205366</v>
      </c>
      <c r="E163">
        <v>127.15784089260478</v>
      </c>
      <c r="F163">
        <v>328.97968218341248</v>
      </c>
      <c r="G163">
        <v>811.44031426304082</v>
      </c>
      <c r="H163">
        <v>0</v>
      </c>
      <c r="I163">
        <v>1840.6656267273988</v>
      </c>
      <c r="J163">
        <v>55.067714862950652</v>
      </c>
      <c r="K163">
        <v>1187.0867329272655</v>
      </c>
      <c r="L163">
        <v>213.36393584598363</v>
      </c>
      <c r="M163">
        <v>0</v>
      </c>
      <c r="N163">
        <v>0</v>
      </c>
      <c r="O163">
        <v>0</v>
      </c>
      <c r="P163">
        <v>274.0951415816171</v>
      </c>
      <c r="Q163">
        <v>951.15672155738048</v>
      </c>
      <c r="R163">
        <v>0</v>
      </c>
      <c r="S163">
        <v>2267.2470776403948</v>
      </c>
      <c r="T163">
        <v>933.52621562682089</v>
      </c>
      <c r="U163">
        <v>0</v>
      </c>
      <c r="V163">
        <v>990.79531546035651</v>
      </c>
      <c r="W163">
        <v>193.3596252134148</v>
      </c>
      <c r="X163">
        <v>0</v>
      </c>
      <c r="Y163">
        <v>1226.3611204006834</v>
      </c>
      <c r="Z163">
        <v>429.90769545837566</v>
      </c>
      <c r="AA163">
        <v>510.73774150308509</v>
      </c>
      <c r="AB163">
        <v>222.68816991704307</v>
      </c>
      <c r="AC163">
        <v>5000</v>
      </c>
      <c r="AD163">
        <v>0</v>
      </c>
      <c r="AE163">
        <v>0</v>
      </c>
      <c r="AF163">
        <v>0</v>
      </c>
      <c r="AG163">
        <v>920.09282110948743</v>
      </c>
      <c r="AH163">
        <v>640.7658746341076</v>
      </c>
      <c r="AI163">
        <v>349.4387458573774</v>
      </c>
      <c r="AJ163">
        <v>0</v>
      </c>
      <c r="AK163">
        <v>407.54569921215852</v>
      </c>
      <c r="AL163">
        <v>0</v>
      </c>
      <c r="AM163">
        <v>0</v>
      </c>
      <c r="AN163">
        <v>0</v>
      </c>
      <c r="AO163">
        <v>75.976396563521575</v>
      </c>
      <c r="AP163">
        <v>621.34231739005463</v>
      </c>
      <c r="AQ163">
        <v>552.93225467941966</v>
      </c>
      <c r="AR163">
        <v>180.52362761309723</v>
      </c>
      <c r="AS163">
        <v>0</v>
      </c>
      <c r="AT163">
        <v>261.11634668829402</v>
      </c>
      <c r="AU163">
        <v>293.01153947660396</v>
      </c>
      <c r="AV163">
        <v>0</v>
      </c>
      <c r="AW163">
        <v>179.04303788735933</v>
      </c>
      <c r="AX163" s="5">
        <v>0</v>
      </c>
    </row>
    <row r="164" spans="1:50" x14ac:dyDescent="0.2">
      <c r="A164" s="4">
        <v>121.23843130487012</v>
      </c>
      <c r="B164">
        <v>0</v>
      </c>
      <c r="C164">
        <v>2140.6941460148387</v>
      </c>
      <c r="D164">
        <v>0</v>
      </c>
      <c r="E164">
        <v>143.74310702464209</v>
      </c>
      <c r="F164">
        <v>0</v>
      </c>
      <c r="G164">
        <v>68.316217296601735</v>
      </c>
      <c r="H164">
        <v>0</v>
      </c>
      <c r="I164">
        <v>864.87691052112268</v>
      </c>
      <c r="J164">
        <v>0</v>
      </c>
      <c r="K164">
        <v>35.146247312885862</v>
      </c>
      <c r="L164">
        <v>0</v>
      </c>
      <c r="M164">
        <v>473.41926145051684</v>
      </c>
      <c r="N164">
        <v>201.37991616379531</v>
      </c>
      <c r="O164">
        <v>0</v>
      </c>
      <c r="P164">
        <v>25.171505836222877</v>
      </c>
      <c r="Q164">
        <v>0</v>
      </c>
      <c r="R164">
        <v>140.61654155250926</v>
      </c>
      <c r="S164">
        <v>0</v>
      </c>
      <c r="T164">
        <v>234.29669267755435</v>
      </c>
      <c r="U164">
        <v>0</v>
      </c>
      <c r="V164">
        <v>0</v>
      </c>
      <c r="W164">
        <v>95.670042184921385</v>
      </c>
      <c r="X164">
        <v>0</v>
      </c>
      <c r="Y164">
        <v>441.22767177807191</v>
      </c>
      <c r="Z164">
        <v>0</v>
      </c>
      <c r="AA164">
        <v>0</v>
      </c>
      <c r="AB164">
        <v>127.47385843084066</v>
      </c>
      <c r="AC164">
        <v>0</v>
      </c>
      <c r="AD164">
        <v>842.07672912338239</v>
      </c>
      <c r="AE164">
        <v>1282.3095596697353</v>
      </c>
      <c r="AF164">
        <v>283.21509207087774</v>
      </c>
      <c r="AG164">
        <v>5000</v>
      </c>
      <c r="AH164">
        <v>119.32575535032902</v>
      </c>
      <c r="AI164">
        <v>202.24201185031689</v>
      </c>
      <c r="AJ164">
        <v>380.40460744577149</v>
      </c>
      <c r="AK164">
        <v>385.83170835333704</v>
      </c>
      <c r="AL164">
        <v>199.91167141054621</v>
      </c>
      <c r="AM164">
        <v>0</v>
      </c>
      <c r="AN164">
        <v>44.993445476611214</v>
      </c>
      <c r="AO164">
        <v>0</v>
      </c>
      <c r="AP164">
        <v>240.19781532137904</v>
      </c>
      <c r="AQ164">
        <v>0</v>
      </c>
      <c r="AR164">
        <v>525.81448752395227</v>
      </c>
      <c r="AS164">
        <v>0</v>
      </c>
      <c r="AT164">
        <v>1140.4109707542098</v>
      </c>
      <c r="AU164">
        <v>67.657376897130234</v>
      </c>
      <c r="AV164">
        <v>0</v>
      </c>
      <c r="AW164">
        <v>0</v>
      </c>
      <c r="AX164" s="5">
        <v>0</v>
      </c>
    </row>
    <row r="165" spans="1:50" x14ac:dyDescent="0.2">
      <c r="A165" s="4">
        <v>379.45730887947502</v>
      </c>
      <c r="B165">
        <v>0</v>
      </c>
      <c r="C165">
        <v>160.59861364623976</v>
      </c>
      <c r="D165">
        <v>0</v>
      </c>
      <c r="E165">
        <v>159.64816059586519</v>
      </c>
      <c r="F165">
        <v>0</v>
      </c>
      <c r="G165">
        <v>971.22556391628268</v>
      </c>
      <c r="H165">
        <v>0</v>
      </c>
      <c r="I165">
        <v>0</v>
      </c>
      <c r="J165">
        <v>523.63999817110653</v>
      </c>
      <c r="K165">
        <v>0</v>
      </c>
      <c r="L165">
        <v>129.67298677062445</v>
      </c>
      <c r="M165">
        <v>505.02668970904506</v>
      </c>
      <c r="N165">
        <v>0</v>
      </c>
      <c r="O165">
        <v>0</v>
      </c>
      <c r="P165">
        <v>1594.3146497637131</v>
      </c>
      <c r="Q165">
        <v>5000</v>
      </c>
      <c r="R165">
        <v>0</v>
      </c>
      <c r="S165">
        <v>49.727381892146241</v>
      </c>
      <c r="T165">
        <v>131.05505214599407</v>
      </c>
      <c r="U165">
        <v>5000</v>
      </c>
      <c r="V165">
        <v>0</v>
      </c>
      <c r="W165">
        <v>1273.4627292940945</v>
      </c>
      <c r="X165">
        <v>199.39086608377329</v>
      </c>
      <c r="Y165">
        <v>756.40995630504403</v>
      </c>
      <c r="Z165">
        <v>172.88194116042496</v>
      </c>
      <c r="AA165">
        <v>278.01197838633379</v>
      </c>
      <c r="AB165">
        <v>2198.2664726095895</v>
      </c>
      <c r="AC165">
        <v>1036.9714528266231</v>
      </c>
      <c r="AD165">
        <v>2979.3923395938723</v>
      </c>
      <c r="AE165">
        <v>767.77283753715119</v>
      </c>
      <c r="AF165">
        <v>541.46829598832846</v>
      </c>
      <c r="AG165">
        <v>0</v>
      </c>
      <c r="AH165">
        <v>2216.336148728888</v>
      </c>
      <c r="AI165">
        <v>355.04654355248567</v>
      </c>
      <c r="AJ165">
        <v>0</v>
      </c>
      <c r="AK165">
        <v>88.531772510164956</v>
      </c>
      <c r="AL165">
        <v>0</v>
      </c>
      <c r="AM165">
        <v>3.5060332129451126</v>
      </c>
      <c r="AN165">
        <v>0</v>
      </c>
      <c r="AO165">
        <v>342.56989185328757</v>
      </c>
      <c r="AP165">
        <v>197.45138229098848</v>
      </c>
      <c r="AQ165">
        <v>0</v>
      </c>
      <c r="AR165">
        <v>149.62088192707006</v>
      </c>
      <c r="AS165">
        <v>479.23942188351521</v>
      </c>
      <c r="AT165">
        <v>0</v>
      </c>
      <c r="AU165">
        <v>0</v>
      </c>
      <c r="AV165">
        <v>357.98903695575154</v>
      </c>
      <c r="AW165">
        <v>0</v>
      </c>
      <c r="AX165" s="5">
        <v>174.50007936469638</v>
      </c>
    </row>
    <row r="166" spans="1:50" x14ac:dyDescent="0.2">
      <c r="A166" s="4">
        <v>32.738362552403032</v>
      </c>
      <c r="B166">
        <v>0</v>
      </c>
      <c r="C166">
        <v>0</v>
      </c>
      <c r="D166">
        <v>241.10835475112208</v>
      </c>
      <c r="E166">
        <v>0</v>
      </c>
      <c r="F166">
        <v>80.175227313086452</v>
      </c>
      <c r="G166">
        <v>1554.1288132585237</v>
      </c>
      <c r="H166">
        <v>487.08047032276818</v>
      </c>
      <c r="I166">
        <v>0</v>
      </c>
      <c r="J166">
        <v>0</v>
      </c>
      <c r="K166">
        <v>1349.4203709495828</v>
      </c>
      <c r="L166">
        <v>5000</v>
      </c>
      <c r="M166">
        <v>0</v>
      </c>
      <c r="N166">
        <v>0</v>
      </c>
      <c r="O166">
        <v>4.0302404822291464</v>
      </c>
      <c r="P166">
        <v>461.00064263013564</v>
      </c>
      <c r="Q166">
        <v>0</v>
      </c>
      <c r="R166">
        <v>69.078538003533595</v>
      </c>
      <c r="S166">
        <v>0</v>
      </c>
      <c r="T166">
        <v>305.17092885264992</v>
      </c>
      <c r="U166">
        <v>0</v>
      </c>
      <c r="V166">
        <v>312.16273307833444</v>
      </c>
      <c r="W166">
        <v>539.59150596750123</v>
      </c>
      <c r="X166">
        <v>399.12836784618048</v>
      </c>
      <c r="Y166">
        <v>0</v>
      </c>
      <c r="Z166">
        <v>287.95747191287364</v>
      </c>
      <c r="AA166">
        <v>79.867206109226117</v>
      </c>
      <c r="AB166">
        <v>0</v>
      </c>
      <c r="AC166">
        <v>0</v>
      </c>
      <c r="AD166">
        <v>164.40288906577825</v>
      </c>
      <c r="AE166">
        <v>0</v>
      </c>
      <c r="AF166">
        <v>0</v>
      </c>
      <c r="AG166">
        <v>593.89004181028668</v>
      </c>
      <c r="AH166">
        <v>1099.4601565846924</v>
      </c>
      <c r="AI166">
        <v>70.931432756217873</v>
      </c>
      <c r="AJ166">
        <v>35.215664820847906</v>
      </c>
      <c r="AK166">
        <v>235.44273784545476</v>
      </c>
      <c r="AL166">
        <v>150.93979180442875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361.1606329532151</v>
      </c>
      <c r="AT166">
        <v>0</v>
      </c>
      <c r="AU166">
        <v>590.23408093957323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1615.2123160471233</v>
      </c>
      <c r="C167">
        <v>0</v>
      </c>
      <c r="D167">
        <v>129.98279883457417</v>
      </c>
      <c r="E167">
        <v>0</v>
      </c>
      <c r="F167">
        <v>0</v>
      </c>
      <c r="G167">
        <v>0</v>
      </c>
      <c r="H167">
        <v>204.73470492943534</v>
      </c>
      <c r="I167">
        <v>0</v>
      </c>
      <c r="J167">
        <v>911.11673986588312</v>
      </c>
      <c r="K167">
        <v>355.13044719734125</v>
      </c>
      <c r="L167">
        <v>753.91533769514672</v>
      </c>
      <c r="M167">
        <v>238.46708486823718</v>
      </c>
      <c r="N167">
        <v>0</v>
      </c>
      <c r="O167">
        <v>447.14503242074261</v>
      </c>
      <c r="P167">
        <v>0</v>
      </c>
      <c r="Q167">
        <v>448.71452378818549</v>
      </c>
      <c r="R167">
        <v>159.66718009410624</v>
      </c>
      <c r="S167">
        <v>531.58787590404972</v>
      </c>
      <c r="T167">
        <v>0</v>
      </c>
      <c r="U167">
        <v>389.88429527381641</v>
      </c>
      <c r="V167">
        <v>340.75701249852091</v>
      </c>
      <c r="W167">
        <v>110.2639787417238</v>
      </c>
      <c r="X167">
        <v>702.7687666361644</v>
      </c>
      <c r="Y167">
        <v>360.6289197926003</v>
      </c>
      <c r="Z167">
        <v>1148.9384697636174</v>
      </c>
      <c r="AA167">
        <v>151.24538081356832</v>
      </c>
      <c r="AB167">
        <v>0</v>
      </c>
      <c r="AC167">
        <v>334.30072806444332</v>
      </c>
      <c r="AD167">
        <v>212.42289231100631</v>
      </c>
      <c r="AE167">
        <v>1178.0362232227239</v>
      </c>
      <c r="AF167">
        <v>0</v>
      </c>
      <c r="AG167">
        <v>126.27617189699049</v>
      </c>
      <c r="AH167">
        <v>85.923874141530632</v>
      </c>
      <c r="AI167">
        <v>260.42125003893852</v>
      </c>
      <c r="AJ167">
        <v>237.21113017264042</v>
      </c>
      <c r="AK167">
        <v>0</v>
      </c>
      <c r="AL167">
        <v>0</v>
      </c>
      <c r="AM167">
        <v>0</v>
      </c>
      <c r="AN167">
        <v>1937.8298474984463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441.08365953305702</v>
      </c>
      <c r="AU167">
        <v>98.631841068724043</v>
      </c>
      <c r="AV167">
        <v>0</v>
      </c>
      <c r="AW167">
        <v>0</v>
      </c>
      <c r="AX167" s="5">
        <v>689.86973978164724</v>
      </c>
    </row>
    <row r="168" spans="1:50" x14ac:dyDescent="0.2">
      <c r="A168" s="4">
        <v>677.472127509453</v>
      </c>
      <c r="B168">
        <v>0</v>
      </c>
      <c r="C168">
        <v>69.16795446488868</v>
      </c>
      <c r="D168">
        <v>0</v>
      </c>
      <c r="E168">
        <v>1003.7665015716211</v>
      </c>
      <c r="F168">
        <v>0</v>
      </c>
      <c r="G168">
        <v>220.50487799965367</v>
      </c>
      <c r="H168">
        <v>0</v>
      </c>
      <c r="I168">
        <v>0</v>
      </c>
      <c r="J168">
        <v>0</v>
      </c>
      <c r="K168">
        <v>0</v>
      </c>
      <c r="L168">
        <v>34.997758549388891</v>
      </c>
      <c r="M168">
        <v>0</v>
      </c>
      <c r="N168">
        <v>153.6347896713396</v>
      </c>
      <c r="O168">
        <v>284.80746822665287</v>
      </c>
      <c r="P168">
        <v>102.95411920242668</v>
      </c>
      <c r="Q168">
        <v>0</v>
      </c>
      <c r="R168">
        <v>84.407756093356511</v>
      </c>
      <c r="S168">
        <v>361.11606277785995</v>
      </c>
      <c r="T168">
        <v>34.026594695592848</v>
      </c>
      <c r="U168">
        <v>449.53674992107062</v>
      </c>
      <c r="V168">
        <v>0</v>
      </c>
      <c r="W168">
        <v>16.640323538793382</v>
      </c>
      <c r="X168">
        <v>0</v>
      </c>
      <c r="Y168">
        <v>0</v>
      </c>
      <c r="Z168">
        <v>265.7165709797373</v>
      </c>
      <c r="AA168">
        <v>0</v>
      </c>
      <c r="AB168">
        <v>55.388872963427275</v>
      </c>
      <c r="AC168">
        <v>776.08707107970031</v>
      </c>
      <c r="AD168">
        <v>0</v>
      </c>
      <c r="AE168">
        <v>81.568388575083645</v>
      </c>
      <c r="AF168">
        <v>0</v>
      </c>
      <c r="AG168">
        <v>232.36649737135622</v>
      </c>
      <c r="AH168">
        <v>0</v>
      </c>
      <c r="AI168">
        <v>0</v>
      </c>
      <c r="AJ168">
        <v>0</v>
      </c>
      <c r="AK168">
        <v>216.47558993367875</v>
      </c>
      <c r="AL168">
        <v>0</v>
      </c>
      <c r="AM168">
        <v>222.19524540827979</v>
      </c>
      <c r="AN168">
        <v>28.341468934155273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1178.1185614383489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607.87149262799085</v>
      </c>
      <c r="I169">
        <v>0</v>
      </c>
      <c r="J169">
        <v>0</v>
      </c>
      <c r="K169">
        <v>0</v>
      </c>
      <c r="L169">
        <v>457.76332409135966</v>
      </c>
      <c r="M169">
        <v>17.480331592592393</v>
      </c>
      <c r="N169">
        <v>0</v>
      </c>
      <c r="O169">
        <v>120.26266910830554</v>
      </c>
      <c r="P169">
        <v>0</v>
      </c>
      <c r="Q169">
        <v>0</v>
      </c>
      <c r="R169">
        <v>947.37484861694111</v>
      </c>
      <c r="S169">
        <v>175.58253383419697</v>
      </c>
      <c r="T169">
        <v>0</v>
      </c>
      <c r="U169">
        <v>1199.8617287621269</v>
      </c>
      <c r="V169">
        <v>970.1701574391368</v>
      </c>
      <c r="W169">
        <v>168.84281070104043</v>
      </c>
      <c r="X169">
        <v>0</v>
      </c>
      <c r="Y169">
        <v>0</v>
      </c>
      <c r="Z169">
        <v>161.33262583904843</v>
      </c>
      <c r="AA169">
        <v>0</v>
      </c>
      <c r="AB169">
        <v>0</v>
      </c>
      <c r="AC169">
        <v>599.238282677999</v>
      </c>
      <c r="AD169">
        <v>0</v>
      </c>
      <c r="AE169">
        <v>55.212555692426122</v>
      </c>
      <c r="AF169">
        <v>204.68015000043761</v>
      </c>
      <c r="AG169">
        <v>0</v>
      </c>
      <c r="AH169">
        <v>0</v>
      </c>
      <c r="AI169">
        <v>138.19690643036574</v>
      </c>
      <c r="AJ169">
        <v>0</v>
      </c>
      <c r="AK169">
        <v>0</v>
      </c>
      <c r="AL169">
        <v>266.51041056081021</v>
      </c>
      <c r="AM169">
        <v>30.455909457800317</v>
      </c>
      <c r="AN169">
        <v>0</v>
      </c>
      <c r="AO169">
        <v>0</v>
      </c>
      <c r="AP169">
        <v>0</v>
      </c>
      <c r="AQ169">
        <v>0</v>
      </c>
      <c r="AR169">
        <v>33.724352766052107</v>
      </c>
      <c r="AS169">
        <v>0</v>
      </c>
      <c r="AT169">
        <v>0</v>
      </c>
      <c r="AU169">
        <v>0</v>
      </c>
      <c r="AV169">
        <v>79.603472482148845</v>
      </c>
      <c r="AW169">
        <v>1094.9377055088635</v>
      </c>
      <c r="AX169" s="5">
        <v>1012.4610490113978</v>
      </c>
    </row>
    <row r="170" spans="1:50" x14ac:dyDescent="0.2">
      <c r="A170" s="4">
        <v>0</v>
      </c>
      <c r="B170">
        <v>0</v>
      </c>
      <c r="C170">
        <v>0</v>
      </c>
      <c r="D170">
        <v>78.719014692399924</v>
      </c>
      <c r="E170">
        <v>0</v>
      </c>
      <c r="F170">
        <v>0</v>
      </c>
      <c r="G170">
        <v>594.67468199480709</v>
      </c>
      <c r="H170">
        <v>0</v>
      </c>
      <c r="I170">
        <v>1464.3300368322039</v>
      </c>
      <c r="J170">
        <v>21.896406729785667</v>
      </c>
      <c r="K170">
        <v>0</v>
      </c>
      <c r="L170">
        <v>272.90919012124687</v>
      </c>
      <c r="M170">
        <v>0</v>
      </c>
      <c r="N170">
        <v>0</v>
      </c>
      <c r="O170">
        <v>1464.4453855118686</v>
      </c>
      <c r="P170">
        <v>416.2348887807475</v>
      </c>
      <c r="Q170">
        <v>179.76022641868894</v>
      </c>
      <c r="R170">
        <v>822.14252159996704</v>
      </c>
      <c r="S170">
        <v>0</v>
      </c>
      <c r="T170">
        <v>923.86902134545426</v>
      </c>
      <c r="U170">
        <v>0</v>
      </c>
      <c r="V170">
        <v>0</v>
      </c>
      <c r="W170">
        <v>0</v>
      </c>
      <c r="X170">
        <v>0</v>
      </c>
      <c r="Y170">
        <v>81.356187772714293</v>
      </c>
      <c r="Z170">
        <v>1599.4126487156486</v>
      </c>
      <c r="AA170">
        <v>552.70566840726087</v>
      </c>
      <c r="AB170">
        <v>0</v>
      </c>
      <c r="AC170">
        <v>17.52464494309379</v>
      </c>
      <c r="AD170">
        <v>799.44326223338066</v>
      </c>
      <c r="AE170">
        <v>0</v>
      </c>
      <c r="AF170">
        <v>357.54452168056332</v>
      </c>
      <c r="AG170">
        <v>233.4317296237823</v>
      </c>
      <c r="AH170">
        <v>1100.6130271446864</v>
      </c>
      <c r="AI170">
        <v>0</v>
      </c>
      <c r="AJ170">
        <v>274.74834184957081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66.294969735166433</v>
      </c>
      <c r="AS170">
        <v>0</v>
      </c>
      <c r="AT170">
        <v>1012.7684661513567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203.3398978026662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409.51788738079449</v>
      </c>
      <c r="H171">
        <v>0</v>
      </c>
      <c r="I171">
        <v>111.01769838150085</v>
      </c>
      <c r="J171">
        <v>157.14385454693775</v>
      </c>
      <c r="K171">
        <v>306.10486617088736</v>
      </c>
      <c r="L171">
        <v>446.97276005591584</v>
      </c>
      <c r="M171">
        <v>0</v>
      </c>
      <c r="N171">
        <v>475.0696377827685</v>
      </c>
      <c r="O171">
        <v>1109.4909765948419</v>
      </c>
      <c r="P171">
        <v>311.33160461207717</v>
      </c>
      <c r="Q171">
        <v>0</v>
      </c>
      <c r="R171">
        <v>89.699273309810906</v>
      </c>
      <c r="S171">
        <v>892.13413766582835</v>
      </c>
      <c r="T171">
        <v>0</v>
      </c>
      <c r="U171">
        <v>196.96935130075553</v>
      </c>
      <c r="V171">
        <v>990.48805435033</v>
      </c>
      <c r="W171">
        <v>773.3465693549183</v>
      </c>
      <c r="X171">
        <v>108.81946442099843</v>
      </c>
      <c r="Y171">
        <v>172.43138750233857</v>
      </c>
      <c r="Z171">
        <v>0</v>
      </c>
      <c r="AA171">
        <v>0</v>
      </c>
      <c r="AB171">
        <v>0</v>
      </c>
      <c r="AC171">
        <v>384.9369753228475</v>
      </c>
      <c r="AD171">
        <v>0</v>
      </c>
      <c r="AE171">
        <v>614.84815418733706</v>
      </c>
      <c r="AF171">
        <v>46.172240291397429</v>
      </c>
      <c r="AG171">
        <v>1006.3843596443885</v>
      </c>
      <c r="AH171">
        <v>0</v>
      </c>
      <c r="AI171">
        <v>0</v>
      </c>
      <c r="AJ171">
        <v>337.3240465980939</v>
      </c>
      <c r="AK171">
        <v>0</v>
      </c>
      <c r="AL171">
        <v>0</v>
      </c>
      <c r="AM171">
        <v>0</v>
      </c>
      <c r="AN171">
        <v>0</v>
      </c>
      <c r="AO171">
        <v>396.29646550021926</v>
      </c>
      <c r="AP171">
        <v>187.26682963334906</v>
      </c>
      <c r="AQ171">
        <v>37.757195964042694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218.78985352336622</v>
      </c>
      <c r="AX171" s="5">
        <v>0</v>
      </c>
    </row>
    <row r="172" spans="1:50" x14ac:dyDescent="0.2">
      <c r="A172" s="4">
        <v>0</v>
      </c>
      <c r="B172">
        <v>401.25086200306669</v>
      </c>
      <c r="C172">
        <v>0</v>
      </c>
      <c r="D172">
        <v>0</v>
      </c>
      <c r="E172">
        <v>0</v>
      </c>
      <c r="F172">
        <v>969.23920241859832</v>
      </c>
      <c r="G172">
        <v>0</v>
      </c>
      <c r="H172">
        <v>0</v>
      </c>
      <c r="I172">
        <v>293.99738270999296</v>
      </c>
      <c r="J172">
        <v>0</v>
      </c>
      <c r="K172">
        <v>0</v>
      </c>
      <c r="L172">
        <v>141.26802910294236</v>
      </c>
      <c r="M172">
        <v>5000</v>
      </c>
      <c r="N172">
        <v>438.3826863329673</v>
      </c>
      <c r="O172">
        <v>0</v>
      </c>
      <c r="P172">
        <v>663.15977726211349</v>
      </c>
      <c r="Q172">
        <v>743.51811179976721</v>
      </c>
      <c r="R172">
        <v>140.21314952626153</v>
      </c>
      <c r="S172">
        <v>0</v>
      </c>
      <c r="T172">
        <v>225.87754037746072</v>
      </c>
      <c r="U172">
        <v>0</v>
      </c>
      <c r="V172">
        <v>139.80985715451698</v>
      </c>
      <c r="W172">
        <v>486.69112462480643</v>
      </c>
      <c r="X172">
        <v>219.01200370780407</v>
      </c>
      <c r="Y172">
        <v>0</v>
      </c>
      <c r="Z172">
        <v>583.72119748850264</v>
      </c>
      <c r="AA172">
        <v>0</v>
      </c>
      <c r="AB172">
        <v>1058.4482725592243</v>
      </c>
      <c r="AC172">
        <v>0</v>
      </c>
      <c r="AD172">
        <v>0</v>
      </c>
      <c r="AE172">
        <v>0</v>
      </c>
      <c r="AF172">
        <v>660.68823749370949</v>
      </c>
      <c r="AG172">
        <v>0</v>
      </c>
      <c r="AH172">
        <v>256.64666972501345</v>
      </c>
      <c r="AI172">
        <v>0</v>
      </c>
      <c r="AJ172">
        <v>387.27237043770447</v>
      </c>
      <c r="AK172">
        <v>0</v>
      </c>
      <c r="AL172">
        <v>0</v>
      </c>
      <c r="AM172">
        <v>172.34756983093075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50.62960793915272</v>
      </c>
      <c r="AU172">
        <v>0</v>
      </c>
      <c r="AV172">
        <v>0</v>
      </c>
      <c r="AW172">
        <v>0</v>
      </c>
      <c r="AX172" s="5">
        <v>361.57344656035139</v>
      </c>
    </row>
    <row r="173" spans="1:50" x14ac:dyDescent="0.2">
      <c r="A173" s="4">
        <v>260.46759083834831</v>
      </c>
      <c r="B173">
        <v>0</v>
      </c>
      <c r="C173">
        <v>0</v>
      </c>
      <c r="D173">
        <v>0</v>
      </c>
      <c r="E173">
        <v>63.267992059548305</v>
      </c>
      <c r="F173">
        <v>0</v>
      </c>
      <c r="G173">
        <v>0</v>
      </c>
      <c r="H173">
        <v>370.24564037997698</v>
      </c>
      <c r="I173">
        <v>0</v>
      </c>
      <c r="J173">
        <v>767.72923048067514</v>
      </c>
      <c r="K173">
        <v>173.69812216482569</v>
      </c>
      <c r="L173">
        <v>265.14184118096546</v>
      </c>
      <c r="M173">
        <v>0</v>
      </c>
      <c r="N173">
        <v>0</v>
      </c>
      <c r="O173">
        <v>0</v>
      </c>
      <c r="P173">
        <v>708.6217343908429</v>
      </c>
      <c r="Q173">
        <v>0</v>
      </c>
      <c r="R173">
        <v>0</v>
      </c>
      <c r="S173">
        <v>114.54399922382981</v>
      </c>
      <c r="T173">
        <v>318.2705043590031</v>
      </c>
      <c r="U173">
        <v>2847.6952795196635</v>
      </c>
      <c r="V173">
        <v>604.65953853214751</v>
      </c>
      <c r="W173">
        <v>539.14266412887355</v>
      </c>
      <c r="X173">
        <v>62.703175933158946</v>
      </c>
      <c r="Y173">
        <v>383.0481300481124</v>
      </c>
      <c r="Z173">
        <v>0</v>
      </c>
      <c r="AA173">
        <v>15.824726073856255</v>
      </c>
      <c r="AB173">
        <v>0</v>
      </c>
      <c r="AC173">
        <v>402.22487179705467</v>
      </c>
      <c r="AD173">
        <v>0</v>
      </c>
      <c r="AE173">
        <v>229.8883978101735</v>
      </c>
      <c r="AF173">
        <v>0</v>
      </c>
      <c r="AG173">
        <v>62.449761872457657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34.17553221225171</v>
      </c>
      <c r="AQ173">
        <v>0</v>
      </c>
      <c r="AR173">
        <v>226.95903341201165</v>
      </c>
      <c r="AS173">
        <v>0</v>
      </c>
      <c r="AT173">
        <v>0</v>
      </c>
      <c r="AU173">
        <v>0</v>
      </c>
      <c r="AV173">
        <v>165.43025374370063</v>
      </c>
      <c r="AW173">
        <v>281.66793836113538</v>
      </c>
      <c r="AX173" s="5">
        <v>0</v>
      </c>
    </row>
    <row r="174" spans="1:50" x14ac:dyDescent="0.2">
      <c r="A174" s="4">
        <v>1184.9348532526378</v>
      </c>
      <c r="B174">
        <v>257.16470509881674</v>
      </c>
      <c r="C174">
        <v>0</v>
      </c>
      <c r="D174">
        <v>0</v>
      </c>
      <c r="E174">
        <v>0</v>
      </c>
      <c r="F174">
        <v>247.94167408755811</v>
      </c>
      <c r="G174">
        <v>0</v>
      </c>
      <c r="H174">
        <v>235.52306592488321</v>
      </c>
      <c r="I174">
        <v>0</v>
      </c>
      <c r="J174">
        <v>0</v>
      </c>
      <c r="K174">
        <v>898.6801833326208</v>
      </c>
      <c r="L174">
        <v>0</v>
      </c>
      <c r="M174">
        <v>330.54084183010946</v>
      </c>
      <c r="N174">
        <v>0</v>
      </c>
      <c r="O174">
        <v>236.73774179094016</v>
      </c>
      <c r="P174">
        <v>806.89054862918965</v>
      </c>
      <c r="Q174">
        <v>2305.1036627777571</v>
      </c>
      <c r="R174">
        <v>811.1714495517881</v>
      </c>
      <c r="S174">
        <v>80.037775555254029</v>
      </c>
      <c r="T174">
        <v>0</v>
      </c>
      <c r="U174">
        <v>0</v>
      </c>
      <c r="V174">
        <v>224.10743004967162</v>
      </c>
      <c r="W174">
        <v>0</v>
      </c>
      <c r="X174">
        <v>218.37866969436618</v>
      </c>
      <c r="Y174">
        <v>195.34358480839592</v>
      </c>
      <c r="Z174">
        <v>252.38899307338897</v>
      </c>
      <c r="AA174">
        <v>0</v>
      </c>
      <c r="AB174">
        <v>0</v>
      </c>
      <c r="AC174">
        <v>0</v>
      </c>
      <c r="AD174">
        <v>0</v>
      </c>
      <c r="AE174">
        <v>558.3950015536725</v>
      </c>
      <c r="AF174">
        <v>0</v>
      </c>
      <c r="AG174">
        <v>994.42321261287543</v>
      </c>
      <c r="AH174">
        <v>0</v>
      </c>
      <c r="AI174">
        <v>87.88966951423663</v>
      </c>
      <c r="AJ174">
        <v>0</v>
      </c>
      <c r="AK174">
        <v>0</v>
      </c>
      <c r="AL174">
        <v>45.910662483940541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297.24109660499926</v>
      </c>
      <c r="AS174">
        <v>0</v>
      </c>
      <c r="AT174">
        <v>192.97420529786041</v>
      </c>
      <c r="AU174">
        <v>0</v>
      </c>
      <c r="AV174">
        <v>143.93689166202694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442.80850790901695</v>
      </c>
      <c r="E175">
        <v>0</v>
      </c>
      <c r="F175">
        <v>0</v>
      </c>
      <c r="G175">
        <v>0</v>
      </c>
      <c r="H175">
        <v>0</v>
      </c>
      <c r="I175">
        <v>215.73128228784162</v>
      </c>
      <c r="J175">
        <v>0</v>
      </c>
      <c r="K175">
        <v>0</v>
      </c>
      <c r="L175">
        <v>0</v>
      </c>
      <c r="M175">
        <v>0</v>
      </c>
      <c r="N175">
        <v>164.86119304076828</v>
      </c>
      <c r="O175">
        <v>545.36028508406434</v>
      </c>
      <c r="P175">
        <v>0</v>
      </c>
      <c r="Q175">
        <v>0</v>
      </c>
      <c r="R175">
        <v>0</v>
      </c>
      <c r="S175">
        <v>1273.6459266509978</v>
      </c>
      <c r="T175">
        <v>0</v>
      </c>
      <c r="U175">
        <v>688.03757543627717</v>
      </c>
      <c r="V175">
        <v>0</v>
      </c>
      <c r="W175">
        <v>2324.9229259054887</v>
      </c>
      <c r="X175">
        <v>0</v>
      </c>
      <c r="Y175">
        <v>0</v>
      </c>
      <c r="Z175">
        <v>574.83848588851788</v>
      </c>
      <c r="AA175">
        <v>0</v>
      </c>
      <c r="AB175">
        <v>0</v>
      </c>
      <c r="AC175">
        <v>0</v>
      </c>
      <c r="AD175">
        <v>218.14751629858847</v>
      </c>
      <c r="AE175">
        <v>0</v>
      </c>
      <c r="AF175">
        <v>0</v>
      </c>
      <c r="AG175">
        <v>0</v>
      </c>
      <c r="AH175">
        <v>45.066516877445338</v>
      </c>
      <c r="AI175">
        <v>35.484145018963318</v>
      </c>
      <c r="AJ175">
        <v>0</v>
      </c>
      <c r="AK175">
        <v>0</v>
      </c>
      <c r="AL175">
        <v>138.14954868389395</v>
      </c>
      <c r="AM175">
        <v>0</v>
      </c>
      <c r="AN175">
        <v>0</v>
      </c>
      <c r="AO175">
        <v>11.612812983641106</v>
      </c>
      <c r="AP175">
        <v>0</v>
      </c>
      <c r="AQ175">
        <v>0</v>
      </c>
      <c r="AR175">
        <v>0</v>
      </c>
      <c r="AS175">
        <v>0</v>
      </c>
      <c r="AT175">
        <v>437.88049492985238</v>
      </c>
      <c r="AU175">
        <v>0</v>
      </c>
      <c r="AV175">
        <v>0</v>
      </c>
      <c r="AW175">
        <v>427.45957017820047</v>
      </c>
      <c r="AX175" s="5">
        <v>0</v>
      </c>
    </row>
    <row r="176" spans="1:50" x14ac:dyDescent="0.2">
      <c r="A176" s="4">
        <v>0</v>
      </c>
      <c r="B176">
        <v>745.69187457519592</v>
      </c>
      <c r="C176">
        <v>0</v>
      </c>
      <c r="D176">
        <v>169.49960633145884</v>
      </c>
      <c r="E176">
        <v>0</v>
      </c>
      <c r="F176">
        <v>1540.7921218754041</v>
      </c>
      <c r="G176">
        <v>79.47746495268575</v>
      </c>
      <c r="H176">
        <v>0</v>
      </c>
      <c r="I176">
        <v>0</v>
      </c>
      <c r="J176">
        <v>420.97772955414212</v>
      </c>
      <c r="K176">
        <v>2.5329172600004313</v>
      </c>
      <c r="L176">
        <v>97.128811837913872</v>
      </c>
      <c r="M176">
        <v>771.85895389863526</v>
      </c>
      <c r="N176">
        <v>0</v>
      </c>
      <c r="O176">
        <v>0</v>
      </c>
      <c r="P176">
        <v>717.23903692881231</v>
      </c>
      <c r="Q176">
        <v>0</v>
      </c>
      <c r="R176">
        <v>372.6057321475555</v>
      </c>
      <c r="S176">
        <v>308.28888269360414</v>
      </c>
      <c r="T176">
        <v>78.514460184771451</v>
      </c>
      <c r="U176">
        <v>0</v>
      </c>
      <c r="V176">
        <v>0</v>
      </c>
      <c r="W176">
        <v>206.69106380501535</v>
      </c>
      <c r="X176">
        <v>1013.3619548256302</v>
      </c>
      <c r="Y176">
        <v>327.2961616744451</v>
      </c>
      <c r="Z176">
        <v>0</v>
      </c>
      <c r="AA176">
        <v>5000</v>
      </c>
      <c r="AB176">
        <v>0</v>
      </c>
      <c r="AC176">
        <v>641.55514029925962</v>
      </c>
      <c r="AD176">
        <v>0</v>
      </c>
      <c r="AE176">
        <v>523.31263048341907</v>
      </c>
      <c r="AF176">
        <v>0</v>
      </c>
      <c r="AG176">
        <v>3029.1704883921661</v>
      </c>
      <c r="AH176">
        <v>0</v>
      </c>
      <c r="AI176">
        <v>0</v>
      </c>
      <c r="AJ176">
        <v>0</v>
      </c>
      <c r="AK176">
        <v>161.44224872865789</v>
      </c>
      <c r="AL176">
        <v>0</v>
      </c>
      <c r="AM176">
        <v>0</v>
      </c>
      <c r="AN176">
        <v>0</v>
      </c>
      <c r="AO176">
        <v>313.04471528876002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519.81178615245699</v>
      </c>
      <c r="D177">
        <v>0</v>
      </c>
      <c r="E177">
        <v>300.12570215927417</v>
      </c>
      <c r="F177">
        <v>0</v>
      </c>
      <c r="G177">
        <v>194.62352383279085</v>
      </c>
      <c r="H177">
        <v>0</v>
      </c>
      <c r="I177">
        <v>0</v>
      </c>
      <c r="J177">
        <v>0</v>
      </c>
      <c r="K177">
        <v>905.67079450618894</v>
      </c>
      <c r="L177">
        <v>0</v>
      </c>
      <c r="M177">
        <v>1158.4435690110208</v>
      </c>
      <c r="N177">
        <v>398.761986212799</v>
      </c>
      <c r="O177">
        <v>615.9558713322258</v>
      </c>
      <c r="P177">
        <v>0</v>
      </c>
      <c r="Q177">
        <v>1417.5185413812173</v>
      </c>
      <c r="R177">
        <v>685.71527540318493</v>
      </c>
      <c r="S177">
        <v>0</v>
      </c>
      <c r="T177">
        <v>23.659144689805998</v>
      </c>
      <c r="U177">
        <v>142.14742184188253</v>
      </c>
      <c r="V177">
        <v>359.29519307513874</v>
      </c>
      <c r="W177">
        <v>0</v>
      </c>
      <c r="X177">
        <v>680.14846044629076</v>
      </c>
      <c r="Y177">
        <v>0</v>
      </c>
      <c r="Z177">
        <v>1771.6348303095924</v>
      </c>
      <c r="AA177">
        <v>0</v>
      </c>
      <c r="AB177">
        <v>0</v>
      </c>
      <c r="AC177">
        <v>185.81996911496026</v>
      </c>
      <c r="AD177">
        <v>100.89995192611241</v>
      </c>
      <c r="AE177">
        <v>0</v>
      </c>
      <c r="AF177">
        <v>87.89183431480069</v>
      </c>
      <c r="AG177">
        <v>0</v>
      </c>
      <c r="AH177">
        <v>0</v>
      </c>
      <c r="AI177">
        <v>117.87738872197633</v>
      </c>
      <c r="AJ177">
        <v>0</v>
      </c>
      <c r="AK177">
        <v>0</v>
      </c>
      <c r="AL177">
        <v>1085.4142289197671</v>
      </c>
      <c r="AM177">
        <v>0</v>
      </c>
      <c r="AN177">
        <v>0</v>
      </c>
      <c r="AO177">
        <v>0</v>
      </c>
      <c r="AP177">
        <v>751.4660050320872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21.259858322030141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447.28848703301446</v>
      </c>
      <c r="D178">
        <v>0</v>
      </c>
      <c r="E178">
        <v>0</v>
      </c>
      <c r="F178">
        <v>723.40540457806173</v>
      </c>
      <c r="G178">
        <v>0</v>
      </c>
      <c r="H178">
        <v>739.51565330690801</v>
      </c>
      <c r="I178">
        <v>740.09815945660966</v>
      </c>
      <c r="J178">
        <v>172.41930334131575</v>
      </c>
      <c r="K178">
        <v>14.19000649828331</v>
      </c>
      <c r="L178">
        <v>208.04357509168767</v>
      </c>
      <c r="M178">
        <v>0</v>
      </c>
      <c r="N178">
        <v>334.44204270424098</v>
      </c>
      <c r="O178">
        <v>170.86660851108991</v>
      </c>
      <c r="P178">
        <v>0</v>
      </c>
      <c r="Q178">
        <v>610.5580682830273</v>
      </c>
      <c r="R178">
        <v>481.19483976467291</v>
      </c>
      <c r="S178">
        <v>0</v>
      </c>
      <c r="T178">
        <v>0</v>
      </c>
      <c r="U178">
        <v>0</v>
      </c>
      <c r="V178">
        <v>981.60149436838628</v>
      </c>
      <c r="W178">
        <v>5000</v>
      </c>
      <c r="X178">
        <v>867.82237680282151</v>
      </c>
      <c r="Y178">
        <v>0</v>
      </c>
      <c r="Z178">
        <v>537.64800439450937</v>
      </c>
      <c r="AA178">
        <v>820.99709742349614</v>
      </c>
      <c r="AB178">
        <v>834.17307410200192</v>
      </c>
      <c r="AC178">
        <v>1544.0858807096324</v>
      </c>
      <c r="AD178">
        <v>0</v>
      </c>
      <c r="AE178">
        <v>1357.6628970090292</v>
      </c>
      <c r="AF178">
        <v>26.507259383615747</v>
      </c>
      <c r="AG178">
        <v>0</v>
      </c>
      <c r="AH178">
        <v>498.42081087648967</v>
      </c>
      <c r="AI178">
        <v>358.36397729470718</v>
      </c>
      <c r="AJ178">
        <v>0</v>
      </c>
      <c r="AK178">
        <v>414.1018632950977</v>
      </c>
      <c r="AL178">
        <v>0</v>
      </c>
      <c r="AM178">
        <v>181.69762714784474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138.16565354238992</v>
      </c>
      <c r="AT178">
        <v>0</v>
      </c>
      <c r="AU178">
        <v>0</v>
      </c>
      <c r="AV178">
        <v>5.0725165024559828</v>
      </c>
      <c r="AW178">
        <v>166.27889097712978</v>
      </c>
      <c r="AX178" s="5">
        <v>0</v>
      </c>
    </row>
    <row r="179" spans="1:50" x14ac:dyDescent="0.2">
      <c r="A179" s="4">
        <v>91.637393112686823</v>
      </c>
      <c r="B179">
        <v>0</v>
      </c>
      <c r="C179">
        <v>5000</v>
      </c>
      <c r="D179">
        <v>0</v>
      </c>
      <c r="E179">
        <v>155.87414830800162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997.1597244327204</v>
      </c>
      <c r="M179">
        <v>0</v>
      </c>
      <c r="N179">
        <v>0</v>
      </c>
      <c r="O179">
        <v>259.36550880740378</v>
      </c>
      <c r="P179">
        <v>227.95778204603903</v>
      </c>
      <c r="Q179">
        <v>0</v>
      </c>
      <c r="R179">
        <v>643.80415863200869</v>
      </c>
      <c r="S179">
        <v>278.69689050184388</v>
      </c>
      <c r="T179">
        <v>397.62361857564974</v>
      </c>
      <c r="U179">
        <v>0</v>
      </c>
      <c r="V179">
        <v>0</v>
      </c>
      <c r="W179">
        <v>0</v>
      </c>
      <c r="X179">
        <v>2893.5601513270317</v>
      </c>
      <c r="Y179">
        <v>87.598095709041445</v>
      </c>
      <c r="Z179">
        <v>0</v>
      </c>
      <c r="AA179">
        <v>3056.2365673894942</v>
      </c>
      <c r="AB179">
        <v>0</v>
      </c>
      <c r="AC179">
        <v>0</v>
      </c>
      <c r="AD179">
        <v>256.823950167151</v>
      </c>
      <c r="AE179">
        <v>3769.47041552772</v>
      </c>
      <c r="AF179">
        <v>0</v>
      </c>
      <c r="AG179">
        <v>863.64667000832515</v>
      </c>
      <c r="AH179">
        <v>0</v>
      </c>
      <c r="AI179">
        <v>307.33166816329503</v>
      </c>
      <c r="AJ179">
        <v>298.67114338502688</v>
      </c>
      <c r="AK179">
        <v>0</v>
      </c>
      <c r="AL179">
        <v>250.7832053282541</v>
      </c>
      <c r="AM179">
        <v>79.601172866644447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242.82742434655574</v>
      </c>
      <c r="AT179">
        <v>0</v>
      </c>
      <c r="AU179">
        <v>0</v>
      </c>
      <c r="AV179">
        <v>0</v>
      </c>
      <c r="AW179">
        <v>0</v>
      </c>
      <c r="AX179" s="5">
        <v>5000</v>
      </c>
    </row>
    <row r="180" spans="1:50" x14ac:dyDescent="0.2">
      <c r="A180" s="4">
        <v>454.9371394694067</v>
      </c>
      <c r="B180">
        <v>5000</v>
      </c>
      <c r="C180">
        <v>0</v>
      </c>
      <c r="D180">
        <v>89.381543063251684</v>
      </c>
      <c r="E180">
        <v>2245.5517821895669</v>
      </c>
      <c r="F180">
        <v>0</v>
      </c>
      <c r="G180">
        <v>346.440848211093</v>
      </c>
      <c r="H180">
        <v>0</v>
      </c>
      <c r="I180">
        <v>0</v>
      </c>
      <c r="J180">
        <v>2258.5818895422822</v>
      </c>
      <c r="K180">
        <v>1227.1953724854161</v>
      </c>
      <c r="L180">
        <v>0</v>
      </c>
      <c r="M180">
        <v>894.15365399329721</v>
      </c>
      <c r="N180">
        <v>0</v>
      </c>
      <c r="O180">
        <v>455.33776087707702</v>
      </c>
      <c r="P180">
        <v>589.50525844781077</v>
      </c>
      <c r="Q180">
        <v>0</v>
      </c>
      <c r="R180">
        <v>149.4352258812537</v>
      </c>
      <c r="S180">
        <v>0</v>
      </c>
      <c r="T180">
        <v>1116.3602503729512</v>
      </c>
      <c r="U180">
        <v>0</v>
      </c>
      <c r="V180">
        <v>0</v>
      </c>
      <c r="W180">
        <v>552.10097778688623</v>
      </c>
      <c r="X180">
        <v>394.21144053727039</v>
      </c>
      <c r="Y180">
        <v>977.97547893932506</v>
      </c>
      <c r="Z180">
        <v>97.823447086208944</v>
      </c>
      <c r="AA180">
        <v>214.53016942983504</v>
      </c>
      <c r="AB180">
        <v>0</v>
      </c>
      <c r="AC180">
        <v>36.453711778774959</v>
      </c>
      <c r="AD180">
        <v>16.04203767615445</v>
      </c>
      <c r="AE180">
        <v>0</v>
      </c>
      <c r="AF180">
        <v>0</v>
      </c>
      <c r="AG180">
        <v>0</v>
      </c>
      <c r="AH180">
        <v>5000</v>
      </c>
      <c r="AI180">
        <v>0</v>
      </c>
      <c r="AJ180">
        <v>819.98215332890095</v>
      </c>
      <c r="AK180">
        <v>488.2813257977632</v>
      </c>
      <c r="AL180">
        <v>419.8726935028476</v>
      </c>
      <c r="AM180">
        <v>0</v>
      </c>
      <c r="AN180">
        <v>0</v>
      </c>
      <c r="AO180">
        <v>2402.6331760113121</v>
      </c>
      <c r="AP180">
        <v>293.29023280921001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5000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342.81415544077436</v>
      </c>
      <c r="K181">
        <v>0</v>
      </c>
      <c r="L181">
        <v>0</v>
      </c>
      <c r="M181">
        <v>3224.247993744641</v>
      </c>
      <c r="N181">
        <v>903.6206599776192</v>
      </c>
      <c r="O181">
        <v>0</v>
      </c>
      <c r="P181">
        <v>977.61830109302946</v>
      </c>
      <c r="Q181">
        <v>706.90491503448402</v>
      </c>
      <c r="R181">
        <v>0</v>
      </c>
      <c r="S181">
        <v>0</v>
      </c>
      <c r="T181">
        <v>553.67438547674146</v>
      </c>
      <c r="U181">
        <v>120.08919357912282</v>
      </c>
      <c r="V181">
        <v>3043.7791730266777</v>
      </c>
      <c r="W181">
        <v>0</v>
      </c>
      <c r="X181">
        <v>0</v>
      </c>
      <c r="Y181">
        <v>796.6254844337077</v>
      </c>
      <c r="Z181">
        <v>0</v>
      </c>
      <c r="AA181">
        <v>518.40845792098435</v>
      </c>
      <c r="AB181">
        <v>0</v>
      </c>
      <c r="AC181">
        <v>635.74264770432137</v>
      </c>
      <c r="AD181">
        <v>0</v>
      </c>
      <c r="AE181">
        <v>0</v>
      </c>
      <c r="AF181">
        <v>500.40342667333016</v>
      </c>
      <c r="AG181">
        <v>0</v>
      </c>
      <c r="AH181">
        <v>327.40414001429872</v>
      </c>
      <c r="AI181">
        <v>93.395093812413052</v>
      </c>
      <c r="AJ181">
        <v>0</v>
      </c>
      <c r="AK181">
        <v>0</v>
      </c>
      <c r="AL181">
        <v>0</v>
      </c>
      <c r="AM181">
        <v>315.55427884022538</v>
      </c>
      <c r="AN181">
        <v>0</v>
      </c>
      <c r="AO181">
        <v>0</v>
      </c>
      <c r="AP181">
        <v>0</v>
      </c>
      <c r="AQ181">
        <v>290.90197298158228</v>
      </c>
      <c r="AR181">
        <v>0</v>
      </c>
      <c r="AS181">
        <v>0</v>
      </c>
      <c r="AT181">
        <v>208.38032019366938</v>
      </c>
      <c r="AU181">
        <v>335.32389907010975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1269.7900734199798</v>
      </c>
      <c r="C182">
        <v>0</v>
      </c>
      <c r="D182">
        <v>122.37736926330035</v>
      </c>
      <c r="E182">
        <v>0</v>
      </c>
      <c r="F182">
        <v>1240.1902827182935</v>
      </c>
      <c r="G182">
        <v>0</v>
      </c>
      <c r="H182">
        <v>0</v>
      </c>
      <c r="I182">
        <v>517.00546715120936</v>
      </c>
      <c r="J182">
        <v>362.49216556566671</v>
      </c>
      <c r="K182">
        <v>321.84458106905413</v>
      </c>
      <c r="L182">
        <v>5000</v>
      </c>
      <c r="M182">
        <v>389.0963720719833</v>
      </c>
      <c r="N182">
        <v>385.52757481040953</v>
      </c>
      <c r="O182">
        <v>208.65620267669328</v>
      </c>
      <c r="P182">
        <v>0</v>
      </c>
      <c r="Q182">
        <v>0</v>
      </c>
      <c r="R182">
        <v>0</v>
      </c>
      <c r="S182">
        <v>5000</v>
      </c>
      <c r="T182">
        <v>565.92782328120711</v>
      </c>
      <c r="U182">
        <v>780.04639203672878</v>
      </c>
      <c r="V182">
        <v>0</v>
      </c>
      <c r="W182">
        <v>1994.4051840358557</v>
      </c>
      <c r="X182">
        <v>1570.3358312322721</v>
      </c>
      <c r="Y182">
        <v>0</v>
      </c>
      <c r="Z182">
        <v>540.96843725612325</v>
      </c>
      <c r="AA182">
        <v>1635.7306323443613</v>
      </c>
      <c r="AB182">
        <v>567.66674412663815</v>
      </c>
      <c r="AC182">
        <v>403.00827627130684</v>
      </c>
      <c r="AD182">
        <v>449.65788446479064</v>
      </c>
      <c r="AE182">
        <v>280.84199692221591</v>
      </c>
      <c r="AF182">
        <v>236.61805393249824</v>
      </c>
      <c r="AG182">
        <v>1092.1613378808011</v>
      </c>
      <c r="AH182">
        <v>2250.0471607853101</v>
      </c>
      <c r="AI182">
        <v>0</v>
      </c>
      <c r="AJ182">
        <v>0</v>
      </c>
      <c r="AK182">
        <v>0</v>
      </c>
      <c r="AL182">
        <v>341.93320023006436</v>
      </c>
      <c r="AM182">
        <v>0</v>
      </c>
      <c r="AN182">
        <v>0</v>
      </c>
      <c r="AO182">
        <v>665.4865238234147</v>
      </c>
      <c r="AP182">
        <v>0</v>
      </c>
      <c r="AQ182">
        <v>0</v>
      </c>
      <c r="AR182">
        <v>0</v>
      </c>
      <c r="AS182">
        <v>0</v>
      </c>
      <c r="AT182">
        <v>110.99543954141745</v>
      </c>
      <c r="AU182">
        <v>0</v>
      </c>
      <c r="AV182">
        <v>0</v>
      </c>
      <c r="AW182">
        <v>0</v>
      </c>
      <c r="AX182" s="5">
        <v>426.82181517103436</v>
      </c>
    </row>
    <row r="183" spans="1:50" x14ac:dyDescent="0.2">
      <c r="A183" s="4">
        <v>277.69736612690986</v>
      </c>
      <c r="B183">
        <v>0</v>
      </c>
      <c r="C183">
        <v>5000</v>
      </c>
      <c r="D183">
        <v>0</v>
      </c>
      <c r="E183">
        <v>1147.5453558588683</v>
      </c>
      <c r="F183">
        <v>1495.9435404394885</v>
      </c>
      <c r="G183">
        <v>0</v>
      </c>
      <c r="H183">
        <v>0</v>
      </c>
      <c r="I183">
        <v>0</v>
      </c>
      <c r="J183">
        <v>126.08798993113214</v>
      </c>
      <c r="K183">
        <v>0</v>
      </c>
      <c r="L183">
        <v>0</v>
      </c>
      <c r="M183">
        <v>0</v>
      </c>
      <c r="N183">
        <v>903.51343389719523</v>
      </c>
      <c r="O183">
        <v>247.01668201376333</v>
      </c>
      <c r="P183">
        <v>0</v>
      </c>
      <c r="Q183">
        <v>872.78564779771796</v>
      </c>
      <c r="R183">
        <v>0</v>
      </c>
      <c r="S183">
        <v>451.40508077931327</v>
      </c>
      <c r="T183">
        <v>0</v>
      </c>
      <c r="U183">
        <v>395.77803386136793</v>
      </c>
      <c r="V183">
        <v>1022.6292248662744</v>
      </c>
      <c r="W183">
        <v>0</v>
      </c>
      <c r="X183">
        <v>0</v>
      </c>
      <c r="Y183">
        <v>630.67558586228688</v>
      </c>
      <c r="Z183">
        <v>0</v>
      </c>
      <c r="AA183">
        <v>2047.3241982616587</v>
      </c>
      <c r="AB183">
        <v>236.83172795924793</v>
      </c>
      <c r="AC183">
        <v>166.68774502754741</v>
      </c>
      <c r="AD183">
        <v>306.20620362989712</v>
      </c>
      <c r="AE183">
        <v>477.84097506334274</v>
      </c>
      <c r="AF183">
        <v>0</v>
      </c>
      <c r="AG183">
        <v>906.49922520539758</v>
      </c>
      <c r="AH183">
        <v>267.86058199174158</v>
      </c>
      <c r="AI183">
        <v>5000</v>
      </c>
      <c r="AJ183">
        <v>685.25273663927101</v>
      </c>
      <c r="AK183">
        <v>157.57657621186763</v>
      </c>
      <c r="AL183">
        <v>81.360182428956705</v>
      </c>
      <c r="AM183">
        <v>0</v>
      </c>
      <c r="AN183">
        <v>182.75764451131681</v>
      </c>
      <c r="AO183">
        <v>0</v>
      </c>
      <c r="AP183">
        <v>0</v>
      </c>
      <c r="AQ183">
        <v>0</v>
      </c>
      <c r="AR183">
        <v>0</v>
      </c>
      <c r="AS183">
        <v>79.80162147644387</v>
      </c>
      <c r="AT183">
        <v>0</v>
      </c>
      <c r="AU183">
        <v>1962.6528413118899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1630.8220627919186</v>
      </c>
      <c r="C184">
        <v>0</v>
      </c>
      <c r="D184">
        <v>3.7896941242001958</v>
      </c>
      <c r="E184">
        <v>548.06531945143888</v>
      </c>
      <c r="F184">
        <v>0</v>
      </c>
      <c r="G184">
        <v>163.34676398205374</v>
      </c>
      <c r="H184">
        <v>0</v>
      </c>
      <c r="I184">
        <v>484.44840575592116</v>
      </c>
      <c r="J184">
        <v>0</v>
      </c>
      <c r="K184">
        <v>146.38290722725787</v>
      </c>
      <c r="L184">
        <v>196.84006699278461</v>
      </c>
      <c r="M184">
        <v>1608.2027220340156</v>
      </c>
      <c r="N184">
        <v>75.528036449130013</v>
      </c>
      <c r="O184">
        <v>1001.0500465991813</v>
      </c>
      <c r="P184">
        <v>471.92858785549106</v>
      </c>
      <c r="Q184">
        <v>874.66032323789841</v>
      </c>
      <c r="R184">
        <v>30.467439250619464</v>
      </c>
      <c r="S184">
        <v>0</v>
      </c>
      <c r="T184">
        <v>5000</v>
      </c>
      <c r="U184">
        <v>355.25858571465005</v>
      </c>
      <c r="V184">
        <v>0</v>
      </c>
      <c r="W184">
        <v>997.06115631973898</v>
      </c>
      <c r="X184">
        <v>1970.5791758428145</v>
      </c>
      <c r="Y184">
        <v>0</v>
      </c>
      <c r="Z184">
        <v>913.78737058283741</v>
      </c>
      <c r="AA184">
        <v>148.62705552744046</v>
      </c>
      <c r="AB184">
        <v>1665.0588669845852</v>
      </c>
      <c r="AC184">
        <v>224.02269371591819</v>
      </c>
      <c r="AD184">
        <v>1109.9452007822047</v>
      </c>
      <c r="AE184">
        <v>0</v>
      </c>
      <c r="AF184">
        <v>605.7851557119825</v>
      </c>
      <c r="AG184">
        <v>0</v>
      </c>
      <c r="AH184">
        <v>43.693625908505055</v>
      </c>
      <c r="AI184">
        <v>0</v>
      </c>
      <c r="AJ184">
        <v>142.99408963623182</v>
      </c>
      <c r="AK184">
        <v>0</v>
      </c>
      <c r="AL184">
        <v>236.78718624755948</v>
      </c>
      <c r="AM184">
        <v>39.220341594438196</v>
      </c>
      <c r="AN184">
        <v>79.542840017418257</v>
      </c>
      <c r="AO184">
        <v>0</v>
      </c>
      <c r="AP184">
        <v>19.22103925907777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319.71483518365176</v>
      </c>
      <c r="AW184">
        <v>0</v>
      </c>
      <c r="AX184" s="5">
        <v>0</v>
      </c>
    </row>
    <row r="185" spans="1:50" x14ac:dyDescent="0.2">
      <c r="A185" s="4">
        <v>0</v>
      </c>
      <c r="B185">
        <v>5000</v>
      </c>
      <c r="C185">
        <v>442.40660457045715</v>
      </c>
      <c r="D185">
        <v>0</v>
      </c>
      <c r="E185">
        <v>283.48384459089129</v>
      </c>
      <c r="F185">
        <v>348.82862192807715</v>
      </c>
      <c r="G185">
        <v>210.22228962206827</v>
      </c>
      <c r="H185">
        <v>564.31003803210524</v>
      </c>
      <c r="I185">
        <v>287.51862688105666</v>
      </c>
      <c r="J185">
        <v>0</v>
      </c>
      <c r="K185">
        <v>5000</v>
      </c>
      <c r="L185">
        <v>0</v>
      </c>
      <c r="M185">
        <v>216.14550211092364</v>
      </c>
      <c r="N185">
        <v>514.77741940236729</v>
      </c>
      <c r="O185">
        <v>614.34859716673191</v>
      </c>
      <c r="P185">
        <v>439.04781242463969</v>
      </c>
      <c r="Q185">
        <v>0</v>
      </c>
      <c r="R185">
        <v>254.01710783609224</v>
      </c>
      <c r="S185">
        <v>0</v>
      </c>
      <c r="T185">
        <v>709.75188871628052</v>
      </c>
      <c r="U185">
        <v>1520.4596388500327</v>
      </c>
      <c r="V185">
        <v>5000</v>
      </c>
      <c r="W185">
        <v>520.38032863319586</v>
      </c>
      <c r="X185">
        <v>195.67339039052422</v>
      </c>
      <c r="Y185">
        <v>1666.5709510041256</v>
      </c>
      <c r="Z185">
        <v>325.92423022467392</v>
      </c>
      <c r="AA185">
        <v>291.79929129286165</v>
      </c>
      <c r="AB185">
        <v>1847.3497279616918</v>
      </c>
      <c r="AC185">
        <v>953.80928362334953</v>
      </c>
      <c r="AD185">
        <v>0</v>
      </c>
      <c r="AE185">
        <v>1093.9765876984961</v>
      </c>
      <c r="AF185">
        <v>0</v>
      </c>
      <c r="AG185">
        <v>0</v>
      </c>
      <c r="AH185">
        <v>301.61842184273792</v>
      </c>
      <c r="AI185">
        <v>0</v>
      </c>
      <c r="AJ185">
        <v>234.09243519342226</v>
      </c>
      <c r="AK185">
        <v>0</v>
      </c>
      <c r="AL185">
        <v>0</v>
      </c>
      <c r="AM185">
        <v>62.705080126158464</v>
      </c>
      <c r="AN185">
        <v>26.548230763477022</v>
      </c>
      <c r="AO185">
        <v>0</v>
      </c>
      <c r="AP185">
        <v>0</v>
      </c>
      <c r="AQ185">
        <v>131.36646188259965</v>
      </c>
      <c r="AR185">
        <v>0</v>
      </c>
      <c r="AS185">
        <v>0</v>
      </c>
      <c r="AT185">
        <v>0</v>
      </c>
      <c r="AU185">
        <v>26.735308566760068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442.23484754680885</v>
      </c>
      <c r="E186">
        <v>167.64918164105711</v>
      </c>
      <c r="F186">
        <v>5000</v>
      </c>
      <c r="G186">
        <v>335.42491088405995</v>
      </c>
      <c r="H186">
        <v>206.36931604909159</v>
      </c>
      <c r="I186">
        <v>226.79816898894978</v>
      </c>
      <c r="J186">
        <v>0</v>
      </c>
      <c r="K186">
        <v>146.37315770605983</v>
      </c>
      <c r="L186">
        <v>1.8892684770644337</v>
      </c>
      <c r="M186">
        <v>0</v>
      </c>
      <c r="N186">
        <v>2624.8802744067129</v>
      </c>
      <c r="O186">
        <v>116.28131758834797</v>
      </c>
      <c r="P186">
        <v>22.284923658574371</v>
      </c>
      <c r="Q186">
        <v>0</v>
      </c>
      <c r="R186">
        <v>7.9542433041096956</v>
      </c>
      <c r="S186">
        <v>0</v>
      </c>
      <c r="T186">
        <v>990.83685071813488</v>
      </c>
      <c r="U186">
        <v>0</v>
      </c>
      <c r="V186">
        <v>1188.3278636401214</v>
      </c>
      <c r="W186">
        <v>0</v>
      </c>
      <c r="X186">
        <v>161.33733507303896</v>
      </c>
      <c r="Y186">
        <v>0</v>
      </c>
      <c r="Z186">
        <v>75.388036173204</v>
      </c>
      <c r="AA186">
        <v>0</v>
      </c>
      <c r="AB186">
        <v>5000</v>
      </c>
      <c r="AC186">
        <v>0</v>
      </c>
      <c r="AD186">
        <v>690.69203555935928</v>
      </c>
      <c r="AE186">
        <v>163.61541974485363</v>
      </c>
      <c r="AF186">
        <v>0</v>
      </c>
      <c r="AG186">
        <v>387.88382027224543</v>
      </c>
      <c r="AH186">
        <v>0</v>
      </c>
      <c r="AI186">
        <v>0</v>
      </c>
      <c r="AJ186">
        <v>421.16096032805126</v>
      </c>
      <c r="AK186">
        <v>0</v>
      </c>
      <c r="AL186">
        <v>64.657911116484229</v>
      </c>
      <c r="AM186">
        <v>0</v>
      </c>
      <c r="AN186">
        <v>324.03526723439063</v>
      </c>
      <c r="AO186">
        <v>183.59471013783877</v>
      </c>
      <c r="AP186">
        <v>206.88590656781662</v>
      </c>
      <c r="AQ186">
        <v>0</v>
      </c>
      <c r="AR186">
        <v>511.85977108663656</v>
      </c>
      <c r="AS186">
        <v>0</v>
      </c>
      <c r="AT186">
        <v>0</v>
      </c>
      <c r="AU186">
        <v>0</v>
      </c>
      <c r="AV186">
        <v>0</v>
      </c>
      <c r="AW186">
        <v>11.551406540805601</v>
      </c>
      <c r="AX186" s="5">
        <v>0</v>
      </c>
    </row>
    <row r="187" spans="1:50" x14ac:dyDescent="0.2">
      <c r="A187" s="4">
        <v>859.02272728235766</v>
      </c>
      <c r="B187">
        <v>0</v>
      </c>
      <c r="C187">
        <v>477.25253857097459</v>
      </c>
      <c r="D187">
        <v>1247.7015908529443</v>
      </c>
      <c r="E187">
        <v>0</v>
      </c>
      <c r="F187">
        <v>674.76579126995239</v>
      </c>
      <c r="G187">
        <v>0</v>
      </c>
      <c r="H187">
        <v>0</v>
      </c>
      <c r="I187">
        <v>1757.6904730574902</v>
      </c>
      <c r="J187">
        <v>1046.8782254252642</v>
      </c>
      <c r="K187">
        <v>0</v>
      </c>
      <c r="L187">
        <v>808.28449095354881</v>
      </c>
      <c r="M187">
        <v>850.08329364049996</v>
      </c>
      <c r="N187">
        <v>615.07865174486687</v>
      </c>
      <c r="O187">
        <v>0</v>
      </c>
      <c r="P187">
        <v>5000</v>
      </c>
      <c r="Q187">
        <v>654.0969007500662</v>
      </c>
      <c r="R187">
        <v>0</v>
      </c>
      <c r="S187">
        <v>60.343849821607364</v>
      </c>
      <c r="T187">
        <v>191.64414285046541</v>
      </c>
      <c r="U187">
        <v>957.91234496567631</v>
      </c>
      <c r="V187">
        <v>829.97401332926438</v>
      </c>
      <c r="W187">
        <v>0</v>
      </c>
      <c r="X187">
        <v>5000</v>
      </c>
      <c r="Y187">
        <v>1010.5261919810055</v>
      </c>
      <c r="Z187">
        <v>0</v>
      </c>
      <c r="AA187">
        <v>649.34396537822522</v>
      </c>
      <c r="AB187">
        <v>238.536806003528</v>
      </c>
      <c r="AC187">
        <v>0</v>
      </c>
      <c r="AD187">
        <v>0</v>
      </c>
      <c r="AE187">
        <v>134.67120798137512</v>
      </c>
      <c r="AF187">
        <v>1294.4364280452687</v>
      </c>
      <c r="AG187">
        <v>189.27403727506453</v>
      </c>
      <c r="AH187">
        <v>0</v>
      </c>
      <c r="AI187">
        <v>1044.2604452315099</v>
      </c>
      <c r="AJ187">
        <v>0</v>
      </c>
      <c r="AK187">
        <v>0</v>
      </c>
      <c r="AL187">
        <v>376.82096390075503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70.817274949244165</v>
      </c>
      <c r="B188">
        <v>0</v>
      </c>
      <c r="C188">
        <v>0</v>
      </c>
      <c r="D188">
        <v>0</v>
      </c>
      <c r="E188">
        <v>0</v>
      </c>
      <c r="F188">
        <v>446.61539670640786</v>
      </c>
      <c r="G188">
        <v>0</v>
      </c>
      <c r="H188">
        <v>218.44687199484451</v>
      </c>
      <c r="I188">
        <v>10.72239633469917</v>
      </c>
      <c r="J188">
        <v>32.479282142153352</v>
      </c>
      <c r="K188">
        <v>1464.6534608140487</v>
      </c>
      <c r="L188">
        <v>335.4605520316718</v>
      </c>
      <c r="M188">
        <v>5000</v>
      </c>
      <c r="N188">
        <v>1097.1778944651005</v>
      </c>
      <c r="O188">
        <v>0</v>
      </c>
      <c r="P188">
        <v>0</v>
      </c>
      <c r="Q188">
        <v>5000</v>
      </c>
      <c r="R188">
        <v>1734.1765035091908</v>
      </c>
      <c r="S188">
        <v>214.9882575121319</v>
      </c>
      <c r="T188">
        <v>2988.4252612995156</v>
      </c>
      <c r="U188">
        <v>39.747610109402103</v>
      </c>
      <c r="V188">
        <v>0</v>
      </c>
      <c r="W188">
        <v>429.34120928808579</v>
      </c>
      <c r="X188">
        <v>215.54816731549681</v>
      </c>
      <c r="Y188">
        <v>231.6471043400702</v>
      </c>
      <c r="Z188">
        <v>530.52432343314558</v>
      </c>
      <c r="AA188">
        <v>137.10356917481931</v>
      </c>
      <c r="AB188">
        <v>425.13801602545846</v>
      </c>
      <c r="AC188">
        <v>620.69956540432577</v>
      </c>
      <c r="AD188">
        <v>0</v>
      </c>
      <c r="AE188">
        <v>298.82154848798746</v>
      </c>
      <c r="AF188">
        <v>0</v>
      </c>
      <c r="AG188">
        <v>263.15460870803417</v>
      </c>
      <c r="AH188">
        <v>104.80925995613507</v>
      </c>
      <c r="AI188">
        <v>5000</v>
      </c>
      <c r="AJ188">
        <v>0</v>
      </c>
      <c r="AK188">
        <v>0</v>
      </c>
      <c r="AL188">
        <v>0</v>
      </c>
      <c r="AM188">
        <v>0</v>
      </c>
      <c r="AN188">
        <v>304.60249984923212</v>
      </c>
      <c r="AO188">
        <v>0</v>
      </c>
      <c r="AP188">
        <v>1005.9765830915321</v>
      </c>
      <c r="AQ188">
        <v>0</v>
      </c>
      <c r="AR188">
        <v>421.47734698766317</v>
      </c>
      <c r="AS188">
        <v>441.34692828296875</v>
      </c>
      <c r="AT188">
        <v>0</v>
      </c>
      <c r="AU188">
        <v>3.6238660514122785</v>
      </c>
      <c r="AV188">
        <v>0</v>
      </c>
      <c r="AW188">
        <v>0</v>
      </c>
      <c r="AX188" s="5">
        <v>0</v>
      </c>
    </row>
    <row r="189" spans="1:50" x14ac:dyDescent="0.2">
      <c r="A189" s="4">
        <v>434.50197747556149</v>
      </c>
      <c r="B189">
        <v>240.2407083823482</v>
      </c>
      <c r="C189">
        <v>0</v>
      </c>
      <c r="D189">
        <v>994.4883749191099</v>
      </c>
      <c r="E189">
        <v>0</v>
      </c>
      <c r="F189">
        <v>114.945962048399</v>
      </c>
      <c r="G189">
        <v>524.9781722025923</v>
      </c>
      <c r="H189">
        <v>0</v>
      </c>
      <c r="I189">
        <v>327.76537184749668</v>
      </c>
      <c r="J189">
        <v>1842.9835008021669</v>
      </c>
      <c r="K189">
        <v>540.50460011112591</v>
      </c>
      <c r="L189">
        <v>0</v>
      </c>
      <c r="M189">
        <v>2406.3938279583394</v>
      </c>
      <c r="N189">
        <v>0</v>
      </c>
      <c r="O189">
        <v>1139.2593870009891</v>
      </c>
      <c r="P189">
        <v>5000</v>
      </c>
      <c r="Q189">
        <v>567.12564601906797</v>
      </c>
      <c r="R189">
        <v>2212.9670978989857</v>
      </c>
      <c r="S189">
        <v>241.55299324367252</v>
      </c>
      <c r="T189">
        <v>808.23599992229447</v>
      </c>
      <c r="U189">
        <v>554.85331941780532</v>
      </c>
      <c r="V189">
        <v>33.779536162647673</v>
      </c>
      <c r="W189">
        <v>0</v>
      </c>
      <c r="X189">
        <v>1368.013097489204</v>
      </c>
      <c r="Y189">
        <v>735.27604628884728</v>
      </c>
      <c r="Z189">
        <v>0</v>
      </c>
      <c r="AA189">
        <v>5000</v>
      </c>
      <c r="AB189">
        <v>0</v>
      </c>
      <c r="AC189">
        <v>170.56941369166771</v>
      </c>
      <c r="AD189">
        <v>593.81393375666721</v>
      </c>
      <c r="AE189">
        <v>0</v>
      </c>
      <c r="AF189">
        <v>0</v>
      </c>
      <c r="AG189">
        <v>777.48276965763989</v>
      </c>
      <c r="AH189">
        <v>0</v>
      </c>
      <c r="AI189">
        <v>0</v>
      </c>
      <c r="AJ189">
        <v>0</v>
      </c>
      <c r="AK189">
        <v>48.491563999930349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34.883163841716851</v>
      </c>
      <c r="AR189">
        <v>0</v>
      </c>
      <c r="AS189">
        <v>0</v>
      </c>
      <c r="AT189">
        <v>0</v>
      </c>
      <c r="AU189">
        <v>0</v>
      </c>
      <c r="AV189">
        <v>39.157325755349575</v>
      </c>
      <c r="AW189">
        <v>0</v>
      </c>
      <c r="AX189" s="5">
        <v>0</v>
      </c>
    </row>
    <row r="190" spans="1:50" x14ac:dyDescent="0.2">
      <c r="A190" s="4">
        <v>0</v>
      </c>
      <c r="B190">
        <v>207.51267067452818</v>
      </c>
      <c r="C190">
        <v>0</v>
      </c>
      <c r="D190">
        <v>0</v>
      </c>
      <c r="E190">
        <v>5000</v>
      </c>
      <c r="F190">
        <v>0</v>
      </c>
      <c r="G190">
        <v>0</v>
      </c>
      <c r="H190">
        <v>780.29986877201281</v>
      </c>
      <c r="I190">
        <v>34.856075085896464</v>
      </c>
      <c r="J190">
        <v>443.57528344996081</v>
      </c>
      <c r="K190">
        <v>301.27640100559529</v>
      </c>
      <c r="L190">
        <v>415.29146014621483</v>
      </c>
      <c r="M190">
        <v>719.69491284742662</v>
      </c>
      <c r="N190">
        <v>30.792099762181351</v>
      </c>
      <c r="O190">
        <v>5000</v>
      </c>
      <c r="P190">
        <v>239.63356363783669</v>
      </c>
      <c r="Q190">
        <v>370.65456383565879</v>
      </c>
      <c r="R190">
        <v>743.11501301982526</v>
      </c>
      <c r="S190">
        <v>1227.5813008164891</v>
      </c>
      <c r="T190">
        <v>0</v>
      </c>
      <c r="U190">
        <v>815.34683830777385</v>
      </c>
      <c r="V190">
        <v>46.578020699088938</v>
      </c>
      <c r="W190">
        <v>5000</v>
      </c>
      <c r="X190">
        <v>337.17005162246096</v>
      </c>
      <c r="Y190">
        <v>336.39916873441052</v>
      </c>
      <c r="Z190">
        <v>38.725548019881444</v>
      </c>
      <c r="AA190">
        <v>0</v>
      </c>
      <c r="AB190">
        <v>0</v>
      </c>
      <c r="AC190">
        <v>0</v>
      </c>
      <c r="AD190">
        <v>224.67670014806799</v>
      </c>
      <c r="AE190">
        <v>0</v>
      </c>
      <c r="AF190">
        <v>0</v>
      </c>
      <c r="AG190">
        <v>50.256567053198069</v>
      </c>
      <c r="AH190">
        <v>162.21435081211348</v>
      </c>
      <c r="AI190">
        <v>380.24818914609023</v>
      </c>
      <c r="AJ190">
        <v>216.87721815554141</v>
      </c>
      <c r="AK190">
        <v>0</v>
      </c>
      <c r="AL190">
        <v>0</v>
      </c>
      <c r="AM190">
        <v>950.34238051958937</v>
      </c>
      <c r="AN190">
        <v>25.844736678675417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70.995289946884441</v>
      </c>
      <c r="AW190">
        <v>0</v>
      </c>
      <c r="AX190" s="5">
        <v>0</v>
      </c>
    </row>
    <row r="191" spans="1:50" x14ac:dyDescent="0.2">
      <c r="A191" s="4">
        <v>481.68423427335074</v>
      </c>
      <c r="B191">
        <v>466.56294210685746</v>
      </c>
      <c r="C191">
        <v>326.043993530036</v>
      </c>
      <c r="D191">
        <v>11.70383976707808</v>
      </c>
      <c r="E191">
        <v>0</v>
      </c>
      <c r="F191">
        <v>0</v>
      </c>
      <c r="G191">
        <v>3400.0217815692608</v>
      </c>
      <c r="H191">
        <v>186.7439989817035</v>
      </c>
      <c r="I191">
        <v>0</v>
      </c>
      <c r="J191">
        <v>439.25453387514881</v>
      </c>
      <c r="K191">
        <v>3910.8941708865327</v>
      </c>
      <c r="L191">
        <v>466.82974246146387</v>
      </c>
      <c r="M191">
        <v>217.43596931985985</v>
      </c>
      <c r="N191">
        <v>344.0363926302839</v>
      </c>
      <c r="O191">
        <v>5000</v>
      </c>
      <c r="P191">
        <v>325.15637539440513</v>
      </c>
      <c r="Q191">
        <v>447.82214618944272</v>
      </c>
      <c r="R191">
        <v>1010.0934015455982</v>
      </c>
      <c r="S191">
        <v>256.69508220193711</v>
      </c>
      <c r="T191">
        <v>1604.4197238792563</v>
      </c>
      <c r="U191">
        <v>133.06060744290698</v>
      </c>
      <c r="V191">
        <v>5000</v>
      </c>
      <c r="W191">
        <v>1349.5887688506359</v>
      </c>
      <c r="X191">
        <v>198.16196625940984</v>
      </c>
      <c r="Y191">
        <v>449.18943617903824</v>
      </c>
      <c r="Z191">
        <v>1047.5774100548533</v>
      </c>
      <c r="AA191">
        <v>82.386491944656882</v>
      </c>
      <c r="AB191">
        <v>1197.5799529955216</v>
      </c>
      <c r="AC191">
        <v>0</v>
      </c>
      <c r="AD191">
        <v>370.97655171795623</v>
      </c>
      <c r="AE191">
        <v>1045.0914990907258</v>
      </c>
      <c r="AF191">
        <v>627.93034231339288</v>
      </c>
      <c r="AG191">
        <v>369.85328922458802</v>
      </c>
      <c r="AH191">
        <v>0</v>
      </c>
      <c r="AI191">
        <v>220.46795504967076</v>
      </c>
      <c r="AJ191">
        <v>0</v>
      </c>
      <c r="AK191">
        <v>2058.7751561132859</v>
      </c>
      <c r="AL191">
        <v>25.294646924889548</v>
      </c>
      <c r="AM191">
        <v>0</v>
      </c>
      <c r="AN191">
        <v>0</v>
      </c>
      <c r="AO191">
        <v>0</v>
      </c>
      <c r="AP191">
        <v>0</v>
      </c>
      <c r="AQ191">
        <v>771.70214001592512</v>
      </c>
      <c r="AR191">
        <v>0</v>
      </c>
      <c r="AS191">
        <v>0</v>
      </c>
      <c r="AT191">
        <v>63.656980314888187</v>
      </c>
      <c r="AU191">
        <v>131.34147261052522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0</v>
      </c>
      <c r="C192">
        <v>0</v>
      </c>
      <c r="D192">
        <v>0</v>
      </c>
      <c r="E192">
        <v>0</v>
      </c>
      <c r="F192">
        <v>573.86700049962974</v>
      </c>
      <c r="G192">
        <v>44.556377043800239</v>
      </c>
      <c r="H192">
        <v>5000</v>
      </c>
      <c r="I192">
        <v>383.78174932043476</v>
      </c>
      <c r="J192">
        <v>490.68398532991387</v>
      </c>
      <c r="K192">
        <v>390.33809375780356</v>
      </c>
      <c r="L192">
        <v>1771.7478470312194</v>
      </c>
      <c r="M192">
        <v>0</v>
      </c>
      <c r="N192">
        <v>2591.6985507990762</v>
      </c>
      <c r="O192">
        <v>0</v>
      </c>
      <c r="P192">
        <v>1197.7008099138534</v>
      </c>
      <c r="Q192">
        <v>5000</v>
      </c>
      <c r="R192">
        <v>274.15865290111105</v>
      </c>
      <c r="S192">
        <v>80.315917088219521</v>
      </c>
      <c r="T192">
        <v>2239.6185839082086</v>
      </c>
      <c r="U192">
        <v>426.85847329237276</v>
      </c>
      <c r="V192">
        <v>0</v>
      </c>
      <c r="W192">
        <v>102.41090922416106</v>
      </c>
      <c r="X192">
        <v>0</v>
      </c>
      <c r="Y192">
        <v>297.64931833049923</v>
      </c>
      <c r="Z192">
        <v>752.64101089745736</v>
      </c>
      <c r="AA192">
        <v>290.26360360925355</v>
      </c>
      <c r="AB192">
        <v>198.91552756994452</v>
      </c>
      <c r="AC192">
        <v>0</v>
      </c>
      <c r="AD192">
        <v>2127.7872724441536</v>
      </c>
      <c r="AE192">
        <v>0</v>
      </c>
      <c r="AF192">
        <v>396.14016554924228</v>
      </c>
      <c r="AG192">
        <v>0</v>
      </c>
      <c r="AH192">
        <v>713.06706893878572</v>
      </c>
      <c r="AI192">
        <v>379.27546278907766</v>
      </c>
      <c r="AJ192">
        <v>0</v>
      </c>
      <c r="AK192">
        <v>314.51473661539467</v>
      </c>
      <c r="AL192">
        <v>563.78884270254048</v>
      </c>
      <c r="AM192">
        <v>0</v>
      </c>
      <c r="AN192">
        <v>153.86561643623054</v>
      </c>
      <c r="AO192">
        <v>0</v>
      </c>
      <c r="AP192">
        <v>6.0743598735780324</v>
      </c>
      <c r="AQ192">
        <v>0</v>
      </c>
      <c r="AR192">
        <v>681.66736359967535</v>
      </c>
      <c r="AS192">
        <v>29.862387476390722</v>
      </c>
      <c r="AT192">
        <v>0</v>
      </c>
      <c r="AU192">
        <v>0</v>
      </c>
      <c r="AV192">
        <v>274.99274458119817</v>
      </c>
      <c r="AW192">
        <v>0</v>
      </c>
      <c r="AX192" s="5">
        <v>461.56747296605545</v>
      </c>
    </row>
    <row r="193" spans="1:53" x14ac:dyDescent="0.2">
      <c r="A193" s="4">
        <v>469.47495832839877</v>
      </c>
      <c r="B193">
        <v>1310.7608274081299</v>
      </c>
      <c r="C193">
        <v>271.61482576981689</v>
      </c>
      <c r="D193">
        <v>108.39739407515981</v>
      </c>
      <c r="E193">
        <v>4355.3714804090505</v>
      </c>
      <c r="F193">
        <v>770.19119936917878</v>
      </c>
      <c r="G193">
        <v>0</v>
      </c>
      <c r="H193">
        <v>323.9448185837141</v>
      </c>
      <c r="I193">
        <v>334.73368192579983</v>
      </c>
      <c r="J193">
        <v>1788.4518681302739</v>
      </c>
      <c r="K193">
        <v>731.18110828096178</v>
      </c>
      <c r="L193">
        <v>582.9402310337864</v>
      </c>
      <c r="M193">
        <v>905.59078983056543</v>
      </c>
      <c r="N193">
        <v>1800.8967254993127</v>
      </c>
      <c r="O193">
        <v>509.83515902745421</v>
      </c>
      <c r="P193">
        <v>299.4125996041239</v>
      </c>
      <c r="Q193">
        <v>527.26069547071984</v>
      </c>
      <c r="R193">
        <v>1898.4864727520749</v>
      </c>
      <c r="S193">
        <v>5709.1764309257942</v>
      </c>
      <c r="T193">
        <v>287.05102655647624</v>
      </c>
      <c r="U193">
        <v>874.40412477746349</v>
      </c>
      <c r="V193">
        <v>133.43971085423846</v>
      </c>
      <c r="W193">
        <v>574.08986541701915</v>
      </c>
      <c r="X193">
        <v>331.31187118120488</v>
      </c>
      <c r="Y193">
        <v>1465.0283639275308</v>
      </c>
      <c r="Z193">
        <v>319.86285584846473</v>
      </c>
      <c r="AA193">
        <v>230.69229751176226</v>
      </c>
      <c r="AB193">
        <v>85.052290327429091</v>
      </c>
      <c r="AC193">
        <v>1451.7372718109013</v>
      </c>
      <c r="AD193">
        <v>511.89462068384864</v>
      </c>
      <c r="AE193">
        <v>5000</v>
      </c>
      <c r="AF193">
        <v>454.37726116925023</v>
      </c>
      <c r="AG193">
        <v>0</v>
      </c>
      <c r="AH193">
        <v>1241.5610883140312</v>
      </c>
      <c r="AI193">
        <v>0</v>
      </c>
      <c r="AJ193">
        <v>291.70407358463126</v>
      </c>
      <c r="AK193">
        <v>836.45792439643355</v>
      </c>
      <c r="AL193">
        <v>0</v>
      </c>
      <c r="AM193">
        <v>0</v>
      </c>
      <c r="AN193">
        <v>306.00185300206203</v>
      </c>
      <c r="AO193">
        <v>249.21724168376068</v>
      </c>
      <c r="AP193">
        <v>0</v>
      </c>
      <c r="AQ193">
        <v>320.43627630965011</v>
      </c>
      <c r="AR193">
        <v>641.13103883622125</v>
      </c>
      <c r="AS193">
        <v>511.47850521191913</v>
      </c>
      <c r="AT193">
        <v>656.78461665503301</v>
      </c>
      <c r="AU193">
        <v>1212.8639291246495</v>
      </c>
      <c r="AV193">
        <v>1052.5820242400132</v>
      </c>
      <c r="AW193">
        <v>0</v>
      </c>
      <c r="AX193" s="5">
        <v>2685.2267812850118</v>
      </c>
    </row>
    <row r="194" spans="1:53" x14ac:dyDescent="0.2">
      <c r="A194" s="4">
        <v>0</v>
      </c>
      <c r="B194">
        <v>0</v>
      </c>
      <c r="C194">
        <v>335.67708637945907</v>
      </c>
      <c r="D194">
        <v>357.56253100265121</v>
      </c>
      <c r="E194">
        <v>0</v>
      </c>
      <c r="F194">
        <v>1401.0884269678668</v>
      </c>
      <c r="G194">
        <v>0</v>
      </c>
      <c r="H194">
        <v>5000</v>
      </c>
      <c r="I194">
        <v>1513.1249151374982</v>
      </c>
      <c r="J194">
        <v>533.29142299469413</v>
      </c>
      <c r="K194">
        <v>1713.5913065551235</v>
      </c>
      <c r="L194">
        <v>1101.1920254293027</v>
      </c>
      <c r="M194">
        <v>1025.9310250450553</v>
      </c>
      <c r="N194">
        <v>720.47090290148208</v>
      </c>
      <c r="O194">
        <v>1143.788797051961</v>
      </c>
      <c r="P194">
        <v>5000</v>
      </c>
      <c r="Q194">
        <v>111.84931185984715</v>
      </c>
      <c r="R194">
        <v>282.30093326732822</v>
      </c>
      <c r="S194">
        <v>13.845856865853875</v>
      </c>
      <c r="T194">
        <v>327.05027066819366</v>
      </c>
      <c r="U194">
        <v>5000</v>
      </c>
      <c r="V194">
        <v>5000</v>
      </c>
      <c r="W194">
        <v>843.12120874741458</v>
      </c>
      <c r="X194">
        <v>742.98942725530833</v>
      </c>
      <c r="Y194">
        <v>379.29998873472869</v>
      </c>
      <c r="Z194">
        <v>2968.4128463699039</v>
      </c>
      <c r="AA194">
        <v>687.47365755870351</v>
      </c>
      <c r="AB194">
        <v>5000</v>
      </c>
      <c r="AC194">
        <v>78.622542507881008</v>
      </c>
      <c r="AD194">
        <v>519.59315236114617</v>
      </c>
      <c r="AE194">
        <v>0</v>
      </c>
      <c r="AF194">
        <v>414.2387815956572</v>
      </c>
      <c r="AG194">
        <v>392.56346077740181</v>
      </c>
      <c r="AH194">
        <v>834.64630225208202</v>
      </c>
      <c r="AI194">
        <v>573.82263739899554</v>
      </c>
      <c r="AJ194">
        <v>354.18719754557696</v>
      </c>
      <c r="AK194">
        <v>383.78272869194916</v>
      </c>
      <c r="AL194">
        <v>0</v>
      </c>
      <c r="AM194">
        <v>1148.5923709615595</v>
      </c>
      <c r="AN194">
        <v>0</v>
      </c>
      <c r="AO194">
        <v>10.982715004975489</v>
      </c>
      <c r="AP194">
        <v>105.18862055448972</v>
      </c>
      <c r="AQ194">
        <v>0</v>
      </c>
      <c r="AR194">
        <v>0</v>
      </c>
      <c r="AS194">
        <v>326.64709068074762</v>
      </c>
      <c r="AT194">
        <v>0</v>
      </c>
      <c r="AU194">
        <v>736.2372503670922</v>
      </c>
      <c r="AV194">
        <v>0</v>
      </c>
      <c r="AW194">
        <v>0</v>
      </c>
      <c r="AX194" s="5">
        <v>0</v>
      </c>
    </row>
    <row r="195" spans="1:53" x14ac:dyDescent="0.2">
      <c r="A195" s="4">
        <v>358.20441658940217</v>
      </c>
      <c r="B195">
        <v>1034.4142400489545</v>
      </c>
      <c r="C195">
        <v>0</v>
      </c>
      <c r="D195">
        <v>940.86395027307753</v>
      </c>
      <c r="E195">
        <v>0</v>
      </c>
      <c r="F195">
        <v>2126.2553113834024</v>
      </c>
      <c r="G195">
        <v>1939.5624841378299</v>
      </c>
      <c r="H195">
        <v>0</v>
      </c>
      <c r="I195">
        <v>1160.9106997613494</v>
      </c>
      <c r="J195">
        <v>607.86927288057086</v>
      </c>
      <c r="K195">
        <v>0</v>
      </c>
      <c r="L195">
        <v>1643.9805834641907</v>
      </c>
      <c r="M195">
        <v>960.56740826412124</v>
      </c>
      <c r="N195">
        <v>0</v>
      </c>
      <c r="O195">
        <v>5000</v>
      </c>
      <c r="P195">
        <v>587.13604831591829</v>
      </c>
      <c r="Q195">
        <v>5000</v>
      </c>
      <c r="R195">
        <v>2214.3558568607018</v>
      </c>
      <c r="S195">
        <v>5000</v>
      </c>
      <c r="T195">
        <v>5000</v>
      </c>
      <c r="U195">
        <v>701.03655168631622</v>
      </c>
      <c r="V195">
        <v>139.60964276050618</v>
      </c>
      <c r="W195">
        <v>742.67990838980131</v>
      </c>
      <c r="X195">
        <v>126.96667125930617</v>
      </c>
      <c r="Y195">
        <v>5000</v>
      </c>
      <c r="Z195">
        <v>1011.2988686318517</v>
      </c>
      <c r="AA195">
        <v>1258.126323695958</v>
      </c>
      <c r="AB195">
        <v>321.92642782951407</v>
      </c>
      <c r="AC195">
        <v>0</v>
      </c>
      <c r="AD195">
        <v>105.15893809220825</v>
      </c>
      <c r="AE195">
        <v>369.20308860575096</v>
      </c>
      <c r="AF195">
        <v>1020.9435413219062</v>
      </c>
      <c r="AG195">
        <v>2564.5156694099828</v>
      </c>
      <c r="AH195">
        <v>470.60012723128511</v>
      </c>
      <c r="AI195">
        <v>0</v>
      </c>
      <c r="AJ195">
        <v>290.46740221602658</v>
      </c>
      <c r="AK195">
        <v>4.4595433274553216</v>
      </c>
      <c r="AL195">
        <v>199.3620787000159</v>
      </c>
      <c r="AM195">
        <v>0</v>
      </c>
      <c r="AN195">
        <v>2140.7049188119049</v>
      </c>
      <c r="AO195">
        <v>0</v>
      </c>
      <c r="AP195">
        <v>0</v>
      </c>
      <c r="AQ195">
        <v>188.38584844580646</v>
      </c>
      <c r="AR195">
        <v>873.7218263136574</v>
      </c>
      <c r="AS195">
        <v>0</v>
      </c>
      <c r="AT195">
        <v>352.54646150604412</v>
      </c>
      <c r="AU195">
        <v>176.50700534267025</v>
      </c>
      <c r="AV195">
        <v>26.671024349482195</v>
      </c>
      <c r="AW195">
        <v>456.37646456411312</v>
      </c>
      <c r="AX195" s="5">
        <v>0</v>
      </c>
    </row>
    <row r="196" spans="1:53" x14ac:dyDescent="0.2">
      <c r="A196" s="4">
        <v>720.14036921175193</v>
      </c>
      <c r="B196">
        <v>0</v>
      </c>
      <c r="C196">
        <v>394.84259412159463</v>
      </c>
      <c r="D196">
        <v>1409.2488023729397</v>
      </c>
      <c r="E196">
        <v>239.48286858839765</v>
      </c>
      <c r="F196">
        <v>1063.5773862831247</v>
      </c>
      <c r="G196">
        <v>226.75194499257395</v>
      </c>
      <c r="H196">
        <v>132.32288064694421</v>
      </c>
      <c r="I196">
        <v>2149.8059255171061</v>
      </c>
      <c r="J196">
        <v>0</v>
      </c>
      <c r="K196">
        <v>593.70628383265876</v>
      </c>
      <c r="L196">
        <v>1033.1988166538686</v>
      </c>
      <c r="M196">
        <v>1503.4535489763598</v>
      </c>
      <c r="N196">
        <v>267.24680111037969</v>
      </c>
      <c r="O196">
        <v>5000</v>
      </c>
      <c r="P196">
        <v>460.41885488126172</v>
      </c>
      <c r="Q196">
        <v>942.43788177744545</v>
      </c>
      <c r="R196">
        <v>26.315341446995262</v>
      </c>
      <c r="S196">
        <v>73.584242933268342</v>
      </c>
      <c r="T196">
        <v>449.31443733013202</v>
      </c>
      <c r="U196">
        <v>928.90116552196878</v>
      </c>
      <c r="V196">
        <v>5000</v>
      </c>
      <c r="W196">
        <v>194.64942427352753</v>
      </c>
      <c r="X196">
        <v>5000</v>
      </c>
      <c r="Y196">
        <v>174.24929443942483</v>
      </c>
      <c r="Z196">
        <v>1436.8043454183721</v>
      </c>
      <c r="AA196">
        <v>420.41037947055929</v>
      </c>
      <c r="AB196">
        <v>820.26782555539057</v>
      </c>
      <c r="AC196">
        <v>61.371258210326232</v>
      </c>
      <c r="AD196">
        <v>772.51036695865196</v>
      </c>
      <c r="AE196">
        <v>243.67455892656562</v>
      </c>
      <c r="AF196">
        <v>434.25692549163114</v>
      </c>
      <c r="AG196">
        <v>0</v>
      </c>
      <c r="AH196">
        <v>2921.8879108964588</v>
      </c>
      <c r="AI196">
        <v>450.58957194882851</v>
      </c>
      <c r="AJ196">
        <v>207.72007256643792</v>
      </c>
      <c r="AK196">
        <v>1474.3426707783424</v>
      </c>
      <c r="AL196">
        <v>309.37188005374082</v>
      </c>
      <c r="AM196">
        <v>817.72436785105037</v>
      </c>
      <c r="AN196">
        <v>595.44831393179538</v>
      </c>
      <c r="AO196">
        <v>0</v>
      </c>
      <c r="AP196">
        <v>0</v>
      </c>
      <c r="AQ196">
        <v>0</v>
      </c>
      <c r="AR196">
        <v>559.72150199059433</v>
      </c>
      <c r="AS196">
        <v>925.44959087264306</v>
      </c>
      <c r="AT196">
        <v>0</v>
      </c>
      <c r="AU196">
        <v>28.56776969692919</v>
      </c>
      <c r="AV196">
        <v>513.23166845985452</v>
      </c>
      <c r="AW196">
        <v>318.16887367846448</v>
      </c>
      <c r="AX196" s="5">
        <v>543.82716226689354</v>
      </c>
    </row>
    <row r="197" spans="1:53" x14ac:dyDescent="0.2">
      <c r="A197" s="4">
        <v>0</v>
      </c>
      <c r="B197">
        <v>0</v>
      </c>
      <c r="C197">
        <v>1478.0572610941294</v>
      </c>
      <c r="D197">
        <v>0</v>
      </c>
      <c r="E197">
        <v>117.28011288291782</v>
      </c>
      <c r="F197">
        <v>427.64578884238426</v>
      </c>
      <c r="G197">
        <v>166.76627742719211</v>
      </c>
      <c r="H197">
        <v>2207.2210407972148</v>
      </c>
      <c r="I197">
        <v>0</v>
      </c>
      <c r="J197">
        <v>5000</v>
      </c>
      <c r="K197">
        <v>131.4197883916695</v>
      </c>
      <c r="L197">
        <v>5000</v>
      </c>
      <c r="M197">
        <v>0</v>
      </c>
      <c r="N197">
        <v>633.05251065878201</v>
      </c>
      <c r="O197">
        <v>1989.2558805330168</v>
      </c>
      <c r="P197">
        <v>0</v>
      </c>
      <c r="Q197">
        <v>5000</v>
      </c>
      <c r="R197">
        <v>46.768362373381478</v>
      </c>
      <c r="S197">
        <v>316.61047574869372</v>
      </c>
      <c r="T197">
        <v>1970.4420686463059</v>
      </c>
      <c r="U197">
        <v>68.41141031084544</v>
      </c>
      <c r="V197">
        <v>1101.2666488463492</v>
      </c>
      <c r="W197">
        <v>761.50439187310258</v>
      </c>
      <c r="X197">
        <v>153.09464438394389</v>
      </c>
      <c r="Y197">
        <v>3202.0568037129547</v>
      </c>
      <c r="Z197">
        <v>459.51875238693083</v>
      </c>
      <c r="AA197">
        <v>67.661944155453057</v>
      </c>
      <c r="AB197">
        <v>1620.9160285995754</v>
      </c>
      <c r="AC197">
        <v>2951.1617115969361</v>
      </c>
      <c r="AD197">
        <v>151.22264898099957</v>
      </c>
      <c r="AE197">
        <v>665.85123475806449</v>
      </c>
      <c r="AF197">
        <v>1828.3678655710351</v>
      </c>
      <c r="AG197">
        <v>678.9813610031556</v>
      </c>
      <c r="AH197">
        <v>0</v>
      </c>
      <c r="AI197">
        <v>316.59736692911611</v>
      </c>
      <c r="AJ197">
        <v>66.773716538336885</v>
      </c>
      <c r="AK197">
        <v>443.64827186664161</v>
      </c>
      <c r="AL197">
        <v>0</v>
      </c>
      <c r="AM197">
        <v>142.81614663539949</v>
      </c>
      <c r="AN197">
        <v>0</v>
      </c>
      <c r="AO197">
        <v>992.91540617073269</v>
      </c>
      <c r="AP197">
        <v>0</v>
      </c>
      <c r="AQ197">
        <v>0</v>
      </c>
      <c r="AR197">
        <v>42.040825519095961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31.696661478090391</v>
      </c>
    </row>
    <row r="198" spans="1:53" x14ac:dyDescent="0.2">
      <c r="A198" s="4">
        <v>1243.354771050816</v>
      </c>
      <c r="B198">
        <v>0</v>
      </c>
      <c r="C198">
        <v>5000</v>
      </c>
      <c r="D198">
        <v>484.57265118684518</v>
      </c>
      <c r="E198">
        <v>111.32574733807678</v>
      </c>
      <c r="F198">
        <v>437.65356633229385</v>
      </c>
      <c r="G198">
        <v>0</v>
      </c>
      <c r="H198">
        <v>1043.3698708576139</v>
      </c>
      <c r="I198">
        <v>1473.7833821906274</v>
      </c>
      <c r="J198">
        <v>1346.3245632075991</v>
      </c>
      <c r="K198">
        <v>0</v>
      </c>
      <c r="L198">
        <v>596.2249362906432</v>
      </c>
      <c r="M198">
        <v>3498.518905688738</v>
      </c>
      <c r="N198">
        <v>558.24566836211261</v>
      </c>
      <c r="O198">
        <v>0</v>
      </c>
      <c r="P198">
        <v>1927.4783884430003</v>
      </c>
      <c r="Q198">
        <v>0</v>
      </c>
      <c r="R198">
        <v>5000</v>
      </c>
      <c r="S198">
        <v>445.49759062776684</v>
      </c>
      <c r="T198">
        <v>792.52021153523947</v>
      </c>
      <c r="U198">
        <v>1013.1632641464553</v>
      </c>
      <c r="V198">
        <v>0</v>
      </c>
      <c r="W198">
        <v>1999.0229505528655</v>
      </c>
      <c r="X198">
        <v>449.72908964561839</v>
      </c>
      <c r="Y198">
        <v>330.41780927592254</v>
      </c>
      <c r="Z198">
        <v>2046.6965748757398</v>
      </c>
      <c r="AA198">
        <v>1148.8658454249939</v>
      </c>
      <c r="AB198">
        <v>109.79002098637648</v>
      </c>
      <c r="AC198">
        <v>1111.2822456695753</v>
      </c>
      <c r="AD198">
        <v>0</v>
      </c>
      <c r="AE198">
        <v>108.87085106137056</v>
      </c>
      <c r="AF198">
        <v>3119.0264162581448</v>
      </c>
      <c r="AG198">
        <v>622.8056870798182</v>
      </c>
      <c r="AH198">
        <v>783.8331919171419</v>
      </c>
      <c r="AI198">
        <v>302.26573446762586</v>
      </c>
      <c r="AJ198">
        <v>859.80740971845717</v>
      </c>
      <c r="AK198">
        <v>0</v>
      </c>
      <c r="AL198">
        <v>1838.4696574701961</v>
      </c>
      <c r="AM198">
        <v>0</v>
      </c>
      <c r="AN198">
        <v>44.932485263852868</v>
      </c>
      <c r="AO198">
        <v>0</v>
      </c>
      <c r="AP198">
        <v>1800.5231276033533</v>
      </c>
      <c r="AQ198">
        <v>0</v>
      </c>
      <c r="AR198">
        <v>0</v>
      </c>
      <c r="AS198">
        <v>0</v>
      </c>
      <c r="AT198">
        <v>69.667507575210948</v>
      </c>
      <c r="AU198">
        <v>0</v>
      </c>
      <c r="AV198">
        <v>161.08930701784266</v>
      </c>
      <c r="AW198">
        <v>0</v>
      </c>
      <c r="AX198" s="5">
        <v>560.53443491107873</v>
      </c>
      <c r="AY198" t="s">
        <v>11</v>
      </c>
      <c r="AZ198">
        <f>AVERAGE(I151:AM167)</f>
        <v>784.36633469425112</v>
      </c>
      <c r="BA198" t="s">
        <v>6</v>
      </c>
    </row>
    <row r="199" spans="1:53" x14ac:dyDescent="0.2">
      <c r="A199" s="4">
        <v>0</v>
      </c>
      <c r="B199">
        <v>5000</v>
      </c>
      <c r="C199">
        <v>1209.0302897682609</v>
      </c>
      <c r="D199">
        <v>0</v>
      </c>
      <c r="E199">
        <v>0</v>
      </c>
      <c r="F199">
        <v>899.4029688937112</v>
      </c>
      <c r="G199">
        <v>5000</v>
      </c>
      <c r="H199">
        <v>0</v>
      </c>
      <c r="I199">
        <v>1385.7151921659329</v>
      </c>
      <c r="J199">
        <v>539.95568841339218</v>
      </c>
      <c r="K199">
        <v>0</v>
      </c>
      <c r="L199">
        <v>0</v>
      </c>
      <c r="M199">
        <v>155.33616048696786</v>
      </c>
      <c r="N199">
        <v>5000</v>
      </c>
      <c r="O199">
        <v>982.29523945901246</v>
      </c>
      <c r="P199">
        <v>0</v>
      </c>
      <c r="Q199">
        <v>5000</v>
      </c>
      <c r="R199">
        <v>441.45953442184191</v>
      </c>
      <c r="S199">
        <v>309.28798592811336</v>
      </c>
      <c r="T199">
        <v>0</v>
      </c>
      <c r="U199">
        <v>676.83230419523397</v>
      </c>
      <c r="V199">
        <v>526.41346452638936</v>
      </c>
      <c r="W199">
        <v>1553.1078772475016</v>
      </c>
      <c r="X199">
        <v>4642.44594553151</v>
      </c>
      <c r="Y199">
        <v>225.50076935360539</v>
      </c>
      <c r="Z199">
        <v>0</v>
      </c>
      <c r="AA199">
        <v>66.202341107995835</v>
      </c>
      <c r="AB199">
        <v>135.5073036938511</v>
      </c>
      <c r="AC199">
        <v>389.15449592852929</v>
      </c>
      <c r="AD199">
        <v>348.13324553202528</v>
      </c>
      <c r="AE199">
        <v>0</v>
      </c>
      <c r="AF199">
        <v>551.41827269943724</v>
      </c>
      <c r="AG199">
        <v>42.541998522577614</v>
      </c>
      <c r="AH199">
        <v>0</v>
      </c>
      <c r="AI199">
        <v>5000</v>
      </c>
      <c r="AJ199">
        <v>0</v>
      </c>
      <c r="AK199">
        <v>5000</v>
      </c>
      <c r="AL199">
        <v>0</v>
      </c>
      <c r="AM199">
        <v>220.4689628465735</v>
      </c>
      <c r="AN199">
        <v>153.21383101510855</v>
      </c>
      <c r="AO199">
        <v>254.39020949904034</v>
      </c>
      <c r="AP199">
        <v>1.138108598760482</v>
      </c>
      <c r="AQ199">
        <v>0</v>
      </c>
      <c r="AR199">
        <v>0</v>
      </c>
      <c r="AS199">
        <v>1364.5187811119472</v>
      </c>
      <c r="AT199">
        <v>1378.6977695567916</v>
      </c>
      <c r="AU199">
        <v>228.46797549232269</v>
      </c>
      <c r="AV199">
        <v>0</v>
      </c>
      <c r="AW199">
        <v>564.04412429927379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1087.5551060995867</v>
      </c>
      <c r="B200" s="7">
        <v>0</v>
      </c>
      <c r="C200" s="7">
        <v>302.83932158651623</v>
      </c>
      <c r="D200" s="7">
        <v>268.9262844294667</v>
      </c>
      <c r="E200" s="7">
        <v>0</v>
      </c>
      <c r="F200" s="7">
        <v>0</v>
      </c>
      <c r="G200" s="7">
        <v>157.99331062830606</v>
      </c>
      <c r="H200" s="7">
        <v>34.676242535169422</v>
      </c>
      <c r="I200" s="7">
        <v>5000</v>
      </c>
      <c r="J200" s="7">
        <v>0</v>
      </c>
      <c r="K200" s="7">
        <v>888.30652935626676</v>
      </c>
      <c r="L200" s="7">
        <v>333.34553688024062</v>
      </c>
      <c r="M200" s="7">
        <v>0</v>
      </c>
      <c r="N200" s="7">
        <v>237.61390999681225</v>
      </c>
      <c r="O200" s="7">
        <v>846.41823248045193</v>
      </c>
      <c r="P200" s="7">
        <v>321.93203038183674</v>
      </c>
      <c r="Q200" s="7">
        <v>0</v>
      </c>
      <c r="R200" s="7">
        <v>0</v>
      </c>
      <c r="S200" s="7">
        <v>765.53101315580716</v>
      </c>
      <c r="T200" s="7">
        <v>0</v>
      </c>
      <c r="U200" s="7">
        <v>5000</v>
      </c>
      <c r="V200" s="7">
        <v>0</v>
      </c>
      <c r="W200" s="7">
        <v>1159.9329716924681</v>
      </c>
      <c r="X200" s="7">
        <v>0</v>
      </c>
      <c r="Y200" s="7">
        <v>96.050194161459785</v>
      </c>
      <c r="Z200" s="7">
        <v>2566.8842919771982</v>
      </c>
      <c r="AA200" s="7">
        <v>0</v>
      </c>
      <c r="AB200" s="7">
        <v>260.88551509707395</v>
      </c>
      <c r="AC200" s="7">
        <v>2134.2450431284246</v>
      </c>
      <c r="AD200" s="7">
        <v>308.87213372116867</v>
      </c>
      <c r="AE200" s="7">
        <v>527.71274874542041</v>
      </c>
      <c r="AF200" s="7">
        <v>0</v>
      </c>
      <c r="AG200" s="7">
        <v>644.8152202830006</v>
      </c>
      <c r="AH200" s="7">
        <v>1044.6452975400598</v>
      </c>
      <c r="AI200" s="7">
        <v>0</v>
      </c>
      <c r="AJ200" s="7">
        <v>889.78903142384934</v>
      </c>
      <c r="AK200" s="7">
        <v>0</v>
      </c>
      <c r="AL200" s="7">
        <v>0</v>
      </c>
      <c r="AM200" s="7">
        <v>1465.9908341168161</v>
      </c>
      <c r="AN200" s="7">
        <v>0</v>
      </c>
      <c r="AO200" s="7">
        <v>267.8715406678607</v>
      </c>
      <c r="AP200" s="7">
        <v>354.16330695065881</v>
      </c>
      <c r="AQ200" s="7">
        <v>0</v>
      </c>
      <c r="AR200" s="7">
        <v>548.42656774944453</v>
      </c>
      <c r="AS200" s="7">
        <v>0</v>
      </c>
      <c r="AT200" s="7">
        <v>71.439301863114906</v>
      </c>
      <c r="AU200" s="7">
        <v>0</v>
      </c>
      <c r="AV200" s="7">
        <v>691.46641110470227</v>
      </c>
      <c r="AW200" s="7">
        <v>0</v>
      </c>
      <c r="AX200" s="8">
        <v>334.46545605649953</v>
      </c>
      <c r="AY200" t="s">
        <v>9</v>
      </c>
      <c r="AZ200">
        <f>AZ198*AZ199*(10^(-12))</f>
        <v>2.4120833524517611E-3</v>
      </c>
      <c r="BA200" t="s">
        <v>10</v>
      </c>
    </row>
    <row r="201" spans="1:53" x14ac:dyDescent="0.2">
      <c r="A201" s="1">
        <v>0</v>
      </c>
      <c r="B201" s="2">
        <v>0</v>
      </c>
      <c r="C201" s="2">
        <v>0</v>
      </c>
      <c r="D201" s="2">
        <v>243.31739149712575</v>
      </c>
      <c r="E201" s="2">
        <v>0</v>
      </c>
      <c r="F201" s="2">
        <v>164.68001979437531</v>
      </c>
      <c r="G201" s="2">
        <v>0</v>
      </c>
      <c r="H201" s="2">
        <v>28.946192962124314</v>
      </c>
      <c r="I201" s="2">
        <v>6.7164508165960797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180.924044369488</v>
      </c>
      <c r="R201" s="2">
        <v>28.100529985473258</v>
      </c>
      <c r="S201" s="2">
        <v>0</v>
      </c>
      <c r="T201" s="2">
        <v>0</v>
      </c>
      <c r="U201" s="2">
        <v>455.72354344280211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71.693176097594915</v>
      </c>
      <c r="AD201" s="2">
        <v>0</v>
      </c>
      <c r="AE201" s="2">
        <v>363.64492887739334</v>
      </c>
      <c r="AF201" s="2">
        <v>0</v>
      </c>
      <c r="AG201" s="2">
        <v>30.545690715567616</v>
      </c>
      <c r="AH201" s="2">
        <v>0</v>
      </c>
      <c r="AI201" s="2">
        <v>224.38451837308867</v>
      </c>
      <c r="AJ201" s="2">
        <v>0</v>
      </c>
      <c r="AK201" s="2">
        <v>1169.842178868535</v>
      </c>
      <c r="AL201" s="2">
        <v>99.382791833013016</v>
      </c>
      <c r="AM201" s="2">
        <v>220.50036546410593</v>
      </c>
      <c r="AN201" s="2">
        <v>69.889304200312381</v>
      </c>
      <c r="AO201" s="2">
        <v>2.5550085272798242</v>
      </c>
      <c r="AP201" s="2">
        <v>333.14145075206807</v>
      </c>
      <c r="AQ201" s="2">
        <v>722.28340437317001</v>
      </c>
      <c r="AR201" s="2">
        <v>342.98151431825863</v>
      </c>
      <c r="AS201" s="2">
        <v>243.46463096789557</v>
      </c>
      <c r="AT201" s="2">
        <v>275.71764295062667</v>
      </c>
      <c r="AU201" s="2">
        <v>932.4899957843727</v>
      </c>
      <c r="AV201" s="2">
        <v>626.05361737154908</v>
      </c>
      <c r="AW201" s="2">
        <v>939.24197668275974</v>
      </c>
      <c r="AX201" s="3">
        <v>785.68402715332832</v>
      </c>
    </row>
    <row r="202" spans="1:53" x14ac:dyDescent="0.2">
      <c r="A202" s="4">
        <v>0</v>
      </c>
      <c r="B202">
        <v>0</v>
      </c>
      <c r="C202">
        <v>0</v>
      </c>
      <c r="D202">
        <v>128.53942339104469</v>
      </c>
      <c r="E202">
        <v>0</v>
      </c>
      <c r="F202">
        <v>352.89991728764608</v>
      </c>
      <c r="G202">
        <v>0</v>
      </c>
      <c r="H202">
        <v>0</v>
      </c>
      <c r="I202">
        <v>52.555839994811777</v>
      </c>
      <c r="J202">
        <v>660.67222783089073</v>
      </c>
      <c r="K202">
        <v>303.96146286203248</v>
      </c>
      <c r="L202">
        <v>0</v>
      </c>
      <c r="M202">
        <v>447.41579164659879</v>
      </c>
      <c r="N202">
        <v>469.65823950816502</v>
      </c>
      <c r="O202">
        <v>4845.1901517084571</v>
      </c>
      <c r="P202">
        <v>447.15983249451028</v>
      </c>
      <c r="Q202">
        <v>87.832314660994598</v>
      </c>
      <c r="R202">
        <v>575.74207463471885</v>
      </c>
      <c r="S202">
        <v>521.74493818423389</v>
      </c>
      <c r="T202">
        <v>5000</v>
      </c>
      <c r="U202">
        <v>5000</v>
      </c>
      <c r="V202">
        <v>2704.606897758285</v>
      </c>
      <c r="W202">
        <v>5000</v>
      </c>
      <c r="X202">
        <v>5000</v>
      </c>
      <c r="Y202">
        <v>521.41031808913112</v>
      </c>
      <c r="Z202">
        <v>1199.518779886796</v>
      </c>
      <c r="AA202">
        <v>5000</v>
      </c>
      <c r="AB202">
        <v>924.89619213999913</v>
      </c>
      <c r="AC202">
        <v>5000</v>
      </c>
      <c r="AD202">
        <v>1385.8405455745747</v>
      </c>
      <c r="AE202">
        <v>571.86365048689595</v>
      </c>
      <c r="AF202">
        <v>5000</v>
      </c>
      <c r="AG202">
        <v>766.47223996848697</v>
      </c>
      <c r="AH202">
        <v>169.50374622353684</v>
      </c>
      <c r="AI202">
        <v>2009.7955859078015</v>
      </c>
      <c r="AJ202">
        <v>1832.0184551691887</v>
      </c>
      <c r="AK202">
        <v>107.95686032501726</v>
      </c>
      <c r="AL202">
        <v>0</v>
      </c>
      <c r="AM202">
        <v>0</v>
      </c>
      <c r="AN202">
        <v>1225.6862536629537</v>
      </c>
      <c r="AO202">
        <v>0</v>
      </c>
      <c r="AP202">
        <v>979.71342547769245</v>
      </c>
      <c r="AQ202">
        <v>0</v>
      </c>
      <c r="AR202">
        <v>0</v>
      </c>
      <c r="AS202">
        <v>440.12050319821037</v>
      </c>
      <c r="AT202">
        <v>0</v>
      </c>
      <c r="AU202">
        <v>0</v>
      </c>
      <c r="AV202">
        <v>5000</v>
      </c>
      <c r="AW202">
        <v>0</v>
      </c>
      <c r="AX202" s="5">
        <v>558.18224261738305</v>
      </c>
    </row>
    <row r="203" spans="1:53" x14ac:dyDescent="0.2">
      <c r="A203" s="4">
        <v>0</v>
      </c>
      <c r="B203">
        <v>0</v>
      </c>
      <c r="C203">
        <v>495.49572865684877</v>
      </c>
      <c r="D203">
        <v>0</v>
      </c>
      <c r="E203">
        <v>889.5722541942464</v>
      </c>
      <c r="F203">
        <v>1312.1892844806239</v>
      </c>
      <c r="G203">
        <v>0</v>
      </c>
      <c r="H203">
        <v>5000</v>
      </c>
      <c r="I203">
        <v>0</v>
      </c>
      <c r="J203">
        <v>351.23914528175419</v>
      </c>
      <c r="K203">
        <v>0</v>
      </c>
      <c r="L203">
        <v>5000</v>
      </c>
      <c r="M203">
        <v>528.24001308898596</v>
      </c>
      <c r="N203">
        <v>2381.1193106003971</v>
      </c>
      <c r="O203">
        <v>747.7858327537383</v>
      </c>
      <c r="P203">
        <v>0</v>
      </c>
      <c r="Q203">
        <v>5000</v>
      </c>
      <c r="R203">
        <v>620.16634954881329</v>
      </c>
      <c r="S203">
        <v>910.87734094791904</v>
      </c>
      <c r="T203">
        <v>0</v>
      </c>
      <c r="U203">
        <v>0</v>
      </c>
      <c r="V203">
        <v>0</v>
      </c>
      <c r="W203">
        <v>63.205845366042468</v>
      </c>
      <c r="X203">
        <v>0</v>
      </c>
      <c r="Y203">
        <v>308.22043055877066</v>
      </c>
      <c r="Z203">
        <v>677.65510320248995</v>
      </c>
      <c r="AA203">
        <v>0</v>
      </c>
      <c r="AB203">
        <v>157.01192552795419</v>
      </c>
      <c r="AC203">
        <v>0</v>
      </c>
      <c r="AD203">
        <v>0</v>
      </c>
      <c r="AE203">
        <v>0</v>
      </c>
      <c r="AF203">
        <v>73.333797387311733</v>
      </c>
      <c r="AG203">
        <v>85.424307273694012</v>
      </c>
      <c r="AH203">
        <v>519.51344096637649</v>
      </c>
      <c r="AI203">
        <v>0</v>
      </c>
      <c r="AJ203">
        <v>405.07153884162744</v>
      </c>
      <c r="AK203">
        <v>0</v>
      </c>
      <c r="AL203">
        <v>1429.1984538526681</v>
      </c>
      <c r="AM203">
        <v>229.23523563424897</v>
      </c>
      <c r="AN203">
        <v>0</v>
      </c>
      <c r="AO203">
        <v>5000</v>
      </c>
      <c r="AP203">
        <v>342.07342364285159</v>
      </c>
      <c r="AQ203">
        <v>5000</v>
      </c>
      <c r="AR203">
        <v>1620.7166088159051</v>
      </c>
      <c r="AS203">
        <v>0</v>
      </c>
      <c r="AT203">
        <v>3175.5644334419999</v>
      </c>
      <c r="AU203">
        <v>0</v>
      </c>
      <c r="AV203">
        <v>0</v>
      </c>
      <c r="AW203">
        <v>0</v>
      </c>
      <c r="AX203" s="5">
        <v>857.0282598202848</v>
      </c>
    </row>
    <row r="204" spans="1:53" x14ac:dyDescent="0.2">
      <c r="A204" s="4">
        <v>334.6387974009549</v>
      </c>
      <c r="B204">
        <v>690.33274287601262</v>
      </c>
      <c r="C204">
        <v>0</v>
      </c>
      <c r="D204">
        <v>1413.6853274007121</v>
      </c>
      <c r="E204">
        <v>288.62891172684931</v>
      </c>
      <c r="F204">
        <v>0</v>
      </c>
      <c r="G204">
        <v>5000</v>
      </c>
      <c r="H204">
        <v>0</v>
      </c>
      <c r="I204">
        <v>425.54319127081044</v>
      </c>
      <c r="J204">
        <v>251.90418970009387</v>
      </c>
      <c r="K204">
        <v>360.03843377897647</v>
      </c>
      <c r="L204">
        <v>0</v>
      </c>
      <c r="M204">
        <v>54.838694110010692</v>
      </c>
      <c r="N204">
        <v>0</v>
      </c>
      <c r="O204">
        <v>1079.2862982060897</v>
      </c>
      <c r="P204">
        <v>611.7843861715628</v>
      </c>
      <c r="Q204">
        <v>0</v>
      </c>
      <c r="R204">
        <v>173.94205702003774</v>
      </c>
      <c r="S204">
        <v>5000</v>
      </c>
      <c r="T204">
        <v>551.05281444978755</v>
      </c>
      <c r="U204">
        <v>48.758396195611567</v>
      </c>
      <c r="V204">
        <v>0</v>
      </c>
      <c r="W204">
        <v>5000</v>
      </c>
      <c r="X204">
        <v>291.70636302352023</v>
      </c>
      <c r="Y204">
        <v>382.1969131565611</v>
      </c>
      <c r="Z204">
        <v>0</v>
      </c>
      <c r="AA204">
        <v>782.09534572269695</v>
      </c>
      <c r="AB204">
        <v>108.23778594571786</v>
      </c>
      <c r="AC204">
        <v>865.10466713771439</v>
      </c>
      <c r="AD204">
        <v>5000</v>
      </c>
      <c r="AE204">
        <v>137.76589215732429</v>
      </c>
      <c r="AF204">
        <v>1168.3969517278624</v>
      </c>
      <c r="AG204">
        <v>0.82425012500698358</v>
      </c>
      <c r="AH204">
        <v>0</v>
      </c>
      <c r="AI204">
        <v>136.75593027911191</v>
      </c>
      <c r="AJ204">
        <v>0</v>
      </c>
      <c r="AK204">
        <v>5000</v>
      </c>
      <c r="AL204">
        <v>0</v>
      </c>
      <c r="AM204">
        <v>0</v>
      </c>
      <c r="AN204">
        <v>0</v>
      </c>
      <c r="AO204">
        <v>799.68824263965007</v>
      </c>
      <c r="AP204">
        <v>601.88591412570531</v>
      </c>
      <c r="AQ204">
        <v>0</v>
      </c>
      <c r="AR204">
        <v>1933.5759769306019</v>
      </c>
      <c r="AS204">
        <v>344.48204288394118</v>
      </c>
      <c r="AT204">
        <v>0</v>
      </c>
      <c r="AU204">
        <v>5000</v>
      </c>
      <c r="AV204">
        <v>0</v>
      </c>
      <c r="AW204">
        <v>5000</v>
      </c>
      <c r="AX204" s="5">
        <v>0</v>
      </c>
    </row>
    <row r="205" spans="1:53" x14ac:dyDescent="0.2">
      <c r="A205" s="4">
        <v>277.00597723108831</v>
      </c>
      <c r="B205">
        <v>0</v>
      </c>
      <c r="C205">
        <v>1519.0242866508056</v>
      </c>
      <c r="D205">
        <v>222.04412300819376</v>
      </c>
      <c r="E205">
        <v>0</v>
      </c>
      <c r="F205">
        <v>0</v>
      </c>
      <c r="G205">
        <v>328.93010876243261</v>
      </c>
      <c r="H205">
        <v>386.78344264778525</v>
      </c>
      <c r="I205">
        <v>189.88739600239569</v>
      </c>
      <c r="J205">
        <v>5000</v>
      </c>
      <c r="K205">
        <v>547.32019305300309</v>
      </c>
      <c r="L205">
        <v>1264.4664802588245</v>
      </c>
      <c r="M205">
        <v>729.84055498775024</v>
      </c>
      <c r="N205">
        <v>1732.4189508125314</v>
      </c>
      <c r="O205">
        <v>0</v>
      </c>
      <c r="P205">
        <v>210.61654906867852</v>
      </c>
      <c r="Q205">
        <v>0</v>
      </c>
      <c r="R205">
        <v>1067.025061321202</v>
      </c>
      <c r="S205">
        <v>76.528733516131069</v>
      </c>
      <c r="T205">
        <v>0</v>
      </c>
      <c r="U205">
        <v>5000</v>
      </c>
      <c r="V205">
        <v>5000</v>
      </c>
      <c r="W205">
        <v>138.61330732719216</v>
      </c>
      <c r="X205">
        <v>480.9586486316939</v>
      </c>
      <c r="Y205">
        <v>5000</v>
      </c>
      <c r="Z205">
        <v>0</v>
      </c>
      <c r="AA205">
        <v>804.96101283125336</v>
      </c>
      <c r="AB205">
        <v>5000</v>
      </c>
      <c r="AC205">
        <v>0</v>
      </c>
      <c r="AD205">
        <v>729.68287495473805</v>
      </c>
      <c r="AE205">
        <v>1455.0088853993016</v>
      </c>
      <c r="AF205">
        <v>5000</v>
      </c>
      <c r="AG205">
        <v>0</v>
      </c>
      <c r="AH205">
        <v>5000</v>
      </c>
      <c r="AI205">
        <v>5000</v>
      </c>
      <c r="AJ205">
        <v>3543.8786876626605</v>
      </c>
      <c r="AK205">
        <v>1584.4045004189106</v>
      </c>
      <c r="AL205">
        <v>5000</v>
      </c>
      <c r="AM205">
        <v>1986.1687098125062</v>
      </c>
      <c r="AN205">
        <v>669.79822483361477</v>
      </c>
      <c r="AO205">
        <v>0</v>
      </c>
      <c r="AP205">
        <v>488.29484558173408</v>
      </c>
      <c r="AQ205">
        <v>189.61305140758532</v>
      </c>
      <c r="AR205">
        <v>127.10714209974367</v>
      </c>
      <c r="AS205">
        <v>1932.283126091927</v>
      </c>
      <c r="AT205">
        <v>0</v>
      </c>
      <c r="AU205">
        <v>374.72537127850501</v>
      </c>
      <c r="AV205">
        <v>220.30208286635525</v>
      </c>
      <c r="AW205">
        <v>137.15889412223441</v>
      </c>
      <c r="AX205" s="5">
        <v>1669.9320396973612</v>
      </c>
    </row>
    <row r="206" spans="1:53" x14ac:dyDescent="0.2">
      <c r="A206" s="4">
        <v>0</v>
      </c>
      <c r="B206">
        <v>2166.2128362722337</v>
      </c>
      <c r="C206">
        <v>5000</v>
      </c>
      <c r="D206">
        <v>0</v>
      </c>
      <c r="E206">
        <v>1487.5347379616264</v>
      </c>
      <c r="F206">
        <v>0</v>
      </c>
      <c r="G206">
        <v>1578.6175343694481</v>
      </c>
      <c r="H206">
        <v>146.36525048070598</v>
      </c>
      <c r="I206">
        <v>0</v>
      </c>
      <c r="J206">
        <v>527.95509033944609</v>
      </c>
      <c r="K206">
        <v>0</v>
      </c>
      <c r="L206">
        <v>301.92586698268906</v>
      </c>
      <c r="M206">
        <v>424.54357072561379</v>
      </c>
      <c r="N206">
        <v>0</v>
      </c>
      <c r="O206">
        <v>1387.7538903808204</v>
      </c>
      <c r="P206">
        <v>2941.3213318570338</v>
      </c>
      <c r="Q206">
        <v>0</v>
      </c>
      <c r="R206">
        <v>470.67910346729104</v>
      </c>
      <c r="S206">
        <v>317.06645161053211</v>
      </c>
      <c r="T206">
        <v>2592.8850949825396</v>
      </c>
      <c r="U206">
        <v>207.45277548310969</v>
      </c>
      <c r="V206">
        <v>3573.2233366589494</v>
      </c>
      <c r="W206">
        <v>0</v>
      </c>
      <c r="X206">
        <v>59.046691500962879</v>
      </c>
      <c r="Y206">
        <v>1237.5210581714005</v>
      </c>
      <c r="Z206">
        <v>2546.1609090541992</v>
      </c>
      <c r="AA206">
        <v>1328.3464797765005</v>
      </c>
      <c r="AB206">
        <v>711.37056854588991</v>
      </c>
      <c r="AC206">
        <v>0</v>
      </c>
      <c r="AD206">
        <v>614.49726157799114</v>
      </c>
      <c r="AE206">
        <v>0</v>
      </c>
      <c r="AF206">
        <v>0</v>
      </c>
      <c r="AG206">
        <v>5000</v>
      </c>
      <c r="AH206">
        <v>106.68971517915179</v>
      </c>
      <c r="AI206">
        <v>1402.437695258845</v>
      </c>
      <c r="AJ206">
        <v>0</v>
      </c>
      <c r="AK206">
        <v>1058.3031067261254</v>
      </c>
      <c r="AL206">
        <v>807.25383706249113</v>
      </c>
      <c r="AM206">
        <v>38.478451980340651</v>
      </c>
      <c r="AN206">
        <v>0</v>
      </c>
      <c r="AO206">
        <v>162.21544608380373</v>
      </c>
      <c r="AP206">
        <v>885.63934746049244</v>
      </c>
      <c r="AQ206">
        <v>1007.1821016047716</v>
      </c>
      <c r="AR206">
        <v>275.82095328576088</v>
      </c>
      <c r="AS206">
        <v>0</v>
      </c>
      <c r="AT206">
        <v>360.48485182263221</v>
      </c>
      <c r="AU206">
        <v>0</v>
      </c>
      <c r="AV206">
        <v>708.10368531029781</v>
      </c>
      <c r="AW206">
        <v>386.12241595897467</v>
      </c>
      <c r="AX206" s="5">
        <v>122.0843261202067</v>
      </c>
    </row>
    <row r="207" spans="1:53" x14ac:dyDescent="0.2">
      <c r="A207" s="4">
        <v>0</v>
      </c>
      <c r="B207">
        <v>1645.6905224497254</v>
      </c>
      <c r="C207">
        <v>287.29627104160772</v>
      </c>
      <c r="D207">
        <v>1862.3999310234262</v>
      </c>
      <c r="E207">
        <v>0</v>
      </c>
      <c r="F207">
        <v>312.95780064927385</v>
      </c>
      <c r="G207">
        <v>396.07700915097348</v>
      </c>
      <c r="H207">
        <v>319.55595353625995</v>
      </c>
      <c r="I207">
        <v>5000</v>
      </c>
      <c r="J207">
        <v>312.15150161340944</v>
      </c>
      <c r="K207">
        <v>288.09666487084678</v>
      </c>
      <c r="L207">
        <v>123.78050206699754</v>
      </c>
      <c r="M207">
        <v>728.69252506307475</v>
      </c>
      <c r="N207">
        <v>1465.8872437983487</v>
      </c>
      <c r="O207">
        <v>2655.0503153836476</v>
      </c>
      <c r="P207">
        <v>327.14038385518234</v>
      </c>
      <c r="Q207">
        <v>359.22709797465359</v>
      </c>
      <c r="R207">
        <v>72.429422014277861</v>
      </c>
      <c r="S207">
        <v>135.5700431663995</v>
      </c>
      <c r="T207">
        <v>5000</v>
      </c>
      <c r="U207">
        <v>0</v>
      </c>
      <c r="V207">
        <v>665.33273085855899</v>
      </c>
      <c r="W207">
        <v>938.96351616115726</v>
      </c>
      <c r="X207">
        <v>24.329460198802281</v>
      </c>
      <c r="Y207">
        <v>246.65609590614895</v>
      </c>
      <c r="Z207">
        <v>5000</v>
      </c>
      <c r="AA207">
        <v>170.43692561316266</v>
      </c>
      <c r="AB207">
        <v>797.42963250786261</v>
      </c>
      <c r="AC207">
        <v>5000</v>
      </c>
      <c r="AD207">
        <v>1431.1626495528631</v>
      </c>
      <c r="AE207">
        <v>5000</v>
      </c>
      <c r="AF207">
        <v>1031.8995205743313</v>
      </c>
      <c r="AG207">
        <v>247.90246616134527</v>
      </c>
      <c r="AH207">
        <v>5000</v>
      </c>
      <c r="AI207">
        <v>477.65600626939158</v>
      </c>
      <c r="AJ207">
        <v>0</v>
      </c>
      <c r="AK207">
        <v>853.62366537337584</v>
      </c>
      <c r="AL207">
        <v>0</v>
      </c>
      <c r="AM207">
        <v>1896.4337699253206</v>
      </c>
      <c r="AN207">
        <v>1157.4463699392504</v>
      </c>
      <c r="AO207">
        <v>1103.1303462911751</v>
      </c>
      <c r="AP207">
        <v>1216.8982170577669</v>
      </c>
      <c r="AQ207">
        <v>116.55528596581189</v>
      </c>
      <c r="AR207">
        <v>0</v>
      </c>
      <c r="AS207">
        <v>0</v>
      </c>
      <c r="AT207">
        <v>282.23766114895898</v>
      </c>
      <c r="AU207">
        <v>446.12694077442802</v>
      </c>
      <c r="AV207">
        <v>0</v>
      </c>
      <c r="AW207">
        <v>0</v>
      </c>
      <c r="AX207" s="5">
        <v>52.363949890165713</v>
      </c>
    </row>
    <row r="208" spans="1:53" x14ac:dyDescent="0.2">
      <c r="A208" s="4">
        <v>21.92063041035226</v>
      </c>
      <c r="B208">
        <v>0</v>
      </c>
      <c r="C208">
        <v>737.85453839664888</v>
      </c>
      <c r="D208">
        <v>426.97570940160813</v>
      </c>
      <c r="E208">
        <v>1626.9669526050216</v>
      </c>
      <c r="F208">
        <v>0</v>
      </c>
      <c r="G208">
        <v>2913.1793036348913</v>
      </c>
      <c r="H208">
        <v>2471.5683672219188</v>
      </c>
      <c r="I208">
        <v>0</v>
      </c>
      <c r="J208">
        <v>59.445315704678706</v>
      </c>
      <c r="K208">
        <v>368.61546997622099</v>
      </c>
      <c r="L208">
        <v>380.04566499449402</v>
      </c>
      <c r="M208">
        <v>1216.713336081199</v>
      </c>
      <c r="N208">
        <v>2143.7307356324341</v>
      </c>
      <c r="O208">
        <v>357.80204113138507</v>
      </c>
      <c r="P208">
        <v>165.32352047612494</v>
      </c>
      <c r="Q208">
        <v>1786.5802525551494</v>
      </c>
      <c r="R208">
        <v>0</v>
      </c>
      <c r="S208">
        <v>1611.4529775494843</v>
      </c>
      <c r="T208">
        <v>764.75144346115985</v>
      </c>
      <c r="U208">
        <v>793.7063367029109</v>
      </c>
      <c r="V208">
        <v>690.87666080679492</v>
      </c>
      <c r="W208">
        <v>1666.3637707590037</v>
      </c>
      <c r="X208">
        <v>3480.605277426313</v>
      </c>
      <c r="Y208">
        <v>959.7417348731542</v>
      </c>
      <c r="Z208">
        <v>1859.223342650635</v>
      </c>
      <c r="AA208">
        <v>336.93440313189922</v>
      </c>
      <c r="AB208">
        <v>5000</v>
      </c>
      <c r="AC208">
        <v>5000</v>
      </c>
      <c r="AD208">
        <v>555.82571143330642</v>
      </c>
      <c r="AE208">
        <v>95.833409138671868</v>
      </c>
      <c r="AF208">
        <v>1182.3347030611271</v>
      </c>
      <c r="AG208">
        <v>5000</v>
      </c>
      <c r="AH208">
        <v>591.62128326960237</v>
      </c>
      <c r="AI208">
        <v>2308.0243334255069</v>
      </c>
      <c r="AJ208">
        <v>1864.772947538871</v>
      </c>
      <c r="AK208">
        <v>59.408283626226421</v>
      </c>
      <c r="AL208">
        <v>1562.5470728038213</v>
      </c>
      <c r="AM208">
        <v>613.34344413801318</v>
      </c>
      <c r="AN208">
        <v>0</v>
      </c>
      <c r="AO208">
        <v>147.81389255640488</v>
      </c>
      <c r="AP208">
        <v>1108.4176735600518</v>
      </c>
      <c r="AQ208">
        <v>5000</v>
      </c>
      <c r="AR208">
        <v>0</v>
      </c>
      <c r="AS208">
        <v>2989.6207773134788</v>
      </c>
      <c r="AT208">
        <v>0</v>
      </c>
      <c r="AU208">
        <v>0</v>
      </c>
      <c r="AV208">
        <v>0</v>
      </c>
      <c r="AW208">
        <v>1355.4117330500344</v>
      </c>
      <c r="AX208" s="5">
        <v>0</v>
      </c>
    </row>
    <row r="209" spans="1:50" x14ac:dyDescent="0.2">
      <c r="A209" s="4">
        <v>5000</v>
      </c>
      <c r="B209">
        <v>513.3726563356031</v>
      </c>
      <c r="C209">
        <v>0</v>
      </c>
      <c r="D209">
        <v>282.2962550117345</v>
      </c>
      <c r="E209">
        <v>133.05018533899602</v>
      </c>
      <c r="F209">
        <v>102.84602306467559</v>
      </c>
      <c r="G209">
        <v>418.102892573605</v>
      </c>
      <c r="H209">
        <v>5000</v>
      </c>
      <c r="I209">
        <v>0</v>
      </c>
      <c r="J209">
        <v>5000</v>
      </c>
      <c r="K209">
        <v>12.69729480689557</v>
      </c>
      <c r="L209">
        <v>611.88320195545521</v>
      </c>
      <c r="M209">
        <v>0</v>
      </c>
      <c r="N209">
        <v>1188.2781525499099</v>
      </c>
      <c r="O209">
        <v>434.22816010447923</v>
      </c>
      <c r="P209">
        <v>576.87235055737483</v>
      </c>
      <c r="Q209">
        <v>671.50973170648012</v>
      </c>
      <c r="R209">
        <v>874.22245950735896</v>
      </c>
      <c r="S209">
        <v>292.39143527232545</v>
      </c>
      <c r="T209">
        <v>5000</v>
      </c>
      <c r="U209">
        <v>0</v>
      </c>
      <c r="V209">
        <v>2176.9268602074467</v>
      </c>
      <c r="W209">
        <v>5000</v>
      </c>
      <c r="X209">
        <v>0</v>
      </c>
      <c r="Y209">
        <v>5000</v>
      </c>
      <c r="Z209">
        <v>0</v>
      </c>
      <c r="AA209">
        <v>668.69497796527685</v>
      </c>
      <c r="AB209">
        <v>1142.830232173857</v>
      </c>
      <c r="AC209">
        <v>1702.2564944170122</v>
      </c>
      <c r="AD209">
        <v>0</v>
      </c>
      <c r="AE209">
        <v>654.95694298420085</v>
      </c>
      <c r="AF209">
        <v>0</v>
      </c>
      <c r="AG209">
        <v>755.35486442470255</v>
      </c>
      <c r="AH209">
        <v>796.59376488046337</v>
      </c>
      <c r="AI209">
        <v>523.74872175180644</v>
      </c>
      <c r="AJ209">
        <v>720.9153192917247</v>
      </c>
      <c r="AK209">
        <v>471.06985133131047</v>
      </c>
      <c r="AL209">
        <v>2258.1163746256448</v>
      </c>
      <c r="AM209">
        <v>0</v>
      </c>
      <c r="AN209">
        <v>515.04012927635586</v>
      </c>
      <c r="AO209">
        <v>110.65250535151745</v>
      </c>
      <c r="AP209">
        <v>1340.1134525638859</v>
      </c>
      <c r="AQ209">
        <v>43.575121109530301</v>
      </c>
      <c r="AR209">
        <v>227.65656863037657</v>
      </c>
      <c r="AS209">
        <v>7.154699852806516</v>
      </c>
      <c r="AT209">
        <v>0</v>
      </c>
      <c r="AU209">
        <v>208.56790411169732</v>
      </c>
      <c r="AV209">
        <v>324.01406752129515</v>
      </c>
      <c r="AW209">
        <v>239.29457703740036</v>
      </c>
      <c r="AX209" s="5">
        <v>633.28600386255357</v>
      </c>
    </row>
    <row r="210" spans="1:50" x14ac:dyDescent="0.2">
      <c r="A210" s="4">
        <v>45.42367346548599</v>
      </c>
      <c r="B210">
        <v>0</v>
      </c>
      <c r="C210">
        <v>7.5169100358352807</v>
      </c>
      <c r="D210">
        <v>0</v>
      </c>
      <c r="E210">
        <v>5000</v>
      </c>
      <c r="F210">
        <v>0</v>
      </c>
      <c r="G210">
        <v>0</v>
      </c>
      <c r="H210">
        <v>582.83424503083506</v>
      </c>
      <c r="I210">
        <v>328.01074730534356</v>
      </c>
      <c r="J210">
        <v>0</v>
      </c>
      <c r="K210">
        <v>640.78700906346921</v>
      </c>
      <c r="L210">
        <v>504.74145373697002</v>
      </c>
      <c r="M210">
        <v>1178.045336914322</v>
      </c>
      <c r="N210">
        <v>634.24490314217564</v>
      </c>
      <c r="O210">
        <v>1065.4635020033179</v>
      </c>
      <c r="P210">
        <v>12.869232618053502</v>
      </c>
      <c r="Q210">
        <v>440.61152621014389</v>
      </c>
      <c r="R210">
        <v>3708.082843178066</v>
      </c>
      <c r="S210">
        <v>0</v>
      </c>
      <c r="T210">
        <v>259.46570527352742</v>
      </c>
      <c r="U210">
        <v>68.871879528345744</v>
      </c>
      <c r="V210">
        <v>803.41440550128573</v>
      </c>
      <c r="W210">
        <v>1519.8704813904246</v>
      </c>
      <c r="X210">
        <v>0</v>
      </c>
      <c r="Y210">
        <v>3092.5546208162618</v>
      </c>
      <c r="Z210">
        <v>79.371374065871805</v>
      </c>
      <c r="AA210">
        <v>89.279085099823533</v>
      </c>
      <c r="AB210">
        <v>521.92539269464078</v>
      </c>
      <c r="AC210">
        <v>356.87180465878828</v>
      </c>
      <c r="AD210">
        <v>5000</v>
      </c>
      <c r="AE210">
        <v>1874.2063880720366</v>
      </c>
      <c r="AF210">
        <v>148.77282398797752</v>
      </c>
      <c r="AG210">
        <v>5000</v>
      </c>
      <c r="AH210">
        <v>392.93127814226455</v>
      </c>
      <c r="AI210">
        <v>589.21255574164479</v>
      </c>
      <c r="AJ210">
        <v>438.73967575283359</v>
      </c>
      <c r="AK210">
        <v>0</v>
      </c>
      <c r="AL210">
        <v>1010.3999250980401</v>
      </c>
      <c r="AM210">
        <v>1124.7819335578647</v>
      </c>
      <c r="AN210">
        <v>0</v>
      </c>
      <c r="AO210">
        <v>607.48476455974196</v>
      </c>
      <c r="AP210">
        <v>0</v>
      </c>
      <c r="AQ210">
        <v>527.9634716335122</v>
      </c>
      <c r="AR210">
        <v>169.48524995181697</v>
      </c>
      <c r="AS210">
        <v>136.25940725072132</v>
      </c>
      <c r="AT210">
        <v>420.74862265658248</v>
      </c>
      <c r="AU210">
        <v>1790.7160440308667</v>
      </c>
      <c r="AV210">
        <v>141.54915404158919</v>
      </c>
      <c r="AW210">
        <v>264.70466342662485</v>
      </c>
      <c r="AX210" s="5">
        <v>286.65296846667525</v>
      </c>
    </row>
    <row r="211" spans="1:50" x14ac:dyDescent="0.2">
      <c r="A211" s="4">
        <v>3.4043039342814154</v>
      </c>
      <c r="B211">
        <v>619.72825398549048</v>
      </c>
      <c r="C211">
        <v>302.56128760499359</v>
      </c>
      <c r="D211">
        <v>5000</v>
      </c>
      <c r="E211">
        <v>0</v>
      </c>
      <c r="F211">
        <v>822.77200106489818</v>
      </c>
      <c r="G211">
        <v>678.88064926288371</v>
      </c>
      <c r="H211">
        <v>0</v>
      </c>
      <c r="I211">
        <v>5000</v>
      </c>
      <c r="J211">
        <v>414.62310690994036</v>
      </c>
      <c r="K211">
        <v>33.56928269430955</v>
      </c>
      <c r="L211">
        <v>516.43023819872769</v>
      </c>
      <c r="M211">
        <v>516.13150451484262</v>
      </c>
      <c r="N211">
        <v>0</v>
      </c>
      <c r="O211">
        <v>11.924677865556077</v>
      </c>
      <c r="P211">
        <v>5000</v>
      </c>
      <c r="Q211">
        <v>1216.3270038554906</v>
      </c>
      <c r="R211">
        <v>0</v>
      </c>
      <c r="S211">
        <v>2040.4310037377122</v>
      </c>
      <c r="T211">
        <v>441.41324456944449</v>
      </c>
      <c r="U211">
        <v>5000</v>
      </c>
      <c r="V211">
        <v>1317.502982848368</v>
      </c>
      <c r="W211">
        <v>85.477744958920994</v>
      </c>
      <c r="X211">
        <v>2082.6931927662777</v>
      </c>
      <c r="Y211">
        <v>961.2233624354476</v>
      </c>
      <c r="Z211">
        <v>5000</v>
      </c>
      <c r="AA211">
        <v>5000</v>
      </c>
      <c r="AB211">
        <v>1452.4042537651117</v>
      </c>
      <c r="AC211">
        <v>5000</v>
      </c>
      <c r="AD211">
        <v>429.55361036408749</v>
      </c>
      <c r="AE211">
        <v>2264.8162182290193</v>
      </c>
      <c r="AF211">
        <v>2085.9964387705854</v>
      </c>
      <c r="AG211">
        <v>0</v>
      </c>
      <c r="AH211">
        <v>5000</v>
      </c>
      <c r="AI211">
        <v>1000.7576903200074</v>
      </c>
      <c r="AJ211">
        <v>450.56791216913007</v>
      </c>
      <c r="AK211">
        <v>5000</v>
      </c>
      <c r="AL211">
        <v>0</v>
      </c>
      <c r="AM211">
        <v>1606.1197520049186</v>
      </c>
      <c r="AN211">
        <v>492.42690275773793</v>
      </c>
      <c r="AO211">
        <v>0</v>
      </c>
      <c r="AP211">
        <v>660.21600414906925</v>
      </c>
      <c r="AQ211">
        <v>1387.0253557167484</v>
      </c>
      <c r="AR211">
        <v>0</v>
      </c>
      <c r="AS211">
        <v>0</v>
      </c>
      <c r="AT211">
        <v>52.279350195954976</v>
      </c>
      <c r="AU211">
        <v>44.479124347896686</v>
      </c>
      <c r="AV211">
        <v>0</v>
      </c>
      <c r="AW211">
        <v>1273.1951690242781</v>
      </c>
      <c r="AX211" s="5">
        <v>0</v>
      </c>
    </row>
    <row r="212" spans="1:50" x14ac:dyDescent="0.2">
      <c r="A212" s="4">
        <v>110.63425646811083</v>
      </c>
      <c r="B212">
        <v>0</v>
      </c>
      <c r="C212">
        <v>425.37402790580882</v>
      </c>
      <c r="D212">
        <v>460.95900559124766</v>
      </c>
      <c r="E212">
        <v>0</v>
      </c>
      <c r="F212">
        <v>149.6391342402917</v>
      </c>
      <c r="G212">
        <v>433.41931710877816</v>
      </c>
      <c r="H212">
        <v>172.77861564836303</v>
      </c>
      <c r="I212">
        <v>283.48667416727631</v>
      </c>
      <c r="J212">
        <v>225.32506555743066</v>
      </c>
      <c r="K212">
        <v>432.28107620731953</v>
      </c>
      <c r="L212">
        <v>0</v>
      </c>
      <c r="M212">
        <v>0</v>
      </c>
      <c r="N212">
        <v>454.86242293446458</v>
      </c>
      <c r="O212">
        <v>5000</v>
      </c>
      <c r="P212">
        <v>933.39657139258179</v>
      </c>
      <c r="Q212">
        <v>64.426829262976298</v>
      </c>
      <c r="R212">
        <v>5000</v>
      </c>
      <c r="S212">
        <v>1669.1583939897569</v>
      </c>
      <c r="T212">
        <v>204.42300035136714</v>
      </c>
      <c r="U212">
        <v>1864.350888219677</v>
      </c>
      <c r="V212">
        <v>561.05351761914289</v>
      </c>
      <c r="W212">
        <v>437.12748954125664</v>
      </c>
      <c r="X212">
        <v>705.61705485126004</v>
      </c>
      <c r="Y212">
        <v>0</v>
      </c>
      <c r="Z212">
        <v>66.176358039725073</v>
      </c>
      <c r="AA212">
        <v>46.016347401508938</v>
      </c>
      <c r="AB212">
        <v>556.4837851976522</v>
      </c>
      <c r="AC212">
        <v>5000</v>
      </c>
      <c r="AD212">
        <v>130.69900670500374</v>
      </c>
      <c r="AE212">
        <v>625.13303786472716</v>
      </c>
      <c r="AF212">
        <v>0</v>
      </c>
      <c r="AG212">
        <v>5000</v>
      </c>
      <c r="AH212">
        <v>158.71070990066028</v>
      </c>
      <c r="AI212">
        <v>747.8943261053314</v>
      </c>
      <c r="AJ212">
        <v>0</v>
      </c>
      <c r="AK212">
        <v>686.94199073723894</v>
      </c>
      <c r="AL212">
        <v>1410.6860419843483</v>
      </c>
      <c r="AM212">
        <v>1284.7710522965122</v>
      </c>
      <c r="AN212">
        <v>868.81172493599252</v>
      </c>
      <c r="AO212">
        <v>276.186886547227</v>
      </c>
      <c r="AP212">
        <v>30.851529249850046</v>
      </c>
      <c r="AQ212">
        <v>21.482205612318012</v>
      </c>
      <c r="AR212">
        <v>487.3419804448572</v>
      </c>
      <c r="AS212">
        <v>0</v>
      </c>
      <c r="AT212">
        <v>65.256756995719115</v>
      </c>
      <c r="AU212">
        <v>0</v>
      </c>
      <c r="AV212">
        <v>731.31200108879784</v>
      </c>
      <c r="AW212">
        <v>99.638075881328405</v>
      </c>
      <c r="AX212" s="5">
        <v>76.879517291349202</v>
      </c>
    </row>
    <row r="213" spans="1:50" x14ac:dyDescent="0.2">
      <c r="A213" s="4">
        <v>667.87960201280202</v>
      </c>
      <c r="B213">
        <v>5000</v>
      </c>
      <c r="C213">
        <v>0</v>
      </c>
      <c r="D213">
        <v>666.88495802054467</v>
      </c>
      <c r="E213">
        <v>200.4419747307843</v>
      </c>
      <c r="F213">
        <v>248.11411577792205</v>
      </c>
      <c r="G213">
        <v>1638.9949873978098</v>
      </c>
      <c r="H213">
        <v>0</v>
      </c>
      <c r="I213">
        <v>3743.3333278251389</v>
      </c>
      <c r="J213">
        <v>14.118585870628976</v>
      </c>
      <c r="K213">
        <v>2514.9341498433955</v>
      </c>
      <c r="L213">
        <v>266.06150034801431</v>
      </c>
      <c r="M213">
        <v>0</v>
      </c>
      <c r="N213">
        <v>0</v>
      </c>
      <c r="O213">
        <v>0</v>
      </c>
      <c r="P213">
        <v>409.83847727201965</v>
      </c>
      <c r="Q213">
        <v>880.72384748477407</v>
      </c>
      <c r="R213">
        <v>0</v>
      </c>
      <c r="S213">
        <v>3027.5353534989003</v>
      </c>
      <c r="T213">
        <v>1067.6133202607948</v>
      </c>
      <c r="U213">
        <v>0</v>
      </c>
      <c r="V213">
        <v>1195.4390151093608</v>
      </c>
      <c r="W213">
        <v>297.96795356877738</v>
      </c>
      <c r="X213">
        <v>22.677387254241239</v>
      </c>
      <c r="Y213">
        <v>2465.6476086196139</v>
      </c>
      <c r="Z213">
        <v>675.77456509755029</v>
      </c>
      <c r="AA213">
        <v>656.74188034310373</v>
      </c>
      <c r="AB213">
        <v>153.7638349766662</v>
      </c>
      <c r="AC213">
        <v>5000</v>
      </c>
      <c r="AD213">
        <v>0</v>
      </c>
      <c r="AE213">
        <v>0</v>
      </c>
      <c r="AF213">
        <v>0</v>
      </c>
      <c r="AG213">
        <v>713.78813048549591</v>
      </c>
      <c r="AH213">
        <v>952.3340964744134</v>
      </c>
      <c r="AI213">
        <v>170.8444770111405</v>
      </c>
      <c r="AJ213">
        <v>0</v>
      </c>
      <c r="AK213">
        <v>1191.2983754055426</v>
      </c>
      <c r="AL213">
        <v>15.141760260993124</v>
      </c>
      <c r="AM213">
        <v>48.154113244591372</v>
      </c>
      <c r="AN213">
        <v>0</v>
      </c>
      <c r="AO213">
        <v>319.49041033621552</v>
      </c>
      <c r="AP213">
        <v>1618.7011404347982</v>
      </c>
      <c r="AQ213">
        <v>1561.26610745476</v>
      </c>
      <c r="AR213">
        <v>542.50659599966639</v>
      </c>
      <c r="AS213">
        <v>0</v>
      </c>
      <c r="AT213">
        <v>459.86831552488729</v>
      </c>
      <c r="AU213">
        <v>403.20913384584128</v>
      </c>
      <c r="AV213">
        <v>0</v>
      </c>
      <c r="AW213">
        <v>503.88479755750723</v>
      </c>
      <c r="AX213" s="5">
        <v>0</v>
      </c>
    </row>
    <row r="214" spans="1:50" x14ac:dyDescent="0.2">
      <c r="A214" s="4">
        <v>203.13524257817971</v>
      </c>
      <c r="B214">
        <v>0</v>
      </c>
      <c r="C214">
        <v>1437.8591613244403</v>
      </c>
      <c r="D214">
        <v>169.77679818406432</v>
      </c>
      <c r="E214">
        <v>500.01336974083824</v>
      </c>
      <c r="F214">
        <v>0</v>
      </c>
      <c r="G214">
        <v>0</v>
      </c>
      <c r="H214">
        <v>0</v>
      </c>
      <c r="I214">
        <v>851.26155493341912</v>
      </c>
      <c r="J214">
        <v>0</v>
      </c>
      <c r="K214">
        <v>186.54566916034219</v>
      </c>
      <c r="L214">
        <v>0</v>
      </c>
      <c r="M214">
        <v>650.5716970426306</v>
      </c>
      <c r="N214">
        <v>573.53784962887948</v>
      </c>
      <c r="O214">
        <v>0</v>
      </c>
      <c r="P214">
        <v>61.73112076030111</v>
      </c>
      <c r="Q214">
        <v>0</v>
      </c>
      <c r="R214">
        <v>0</v>
      </c>
      <c r="S214">
        <v>0</v>
      </c>
      <c r="T214">
        <v>125.73349848141015</v>
      </c>
      <c r="U214">
        <v>0</v>
      </c>
      <c r="V214">
        <v>0</v>
      </c>
      <c r="W214">
        <v>724.82310654583443</v>
      </c>
      <c r="X214">
        <v>0</v>
      </c>
      <c r="Y214">
        <v>890.7090255165981</v>
      </c>
      <c r="Z214">
        <v>0</v>
      </c>
      <c r="AA214">
        <v>0</v>
      </c>
      <c r="AB214">
        <v>360.14671849554588</v>
      </c>
      <c r="AC214">
        <v>0</v>
      </c>
      <c r="AD214">
        <v>1052.3649240158161</v>
      </c>
      <c r="AE214">
        <v>1919.0725834172104</v>
      </c>
      <c r="AF214">
        <v>217.447432580042</v>
      </c>
      <c r="AG214">
        <v>5000</v>
      </c>
      <c r="AH214">
        <v>111.65282528346324</v>
      </c>
      <c r="AI214">
        <v>387.7307124718136</v>
      </c>
      <c r="AJ214">
        <v>357.67036591069154</v>
      </c>
      <c r="AK214">
        <v>717.54145789636868</v>
      </c>
      <c r="AL214">
        <v>507.13037886102302</v>
      </c>
      <c r="AM214">
        <v>0</v>
      </c>
      <c r="AN214">
        <v>31.008231285032707</v>
      </c>
      <c r="AO214">
        <v>0</v>
      </c>
      <c r="AP214">
        <v>438.80184105187982</v>
      </c>
      <c r="AQ214">
        <v>0</v>
      </c>
      <c r="AR214">
        <v>1058.6758798173319</v>
      </c>
      <c r="AS214">
        <v>0</v>
      </c>
      <c r="AT214">
        <v>1083.8003518418036</v>
      </c>
      <c r="AU214">
        <v>150.75797552906533</v>
      </c>
      <c r="AV214">
        <v>0</v>
      </c>
      <c r="AW214">
        <v>289.50321237046683</v>
      </c>
      <c r="AX214" s="5">
        <v>0</v>
      </c>
    </row>
    <row r="215" spans="1:50" x14ac:dyDescent="0.2">
      <c r="A215" s="4">
        <v>555.62170819768517</v>
      </c>
      <c r="B215">
        <v>0</v>
      </c>
      <c r="C215">
        <v>532.86280501126066</v>
      </c>
      <c r="D215">
        <v>0</v>
      </c>
      <c r="E215">
        <v>255.09781481666505</v>
      </c>
      <c r="F215">
        <v>0</v>
      </c>
      <c r="G215">
        <v>1266.0898092163211</v>
      </c>
      <c r="H215">
        <v>0</v>
      </c>
      <c r="I215">
        <v>0</v>
      </c>
      <c r="J215">
        <v>1183.7372140159773</v>
      </c>
      <c r="K215">
        <v>0</v>
      </c>
      <c r="L215">
        <v>89.822092399010216</v>
      </c>
      <c r="M215">
        <v>672.63963514604393</v>
      </c>
      <c r="N215">
        <v>0</v>
      </c>
      <c r="O215">
        <v>0</v>
      </c>
      <c r="P215">
        <v>5000</v>
      </c>
      <c r="Q215">
        <v>5000</v>
      </c>
      <c r="R215">
        <v>0</v>
      </c>
      <c r="S215">
        <v>0</v>
      </c>
      <c r="T215">
        <v>108.44951613314834</v>
      </c>
      <c r="U215">
        <v>5000</v>
      </c>
      <c r="V215">
        <v>0</v>
      </c>
      <c r="W215">
        <v>3983.2242369485707</v>
      </c>
      <c r="X215">
        <v>318.39097053260321</v>
      </c>
      <c r="Y215">
        <v>643.89057770944282</v>
      </c>
      <c r="Z215">
        <v>183.14416585005074</v>
      </c>
      <c r="AA215">
        <v>410.54808411039357</v>
      </c>
      <c r="AB215">
        <v>5000</v>
      </c>
      <c r="AC215">
        <v>831.75102094502427</v>
      </c>
      <c r="AD215">
        <v>5000</v>
      </c>
      <c r="AE215">
        <v>758.66988104245593</v>
      </c>
      <c r="AF215">
        <v>373.78030917518799</v>
      </c>
      <c r="AG215">
        <v>0</v>
      </c>
      <c r="AH215">
        <v>2473.044783384627</v>
      </c>
      <c r="AI215">
        <v>146.05358201485205</v>
      </c>
      <c r="AJ215">
        <v>0</v>
      </c>
      <c r="AK215">
        <v>0</v>
      </c>
      <c r="AL215">
        <v>0</v>
      </c>
      <c r="AM215">
        <v>3.1253662245248961</v>
      </c>
      <c r="AN215">
        <v>0</v>
      </c>
      <c r="AO215">
        <v>545.93128269403769</v>
      </c>
      <c r="AP215">
        <v>278.27258099782057</v>
      </c>
      <c r="AQ215">
        <v>0</v>
      </c>
      <c r="AR215">
        <v>247.76637701147456</v>
      </c>
      <c r="AS215">
        <v>1580.2375743000816</v>
      </c>
      <c r="AT215">
        <v>0</v>
      </c>
      <c r="AU215">
        <v>213.34663806177377</v>
      </c>
      <c r="AV215">
        <v>698.96751122011301</v>
      </c>
      <c r="AW215">
        <v>0</v>
      </c>
      <c r="AX215" s="5">
        <v>492.84616462673057</v>
      </c>
    </row>
    <row r="216" spans="1:50" x14ac:dyDescent="0.2">
      <c r="A216" s="4">
        <v>145.5431400928901</v>
      </c>
      <c r="B216">
        <v>0</v>
      </c>
      <c r="C216">
        <v>0</v>
      </c>
      <c r="D216">
        <v>58.407152992129795</v>
      </c>
      <c r="E216">
        <v>0</v>
      </c>
      <c r="F216">
        <v>254.2884073696182</v>
      </c>
      <c r="G216">
        <v>5000</v>
      </c>
      <c r="H216">
        <v>457.39366975868552</v>
      </c>
      <c r="I216">
        <v>0</v>
      </c>
      <c r="J216">
        <v>0</v>
      </c>
      <c r="K216">
        <v>1567.5325578909456</v>
      </c>
      <c r="L216">
        <v>5000</v>
      </c>
      <c r="M216">
        <v>0</v>
      </c>
      <c r="N216">
        <v>0</v>
      </c>
      <c r="O216">
        <v>0</v>
      </c>
      <c r="P216">
        <v>841.49232377525914</v>
      </c>
      <c r="Q216">
        <v>0</v>
      </c>
      <c r="R216">
        <v>0</v>
      </c>
      <c r="S216">
        <v>0</v>
      </c>
      <c r="T216">
        <v>442.94306744656478</v>
      </c>
      <c r="U216">
        <v>0</v>
      </c>
      <c r="V216">
        <v>476.2261222182683</v>
      </c>
      <c r="W216">
        <v>574.07903409175151</v>
      </c>
      <c r="X216">
        <v>179.01775390482726</v>
      </c>
      <c r="Y216">
        <v>0</v>
      </c>
      <c r="Z216">
        <v>391.47094209882971</v>
      </c>
      <c r="AA216">
        <v>15.527501388981364</v>
      </c>
      <c r="AB216">
        <v>0</v>
      </c>
      <c r="AC216">
        <v>0</v>
      </c>
      <c r="AD216">
        <v>233.78833437022013</v>
      </c>
      <c r="AE216">
        <v>0</v>
      </c>
      <c r="AF216">
        <v>0</v>
      </c>
      <c r="AG216">
        <v>596.19270771264792</v>
      </c>
      <c r="AH216">
        <v>751.44504782396416</v>
      </c>
      <c r="AI216">
        <v>176.19986050658781</v>
      </c>
      <c r="AJ216">
        <v>357.51475574132246</v>
      </c>
      <c r="AK216">
        <v>269.37656351337091</v>
      </c>
      <c r="AL216">
        <v>64.569038115034346</v>
      </c>
      <c r="AM216">
        <v>0</v>
      </c>
      <c r="AN216">
        <v>0</v>
      </c>
      <c r="AO216">
        <v>57.502632977476424</v>
      </c>
      <c r="AP216">
        <v>0</v>
      </c>
      <c r="AQ216">
        <v>0</v>
      </c>
      <c r="AR216">
        <v>0</v>
      </c>
      <c r="AS216">
        <v>472.322062034194</v>
      </c>
      <c r="AT216">
        <v>0</v>
      </c>
      <c r="AU216">
        <v>1258.8372195538036</v>
      </c>
      <c r="AV216">
        <v>0</v>
      </c>
      <c r="AW216">
        <v>0</v>
      </c>
      <c r="AX216" s="5">
        <v>0</v>
      </c>
    </row>
    <row r="217" spans="1:50" x14ac:dyDescent="0.2">
      <c r="A217" s="4">
        <v>0</v>
      </c>
      <c r="B217">
        <v>2622.9422746726073</v>
      </c>
      <c r="C217">
        <v>0</v>
      </c>
      <c r="D217">
        <v>265.58609628141357</v>
      </c>
      <c r="E217">
        <v>0</v>
      </c>
      <c r="F217">
        <v>0</v>
      </c>
      <c r="G217">
        <v>0</v>
      </c>
      <c r="H217">
        <v>687.07227366156712</v>
      </c>
      <c r="I217">
        <v>0</v>
      </c>
      <c r="J217">
        <v>825.85429359709497</v>
      </c>
      <c r="K217">
        <v>512.01726033505565</v>
      </c>
      <c r="L217">
        <v>1200.0702815314266</v>
      </c>
      <c r="M217">
        <v>466.95312841107034</v>
      </c>
      <c r="N217">
        <v>231.31884639761256</v>
      </c>
      <c r="O217">
        <v>842.83340791430282</v>
      </c>
      <c r="P217">
        <v>0</v>
      </c>
      <c r="Q217">
        <v>522.77723134186908</v>
      </c>
      <c r="R217">
        <v>203.13755283164073</v>
      </c>
      <c r="S217">
        <v>361.05321758470518</v>
      </c>
      <c r="T217">
        <v>0</v>
      </c>
      <c r="U217">
        <v>317.82078389995104</v>
      </c>
      <c r="V217">
        <v>341.20063048957854</v>
      </c>
      <c r="W217">
        <v>134.54142617979323</v>
      </c>
      <c r="X217">
        <v>684.83473409402677</v>
      </c>
      <c r="Y217">
        <v>810.22283959129663</v>
      </c>
      <c r="Z217">
        <v>1316.7665105321653</v>
      </c>
      <c r="AA217">
        <v>172.35760136546332</v>
      </c>
      <c r="AB217">
        <v>0</v>
      </c>
      <c r="AC217">
        <v>216.22149131612969</v>
      </c>
      <c r="AD217">
        <v>446.86504333086395</v>
      </c>
      <c r="AE217">
        <v>1435.7733057487344</v>
      </c>
      <c r="AF217">
        <v>0</v>
      </c>
      <c r="AG217">
        <v>75.653751463838489</v>
      </c>
      <c r="AH217">
        <v>42.975419073193734</v>
      </c>
      <c r="AI217">
        <v>250.50489717325354</v>
      </c>
      <c r="AJ217">
        <v>342.02900154654208</v>
      </c>
      <c r="AK217">
        <v>0</v>
      </c>
      <c r="AL217">
        <v>0</v>
      </c>
      <c r="AM217">
        <v>0</v>
      </c>
      <c r="AN217">
        <v>1622.7465251111303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426.20266362952589</v>
      </c>
      <c r="AU217">
        <v>90.740628332961933</v>
      </c>
      <c r="AV217">
        <v>0</v>
      </c>
      <c r="AW217">
        <v>0</v>
      </c>
      <c r="AX217" s="5">
        <v>1116.2472011266477</v>
      </c>
    </row>
    <row r="218" spans="1:50" x14ac:dyDescent="0.2">
      <c r="A218" s="4">
        <v>519.62566943055663</v>
      </c>
      <c r="B218">
        <v>0</v>
      </c>
      <c r="C218">
        <v>0</v>
      </c>
      <c r="D218">
        <v>0</v>
      </c>
      <c r="E218">
        <v>1037.1612857122964</v>
      </c>
      <c r="F218">
        <v>0</v>
      </c>
      <c r="G218">
        <v>0.13420367516391707</v>
      </c>
      <c r="H218">
        <v>0</v>
      </c>
      <c r="I218">
        <v>0</v>
      </c>
      <c r="J218">
        <v>0</v>
      </c>
      <c r="K218">
        <v>0</v>
      </c>
      <c r="L218">
        <v>135.22290187206545</v>
      </c>
      <c r="M218">
        <v>331.89890454424449</v>
      </c>
      <c r="N218">
        <v>229.89214542587115</v>
      </c>
      <c r="O218">
        <v>440.45041009638908</v>
      </c>
      <c r="P218">
        <v>350.25371602577934</v>
      </c>
      <c r="Q218">
        <v>0</v>
      </c>
      <c r="R218">
        <v>48.721517293202396</v>
      </c>
      <c r="S218">
        <v>543.29118343811706</v>
      </c>
      <c r="T218">
        <v>0</v>
      </c>
      <c r="U218">
        <v>558.88705956550484</v>
      </c>
      <c r="V218">
        <v>0</v>
      </c>
      <c r="W218">
        <v>0</v>
      </c>
      <c r="X218">
        <v>13.669069366566873</v>
      </c>
      <c r="Y218">
        <v>0</v>
      </c>
      <c r="Z218">
        <v>94.798294222305685</v>
      </c>
      <c r="AA218">
        <v>0</v>
      </c>
      <c r="AB218">
        <v>304.80303852050201</v>
      </c>
      <c r="AC218">
        <v>740.45964615045432</v>
      </c>
      <c r="AD218">
        <v>0</v>
      </c>
      <c r="AE218">
        <v>0</v>
      </c>
      <c r="AF218">
        <v>0</v>
      </c>
      <c r="AG218">
        <v>372.10658125871169</v>
      </c>
      <c r="AH218">
        <v>0</v>
      </c>
      <c r="AI218">
        <v>0</v>
      </c>
      <c r="AJ218">
        <v>0</v>
      </c>
      <c r="AK218">
        <v>152.00444382610522</v>
      </c>
      <c r="AL218">
        <v>87.984778812199238</v>
      </c>
      <c r="AM218">
        <v>264.36716386725811</v>
      </c>
      <c r="AN218">
        <v>106.54521968302197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273.94068564225699</v>
      </c>
    </row>
    <row r="219" spans="1:50" x14ac:dyDescent="0.2">
      <c r="A219" s="4">
        <v>10.029489020087112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1316.746783534873</v>
      </c>
      <c r="I219">
        <v>0</v>
      </c>
      <c r="J219">
        <v>0</v>
      </c>
      <c r="K219">
        <v>261.49403733052395</v>
      </c>
      <c r="L219">
        <v>716.46328347750932</v>
      </c>
      <c r="M219">
        <v>140.78693599458211</v>
      </c>
      <c r="N219">
        <v>0</v>
      </c>
      <c r="O219">
        <v>42.44455376568294</v>
      </c>
      <c r="P219">
        <v>0</v>
      </c>
      <c r="Q219">
        <v>0</v>
      </c>
      <c r="R219">
        <v>689.70458072826796</v>
      </c>
      <c r="S219">
        <v>67.155764367212669</v>
      </c>
      <c r="T219">
        <v>0</v>
      </c>
      <c r="U219">
        <v>2432.920602249505</v>
      </c>
      <c r="V219">
        <v>1067.4166541873633</v>
      </c>
      <c r="W219">
        <v>45.624615126230765</v>
      </c>
      <c r="X219">
        <v>0</v>
      </c>
      <c r="Y219">
        <v>0</v>
      </c>
      <c r="Z219">
        <v>126.81558065592344</v>
      </c>
      <c r="AA219">
        <v>0</v>
      </c>
      <c r="AB219">
        <v>0</v>
      </c>
      <c r="AC219">
        <v>602.55976335355217</v>
      </c>
      <c r="AD219">
        <v>48.797066048246052</v>
      </c>
      <c r="AE219">
        <v>0</v>
      </c>
      <c r="AF219">
        <v>269.37253262445984</v>
      </c>
      <c r="AG219">
        <v>0</v>
      </c>
      <c r="AH219">
        <v>0</v>
      </c>
      <c r="AI219">
        <v>160.6296579826444</v>
      </c>
      <c r="AJ219">
        <v>0</v>
      </c>
      <c r="AK219">
        <v>0</v>
      </c>
      <c r="AL219">
        <v>553.1106306517172</v>
      </c>
      <c r="AM219">
        <v>0</v>
      </c>
      <c r="AN219">
        <v>0</v>
      </c>
      <c r="AO219">
        <v>0</v>
      </c>
      <c r="AP219">
        <v>201.68655287851561</v>
      </c>
      <c r="AQ219">
        <v>0</v>
      </c>
      <c r="AR219">
        <v>202.65242896877407</v>
      </c>
      <c r="AS219">
        <v>0</v>
      </c>
      <c r="AT219">
        <v>143.39964048872116</v>
      </c>
      <c r="AU219">
        <v>104.90811342211737</v>
      </c>
      <c r="AV219">
        <v>186.63380108740193</v>
      </c>
      <c r="AW219">
        <v>5000</v>
      </c>
      <c r="AX219" s="5">
        <v>5000</v>
      </c>
    </row>
    <row r="220" spans="1:50" x14ac:dyDescent="0.2">
      <c r="A220" s="4">
        <v>0</v>
      </c>
      <c r="B220">
        <v>0</v>
      </c>
      <c r="C220">
        <v>0</v>
      </c>
      <c r="D220">
        <v>162.81031357382153</v>
      </c>
      <c r="E220">
        <v>0</v>
      </c>
      <c r="F220">
        <v>0</v>
      </c>
      <c r="G220">
        <v>1215.3086752408212</v>
      </c>
      <c r="H220">
        <v>0</v>
      </c>
      <c r="I220">
        <v>2456.7432403464231</v>
      </c>
      <c r="J220">
        <v>0</v>
      </c>
      <c r="K220">
        <v>0</v>
      </c>
      <c r="L220">
        <v>631.85223842365031</v>
      </c>
      <c r="M220">
        <v>0</v>
      </c>
      <c r="N220">
        <v>0</v>
      </c>
      <c r="O220">
        <v>3401.788592726441</v>
      </c>
      <c r="P220">
        <v>593.99899273075334</v>
      </c>
      <c r="Q220">
        <v>329.19500206683961</v>
      </c>
      <c r="R220">
        <v>1309.4567950634323</v>
      </c>
      <c r="S220">
        <v>0</v>
      </c>
      <c r="T220">
        <v>934.30814108584809</v>
      </c>
      <c r="U220">
        <v>0</v>
      </c>
      <c r="V220">
        <v>0</v>
      </c>
      <c r="W220">
        <v>0</v>
      </c>
      <c r="X220">
        <v>0</v>
      </c>
      <c r="Y220">
        <v>3.3951458465098767</v>
      </c>
      <c r="Z220">
        <v>5000</v>
      </c>
      <c r="AA220">
        <v>592.8438392479552</v>
      </c>
      <c r="AB220">
        <v>0</v>
      </c>
      <c r="AC220">
        <v>7.5223340767738591</v>
      </c>
      <c r="AD220">
        <v>1274.4292316186907</v>
      </c>
      <c r="AE220">
        <v>0</v>
      </c>
      <c r="AF220">
        <v>524.57118827104523</v>
      </c>
      <c r="AG220">
        <v>422.13443722533111</v>
      </c>
      <c r="AH220">
        <v>1142.6887734699171</v>
      </c>
      <c r="AI220">
        <v>0</v>
      </c>
      <c r="AJ220">
        <v>131.94204243988725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197.76742429419892</v>
      </c>
      <c r="AS220">
        <v>0</v>
      </c>
      <c r="AT220">
        <v>1240.5277606783843</v>
      </c>
      <c r="AU220">
        <v>0</v>
      </c>
      <c r="AV220">
        <v>0</v>
      </c>
      <c r="AW220">
        <v>0</v>
      </c>
      <c r="AX220" s="5">
        <v>0</v>
      </c>
    </row>
    <row r="221" spans="1:50" x14ac:dyDescent="0.2">
      <c r="A221" s="4">
        <v>100.00133731989172</v>
      </c>
      <c r="B221">
        <v>41.346206116123085</v>
      </c>
      <c r="C221">
        <v>0</v>
      </c>
      <c r="D221">
        <v>0</v>
      </c>
      <c r="E221">
        <v>0</v>
      </c>
      <c r="F221">
        <v>0</v>
      </c>
      <c r="G221">
        <v>652.65704486091954</v>
      </c>
      <c r="H221">
        <v>0</v>
      </c>
      <c r="I221">
        <v>111.58522335038106</v>
      </c>
      <c r="J221">
        <v>183.79753505036979</v>
      </c>
      <c r="K221">
        <v>428.64050319136868</v>
      </c>
      <c r="L221">
        <v>454.42404742231474</v>
      </c>
      <c r="M221">
        <v>0</v>
      </c>
      <c r="N221">
        <v>665.19012893208037</v>
      </c>
      <c r="O221">
        <v>1875.2159843478125</v>
      </c>
      <c r="P221">
        <v>192.27019285903816</v>
      </c>
      <c r="Q221">
        <v>0</v>
      </c>
      <c r="R221">
        <v>0</v>
      </c>
      <c r="S221">
        <v>916.20939325005793</v>
      </c>
      <c r="T221">
        <v>0</v>
      </c>
      <c r="U221">
        <v>0</v>
      </c>
      <c r="V221">
        <v>1525.1864085304137</v>
      </c>
      <c r="W221">
        <v>1216.118399904019</v>
      </c>
      <c r="X221">
        <v>99.225584607087058</v>
      </c>
      <c r="Y221">
        <v>489.87687561627081</v>
      </c>
      <c r="Z221">
        <v>0</v>
      </c>
      <c r="AA221">
        <v>0</v>
      </c>
      <c r="AB221">
        <v>0</v>
      </c>
      <c r="AC221">
        <v>265.57726804598815</v>
      </c>
      <c r="AD221">
        <v>0</v>
      </c>
      <c r="AE221">
        <v>812.43243309755144</v>
      </c>
      <c r="AF221">
        <v>0</v>
      </c>
      <c r="AG221">
        <v>925.83146834482613</v>
      </c>
      <c r="AH221">
        <v>0</v>
      </c>
      <c r="AI221">
        <v>55.741407861659354</v>
      </c>
      <c r="AJ221">
        <v>443.2323988685248</v>
      </c>
      <c r="AK221">
        <v>0</v>
      </c>
      <c r="AL221">
        <v>0</v>
      </c>
      <c r="AM221">
        <v>0</v>
      </c>
      <c r="AN221">
        <v>0</v>
      </c>
      <c r="AO221">
        <v>326.4661427913752</v>
      </c>
      <c r="AP221">
        <v>278.47577425704276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659.57306290645874</v>
      </c>
      <c r="AX221" s="5">
        <v>0</v>
      </c>
    </row>
    <row r="222" spans="1:50" x14ac:dyDescent="0.2">
      <c r="A222" s="4">
        <v>0</v>
      </c>
      <c r="B222">
        <v>285.38950812702797</v>
      </c>
      <c r="C222">
        <v>0</v>
      </c>
      <c r="D222">
        <v>0</v>
      </c>
      <c r="E222">
        <v>0</v>
      </c>
      <c r="F222">
        <v>1149.8782925434875</v>
      </c>
      <c r="G222">
        <v>0</v>
      </c>
      <c r="H222">
        <v>0</v>
      </c>
      <c r="I222">
        <v>555.58618578080768</v>
      </c>
      <c r="J222">
        <v>0</v>
      </c>
      <c r="K222">
        <v>3.7248410451747986</v>
      </c>
      <c r="L222">
        <v>69.334379374058244</v>
      </c>
      <c r="M222">
        <v>5000</v>
      </c>
      <c r="N222">
        <v>435.25541110311269</v>
      </c>
      <c r="O222">
        <v>0</v>
      </c>
      <c r="P222">
        <v>664.15637635242865</v>
      </c>
      <c r="Q222">
        <v>430.38245370798859</v>
      </c>
      <c r="R222">
        <v>55.976325011408335</v>
      </c>
      <c r="S222">
        <v>0</v>
      </c>
      <c r="T222">
        <v>0</v>
      </c>
      <c r="U222">
        <v>0</v>
      </c>
      <c r="V222">
        <v>68.654512718670503</v>
      </c>
      <c r="W222">
        <v>895.71809376960255</v>
      </c>
      <c r="X222">
        <v>287.2259018493819</v>
      </c>
      <c r="Y222">
        <v>0</v>
      </c>
      <c r="Z222">
        <v>568.81304311277881</v>
      </c>
      <c r="AA222">
        <v>0</v>
      </c>
      <c r="AB222">
        <v>952.04424489766916</v>
      </c>
      <c r="AC222">
        <v>0</v>
      </c>
      <c r="AD222">
        <v>264.35573466900769</v>
      </c>
      <c r="AE222">
        <v>0</v>
      </c>
      <c r="AF222">
        <v>857.21236158782312</v>
      </c>
      <c r="AG222">
        <v>0</v>
      </c>
      <c r="AH222">
        <v>296.42591901758351</v>
      </c>
      <c r="AI222">
        <v>0</v>
      </c>
      <c r="AJ222">
        <v>569.64919127407575</v>
      </c>
      <c r="AK222">
        <v>33.436076210633473</v>
      </c>
      <c r="AL222">
        <v>0</v>
      </c>
      <c r="AM222">
        <v>494.18482392086435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7.4634658017412221</v>
      </c>
      <c r="AU222">
        <v>0</v>
      </c>
      <c r="AV222">
        <v>0</v>
      </c>
      <c r="AW222">
        <v>0</v>
      </c>
      <c r="AX222" s="5">
        <v>488.01473637961089</v>
      </c>
    </row>
    <row r="223" spans="1:50" x14ac:dyDescent="0.2">
      <c r="A223" s="4">
        <v>619.14850366252904</v>
      </c>
      <c r="B223">
        <v>0</v>
      </c>
      <c r="C223">
        <v>0</v>
      </c>
      <c r="D223">
        <v>68.117274338945208</v>
      </c>
      <c r="E223">
        <v>20.756207525608716</v>
      </c>
      <c r="F223">
        <v>0</v>
      </c>
      <c r="G223">
        <v>0</v>
      </c>
      <c r="H223">
        <v>481.38772034317753</v>
      </c>
      <c r="I223">
        <v>0</v>
      </c>
      <c r="J223">
        <v>1166.1146874379278</v>
      </c>
      <c r="K223">
        <v>141.99467234650319</v>
      </c>
      <c r="L223">
        <v>825.53809374876573</v>
      </c>
      <c r="M223">
        <v>0</v>
      </c>
      <c r="N223">
        <v>0</v>
      </c>
      <c r="O223">
        <v>0</v>
      </c>
      <c r="P223">
        <v>981.6549386138895</v>
      </c>
      <c r="Q223">
        <v>0</v>
      </c>
      <c r="R223">
        <v>0</v>
      </c>
      <c r="S223">
        <v>0</v>
      </c>
      <c r="T223">
        <v>418.35905324918213</v>
      </c>
      <c r="U223">
        <v>5000</v>
      </c>
      <c r="V223">
        <v>573.34232068317488</v>
      </c>
      <c r="W223">
        <v>457.90029509142641</v>
      </c>
      <c r="X223">
        <v>0</v>
      </c>
      <c r="Y223">
        <v>391.38685703706142</v>
      </c>
      <c r="Z223">
        <v>0</v>
      </c>
      <c r="AA223">
        <v>0</v>
      </c>
      <c r="AB223">
        <v>0</v>
      </c>
      <c r="AC223">
        <v>508.613329423913</v>
      </c>
      <c r="AD223">
        <v>0</v>
      </c>
      <c r="AE223">
        <v>455.98660290653152</v>
      </c>
      <c r="AF223">
        <v>0</v>
      </c>
      <c r="AG223">
        <v>146.40000486182043</v>
      </c>
      <c r="AH223">
        <v>0</v>
      </c>
      <c r="AI223">
        <v>0</v>
      </c>
      <c r="AJ223">
        <v>0</v>
      </c>
      <c r="AK223">
        <v>16.389004115479565</v>
      </c>
      <c r="AL223">
        <v>0</v>
      </c>
      <c r="AM223">
        <v>0</v>
      </c>
      <c r="AN223">
        <v>0</v>
      </c>
      <c r="AO223">
        <v>0</v>
      </c>
      <c r="AP223">
        <v>142.16873715484417</v>
      </c>
      <c r="AQ223">
        <v>0</v>
      </c>
      <c r="AR223">
        <v>218.4921997193378</v>
      </c>
      <c r="AS223">
        <v>0</v>
      </c>
      <c r="AT223">
        <v>0</v>
      </c>
      <c r="AU223">
        <v>28.290335719752875</v>
      </c>
      <c r="AV223">
        <v>51.195577858326033</v>
      </c>
      <c r="AW223">
        <v>627.68662889125744</v>
      </c>
      <c r="AX223" s="5">
        <v>0</v>
      </c>
    </row>
    <row r="224" spans="1:50" x14ac:dyDescent="0.2">
      <c r="A224" s="4">
        <v>1446.1497646581934</v>
      </c>
      <c r="B224">
        <v>268.85123077471189</v>
      </c>
      <c r="C224">
        <v>0</v>
      </c>
      <c r="D224">
        <v>0</v>
      </c>
      <c r="E224">
        <v>23.153514309788989</v>
      </c>
      <c r="F224">
        <v>531.66647636804692</v>
      </c>
      <c r="G224">
        <v>264.62402031913234</v>
      </c>
      <c r="H224">
        <v>331.14313891195889</v>
      </c>
      <c r="I224">
        <v>0</v>
      </c>
      <c r="J224">
        <v>0</v>
      </c>
      <c r="K224">
        <v>858.10860527474006</v>
      </c>
      <c r="L224">
        <v>0</v>
      </c>
      <c r="M224">
        <v>441.89478719430099</v>
      </c>
      <c r="N224">
        <v>0</v>
      </c>
      <c r="O224">
        <v>13.492937681994135</v>
      </c>
      <c r="P224">
        <v>1859.1257307479523</v>
      </c>
      <c r="Q224">
        <v>2797.9312972521743</v>
      </c>
      <c r="R224">
        <v>432.57601799046142</v>
      </c>
      <c r="S224">
        <v>106.87366314371775</v>
      </c>
      <c r="T224">
        <v>0</v>
      </c>
      <c r="U224">
        <v>0</v>
      </c>
      <c r="V224">
        <v>104.05163515953927</v>
      </c>
      <c r="W224">
        <v>0</v>
      </c>
      <c r="X224">
        <v>81.109473613954378</v>
      </c>
      <c r="Y224">
        <v>380.56205921111132</v>
      </c>
      <c r="Z224">
        <v>409.29069543800051</v>
      </c>
      <c r="AA224">
        <v>0</v>
      </c>
      <c r="AB224">
        <v>131.23050677220863</v>
      </c>
      <c r="AC224">
        <v>0</v>
      </c>
      <c r="AD224">
        <v>0</v>
      </c>
      <c r="AE224">
        <v>1587.5954465800482</v>
      </c>
      <c r="AF224">
        <v>0</v>
      </c>
      <c r="AG224">
        <v>1455.9317098559873</v>
      </c>
      <c r="AH224">
        <v>0</v>
      </c>
      <c r="AI224">
        <v>5.2507923446655695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351.10292775232847</v>
      </c>
      <c r="AS224">
        <v>0</v>
      </c>
      <c r="AT224">
        <v>111.78398720064706</v>
      </c>
      <c r="AU224">
        <v>0</v>
      </c>
      <c r="AV224">
        <v>278.75356069085774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465.48433651510004</v>
      </c>
      <c r="E225">
        <v>0</v>
      </c>
      <c r="F225">
        <v>0</v>
      </c>
      <c r="G225">
        <v>0</v>
      </c>
      <c r="H225">
        <v>0</v>
      </c>
      <c r="I225">
        <v>500.10203551393488</v>
      </c>
      <c r="J225">
        <v>0</v>
      </c>
      <c r="K225">
        <v>0</v>
      </c>
      <c r="L225">
        <v>0</v>
      </c>
      <c r="M225">
        <v>73.169824768639955</v>
      </c>
      <c r="N225">
        <v>206.62282840858416</v>
      </c>
      <c r="O225">
        <v>864.99676894165532</v>
      </c>
      <c r="P225">
        <v>0</v>
      </c>
      <c r="Q225">
        <v>0</v>
      </c>
      <c r="R225">
        <v>0</v>
      </c>
      <c r="S225">
        <v>1374.2308930162185</v>
      </c>
      <c r="T225">
        <v>0</v>
      </c>
      <c r="U225">
        <v>831.77111020303209</v>
      </c>
      <c r="V225">
        <v>0</v>
      </c>
      <c r="W225">
        <v>5000</v>
      </c>
      <c r="X225">
        <v>0</v>
      </c>
      <c r="Y225">
        <v>0</v>
      </c>
      <c r="Z225">
        <v>1550.5021802223996</v>
      </c>
      <c r="AA225">
        <v>0</v>
      </c>
      <c r="AB225">
        <v>0</v>
      </c>
      <c r="AC225">
        <v>0</v>
      </c>
      <c r="AD225">
        <v>473.63750745910329</v>
      </c>
      <c r="AE225">
        <v>0</v>
      </c>
      <c r="AF225">
        <v>0</v>
      </c>
      <c r="AG225">
        <v>0</v>
      </c>
      <c r="AH225">
        <v>66.077869401395219</v>
      </c>
      <c r="AI225">
        <v>0</v>
      </c>
      <c r="AJ225">
        <v>0</v>
      </c>
      <c r="AK225">
        <v>0</v>
      </c>
      <c r="AL225">
        <v>394.11415105292144</v>
      </c>
      <c r="AM225">
        <v>0</v>
      </c>
      <c r="AN225">
        <v>0</v>
      </c>
      <c r="AO225">
        <v>9.4195100372658089</v>
      </c>
      <c r="AP225">
        <v>0</v>
      </c>
      <c r="AQ225">
        <v>0</v>
      </c>
      <c r="AR225">
        <v>0</v>
      </c>
      <c r="AS225">
        <v>0</v>
      </c>
      <c r="AT225">
        <v>730.2029116872377</v>
      </c>
      <c r="AU225">
        <v>0</v>
      </c>
      <c r="AV225">
        <v>0</v>
      </c>
      <c r="AW225">
        <v>237.40647031052413</v>
      </c>
      <c r="AX225" s="5">
        <v>0</v>
      </c>
    </row>
    <row r="226" spans="1:50" x14ac:dyDescent="0.2">
      <c r="A226" s="4">
        <v>153.40284127134464</v>
      </c>
      <c r="B226">
        <v>1044.6062697427151</v>
      </c>
      <c r="C226">
        <v>0</v>
      </c>
      <c r="D226">
        <v>599.97661002819314</v>
      </c>
      <c r="E226">
        <v>230.59040762640461</v>
      </c>
      <c r="F226">
        <v>2222.7065014056966</v>
      </c>
      <c r="G226">
        <v>0</v>
      </c>
      <c r="H226">
        <v>51.989914704079183</v>
      </c>
      <c r="I226">
        <v>0</v>
      </c>
      <c r="J226">
        <v>1052.5333971135856</v>
      </c>
      <c r="K226">
        <v>130.97742994123018</v>
      </c>
      <c r="L226">
        <v>325.01207460630894</v>
      </c>
      <c r="M226">
        <v>789.77345885101749</v>
      </c>
      <c r="N226">
        <v>0</v>
      </c>
      <c r="O226">
        <v>0</v>
      </c>
      <c r="P226">
        <v>717.59752113860122</v>
      </c>
      <c r="Q226">
        <v>0</v>
      </c>
      <c r="R226">
        <v>247.86513988352772</v>
      </c>
      <c r="S226">
        <v>330.13753596467268</v>
      </c>
      <c r="T226">
        <v>322.29415984429716</v>
      </c>
      <c r="U226">
        <v>110.77518277360241</v>
      </c>
      <c r="V226">
        <v>0</v>
      </c>
      <c r="W226">
        <v>165.07524781063285</v>
      </c>
      <c r="X226">
        <v>1411.0066138833349</v>
      </c>
      <c r="Y226">
        <v>433.1998442570316</v>
      </c>
      <c r="Z226">
        <v>0</v>
      </c>
      <c r="AA226">
        <v>5000</v>
      </c>
      <c r="AB226">
        <v>0</v>
      </c>
      <c r="AC226">
        <v>841.37871223186312</v>
      </c>
      <c r="AD226">
        <v>0</v>
      </c>
      <c r="AE226">
        <v>615.1505137257459</v>
      </c>
      <c r="AF226">
        <v>0</v>
      </c>
      <c r="AG226">
        <v>5000</v>
      </c>
      <c r="AH226">
        <v>0</v>
      </c>
      <c r="AI226">
        <v>0</v>
      </c>
      <c r="AJ226">
        <v>0</v>
      </c>
      <c r="AK226">
        <v>17.929126151698711</v>
      </c>
      <c r="AL226">
        <v>0</v>
      </c>
      <c r="AM226">
        <v>0</v>
      </c>
      <c r="AN226">
        <v>0</v>
      </c>
      <c r="AO226">
        <v>266.26334711149457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5">
        <v>0</v>
      </c>
    </row>
    <row r="227" spans="1:50" x14ac:dyDescent="0.2">
      <c r="A227" s="4">
        <v>0</v>
      </c>
      <c r="B227">
        <v>14.300997050203023</v>
      </c>
      <c r="C227">
        <v>336.1731565042478</v>
      </c>
      <c r="D227">
        <v>0</v>
      </c>
      <c r="E227">
        <v>551.37885277967143</v>
      </c>
      <c r="F227">
        <v>7.0780490898928292</v>
      </c>
      <c r="G227">
        <v>9.9596345480167656</v>
      </c>
      <c r="H227">
        <v>56.749281922739556</v>
      </c>
      <c r="I227">
        <v>0</v>
      </c>
      <c r="J227">
        <v>0</v>
      </c>
      <c r="K227">
        <v>1538.3640311227459</v>
      </c>
      <c r="L227">
        <v>0</v>
      </c>
      <c r="M227">
        <v>1671.844591283419</v>
      </c>
      <c r="N227">
        <v>94.870218685747659</v>
      </c>
      <c r="O227">
        <v>635.13817736652345</v>
      </c>
      <c r="P227">
        <v>0</v>
      </c>
      <c r="Q227">
        <v>5000</v>
      </c>
      <c r="R227">
        <v>941.74413553452541</v>
      </c>
      <c r="S227">
        <v>0</v>
      </c>
      <c r="T227">
        <v>92.868073766610905</v>
      </c>
      <c r="U227">
        <v>91.582580925754883</v>
      </c>
      <c r="V227">
        <v>528.59856716704417</v>
      </c>
      <c r="W227">
        <v>0</v>
      </c>
      <c r="X227">
        <v>952.67984328792545</v>
      </c>
      <c r="Y227">
        <v>0</v>
      </c>
      <c r="Z227">
        <v>4376.4116565150835</v>
      </c>
      <c r="AA227">
        <v>0</v>
      </c>
      <c r="AB227">
        <v>413.06724632340593</v>
      </c>
      <c r="AC227">
        <v>169.14186304989744</v>
      </c>
      <c r="AD227">
        <v>206.87567052529084</v>
      </c>
      <c r="AE227">
        <v>0</v>
      </c>
      <c r="AF227">
        <v>0</v>
      </c>
      <c r="AG227">
        <v>0</v>
      </c>
      <c r="AH227">
        <v>0</v>
      </c>
      <c r="AI227">
        <v>174.38405082723239</v>
      </c>
      <c r="AJ227">
        <v>0</v>
      </c>
      <c r="AK227">
        <v>0</v>
      </c>
      <c r="AL227">
        <v>1249.4797164630877</v>
      </c>
      <c r="AM227">
        <v>0</v>
      </c>
      <c r="AN227">
        <v>0</v>
      </c>
      <c r="AO227">
        <v>0</v>
      </c>
      <c r="AP227">
        <v>917.84274175814699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129.04701203488139</v>
      </c>
      <c r="AW227">
        <v>22.628943615538901</v>
      </c>
      <c r="AX227" s="5">
        <v>0</v>
      </c>
    </row>
    <row r="228" spans="1:50" x14ac:dyDescent="0.2">
      <c r="A228" s="4">
        <v>0</v>
      </c>
      <c r="B228">
        <v>0</v>
      </c>
      <c r="C228">
        <v>428.55386643190104</v>
      </c>
      <c r="D228">
        <v>0</v>
      </c>
      <c r="E228">
        <v>0</v>
      </c>
      <c r="F228">
        <v>1327.1474321381006</v>
      </c>
      <c r="G228">
        <v>0</v>
      </c>
      <c r="H228">
        <v>1286.8184579438844</v>
      </c>
      <c r="I228">
        <v>980.69615273515819</v>
      </c>
      <c r="J228">
        <v>388.33398765238871</v>
      </c>
      <c r="K228">
        <v>213.28024015745359</v>
      </c>
      <c r="L228">
        <v>689.46381999525238</v>
      </c>
      <c r="M228">
        <v>0</v>
      </c>
      <c r="N228">
        <v>607.16469014845461</v>
      </c>
      <c r="O228">
        <v>276.21049518442533</v>
      </c>
      <c r="P228">
        <v>0</v>
      </c>
      <c r="Q228">
        <v>519.13214870789898</v>
      </c>
      <c r="R228">
        <v>777.83150042189345</v>
      </c>
      <c r="S228">
        <v>240.81371009882787</v>
      </c>
      <c r="T228">
        <v>237.34924891262426</v>
      </c>
      <c r="U228">
        <v>0</v>
      </c>
      <c r="V228">
        <v>1218.8589174529166</v>
      </c>
      <c r="W228">
        <v>2751.7654017301988</v>
      </c>
      <c r="X228">
        <v>1938.8355127486625</v>
      </c>
      <c r="Y228">
        <v>0</v>
      </c>
      <c r="Z228">
        <v>520.74119643481663</v>
      </c>
      <c r="AA228">
        <v>983.91999574916372</v>
      </c>
      <c r="AB228">
        <v>1409.0167280042647</v>
      </c>
      <c r="AC228">
        <v>1481.5322274433179</v>
      </c>
      <c r="AD228">
        <v>0</v>
      </c>
      <c r="AE228">
        <v>2164.4174629960212</v>
      </c>
      <c r="AF228">
        <v>0</v>
      </c>
      <c r="AG228">
        <v>0</v>
      </c>
      <c r="AH228">
        <v>513.08487443399463</v>
      </c>
      <c r="AI228">
        <v>727.57754802978525</v>
      </c>
      <c r="AJ228">
        <v>0</v>
      </c>
      <c r="AK228">
        <v>422.16793768976413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30.416457477817403</v>
      </c>
      <c r="AT228">
        <v>8.7941397230047187</v>
      </c>
      <c r="AU228">
        <v>0</v>
      </c>
      <c r="AV228">
        <v>247.84372789083864</v>
      </c>
      <c r="AW228">
        <v>232.69045941036757</v>
      </c>
      <c r="AX228" s="5">
        <v>0</v>
      </c>
    </row>
    <row r="229" spans="1:50" x14ac:dyDescent="0.2">
      <c r="A229" s="4">
        <v>495.32071737979732</v>
      </c>
      <c r="B229">
        <v>0</v>
      </c>
      <c r="C229">
        <v>5000</v>
      </c>
      <c r="D229">
        <v>0</v>
      </c>
      <c r="E229">
        <v>25.989853712803779</v>
      </c>
      <c r="F229">
        <v>0</v>
      </c>
      <c r="G229">
        <v>170.09868062368605</v>
      </c>
      <c r="H229">
        <v>0</v>
      </c>
      <c r="I229">
        <v>0</v>
      </c>
      <c r="J229">
        <v>0</v>
      </c>
      <c r="K229">
        <v>0</v>
      </c>
      <c r="L229">
        <v>1784.4355871158564</v>
      </c>
      <c r="M229">
        <v>0</v>
      </c>
      <c r="N229">
        <v>0</v>
      </c>
      <c r="O229">
        <v>492.8698952682239</v>
      </c>
      <c r="P229">
        <v>227.14458991233596</v>
      </c>
      <c r="Q229">
        <v>256.54855424528705</v>
      </c>
      <c r="R229">
        <v>487.2068567206743</v>
      </c>
      <c r="S229">
        <v>376.78183069445822</v>
      </c>
      <c r="T229">
        <v>387.14130991820275</v>
      </c>
      <c r="U229">
        <v>0</v>
      </c>
      <c r="V229">
        <v>0</v>
      </c>
      <c r="W229">
        <v>0</v>
      </c>
      <c r="X229">
        <v>5000</v>
      </c>
      <c r="Y229">
        <v>148.37261808991707</v>
      </c>
      <c r="Z229">
        <v>0</v>
      </c>
      <c r="AA229">
        <v>5000</v>
      </c>
      <c r="AB229">
        <v>171.88773477882978</v>
      </c>
      <c r="AC229">
        <v>0</v>
      </c>
      <c r="AD229">
        <v>436.39682856586751</v>
      </c>
      <c r="AE229">
        <v>5000</v>
      </c>
      <c r="AF229">
        <v>0</v>
      </c>
      <c r="AG229">
        <v>839.43472469815697</v>
      </c>
      <c r="AH229">
        <v>0</v>
      </c>
      <c r="AI229">
        <v>261.72445844162485</v>
      </c>
      <c r="AJ229">
        <v>143.77900347055493</v>
      </c>
      <c r="AK229">
        <v>0</v>
      </c>
      <c r="AL229">
        <v>19.124118426532732</v>
      </c>
      <c r="AM229">
        <v>6.4082150881808957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512.76510827225502</v>
      </c>
      <c r="AT229">
        <v>0</v>
      </c>
      <c r="AU229">
        <v>0</v>
      </c>
      <c r="AV229">
        <v>0</v>
      </c>
      <c r="AW229">
        <v>0</v>
      </c>
      <c r="AX229" s="5">
        <v>5000</v>
      </c>
    </row>
    <row r="230" spans="1:50" x14ac:dyDescent="0.2">
      <c r="A230" s="4">
        <v>855.0897822330935</v>
      </c>
      <c r="B230">
        <v>5000</v>
      </c>
      <c r="C230">
        <v>0</v>
      </c>
      <c r="D230">
        <v>203.41839404901384</v>
      </c>
      <c r="E230">
        <v>5000</v>
      </c>
      <c r="F230">
        <v>0</v>
      </c>
      <c r="G230">
        <v>639.88710530342632</v>
      </c>
      <c r="H230">
        <v>0</v>
      </c>
      <c r="I230">
        <v>0</v>
      </c>
      <c r="J230">
        <v>5000</v>
      </c>
      <c r="K230">
        <v>2829.8426738568346</v>
      </c>
      <c r="L230">
        <v>0</v>
      </c>
      <c r="M230">
        <v>1600.8582010441864</v>
      </c>
      <c r="N230">
        <v>0</v>
      </c>
      <c r="O230">
        <v>574.99300977944904</v>
      </c>
      <c r="P230">
        <v>721.03008095340283</v>
      </c>
      <c r="Q230">
        <v>145.15501492147359</v>
      </c>
      <c r="R230">
        <v>342.91341249231255</v>
      </c>
      <c r="S230">
        <v>42.660103673625599</v>
      </c>
      <c r="T230">
        <v>2090.7238284814298</v>
      </c>
      <c r="U230">
        <v>0</v>
      </c>
      <c r="V230">
        <v>41.401357827229731</v>
      </c>
      <c r="W230">
        <v>1219.6189546378787</v>
      </c>
      <c r="X230">
        <v>481.27559944718905</v>
      </c>
      <c r="Y230">
        <v>1297.8725908561632</v>
      </c>
      <c r="Z230">
        <v>165.66472611700829</v>
      </c>
      <c r="AA230">
        <v>259.05863065692074</v>
      </c>
      <c r="AB230">
        <v>0</v>
      </c>
      <c r="AC230">
        <v>184.76248546312763</v>
      </c>
      <c r="AD230">
        <v>0</v>
      </c>
      <c r="AE230">
        <v>0</v>
      </c>
      <c r="AF230">
        <v>0</v>
      </c>
      <c r="AG230">
        <v>0</v>
      </c>
      <c r="AH230">
        <v>5000</v>
      </c>
      <c r="AI230">
        <v>0</v>
      </c>
      <c r="AJ230">
        <v>639.39624014328001</v>
      </c>
      <c r="AK230">
        <v>235.25203991485387</v>
      </c>
      <c r="AL230">
        <v>394.35682536529885</v>
      </c>
      <c r="AM230">
        <v>0</v>
      </c>
      <c r="AN230">
        <v>0</v>
      </c>
      <c r="AO230">
        <v>2672.6032176445156</v>
      </c>
      <c r="AP230">
        <v>705.30920516866354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5000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464.5167989384895</v>
      </c>
      <c r="K231">
        <v>0</v>
      </c>
      <c r="L231">
        <v>0</v>
      </c>
      <c r="M231">
        <v>5000</v>
      </c>
      <c r="N231">
        <v>921.806762086052</v>
      </c>
      <c r="O231">
        <v>0</v>
      </c>
      <c r="P231">
        <v>1341.3770662962611</v>
      </c>
      <c r="Q231">
        <v>1231.7327245492147</v>
      </c>
      <c r="R231">
        <v>0</v>
      </c>
      <c r="S231">
        <v>44.873068633183266</v>
      </c>
      <c r="T231">
        <v>1051.8340503717131</v>
      </c>
      <c r="U231">
        <v>129.39212208921072</v>
      </c>
      <c r="V231">
        <v>5000</v>
      </c>
      <c r="W231">
        <v>0</v>
      </c>
      <c r="X231">
        <v>148.09005860767456</v>
      </c>
      <c r="Y231">
        <v>771.0937035504503</v>
      </c>
      <c r="Z231">
        <v>0</v>
      </c>
      <c r="AA231">
        <v>730.14861079584898</v>
      </c>
      <c r="AB231">
        <v>0</v>
      </c>
      <c r="AC231">
        <v>693.36117959382818</v>
      </c>
      <c r="AD231">
        <v>0</v>
      </c>
      <c r="AE231">
        <v>0</v>
      </c>
      <c r="AF231">
        <v>951.98400657089996</v>
      </c>
      <c r="AG231">
        <v>0</v>
      </c>
      <c r="AH231">
        <v>0</v>
      </c>
      <c r="AI231">
        <v>156.07765070314827</v>
      </c>
      <c r="AJ231">
        <v>0</v>
      </c>
      <c r="AK231">
        <v>0</v>
      </c>
      <c r="AL231">
        <v>0</v>
      </c>
      <c r="AM231">
        <v>140.12811656246367</v>
      </c>
      <c r="AN231">
        <v>0</v>
      </c>
      <c r="AO231">
        <v>0</v>
      </c>
      <c r="AP231">
        <v>0</v>
      </c>
      <c r="AQ231">
        <v>523.10635993671303</v>
      </c>
      <c r="AR231">
        <v>0</v>
      </c>
      <c r="AS231">
        <v>0</v>
      </c>
      <c r="AT231">
        <v>445.03759749228402</v>
      </c>
      <c r="AU231">
        <v>237.48828521028645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1280.2094820421084</v>
      </c>
      <c r="C232">
        <v>0</v>
      </c>
      <c r="D232">
        <v>198.63459229491627</v>
      </c>
      <c r="E232">
        <v>0</v>
      </c>
      <c r="F232">
        <v>1584.6313727162092</v>
      </c>
      <c r="G232">
        <v>0</v>
      </c>
      <c r="H232">
        <v>0</v>
      </c>
      <c r="I232">
        <v>919.59115753061951</v>
      </c>
      <c r="J232">
        <v>409.81311114910795</v>
      </c>
      <c r="K232">
        <v>640.47476131893745</v>
      </c>
      <c r="L232">
        <v>5000</v>
      </c>
      <c r="M232">
        <v>539.25302185778992</v>
      </c>
      <c r="N232">
        <v>502.88914157364843</v>
      </c>
      <c r="O232">
        <v>381.67376648421396</v>
      </c>
      <c r="P232">
        <v>0</v>
      </c>
      <c r="Q232">
        <v>0</v>
      </c>
      <c r="R232">
        <v>0</v>
      </c>
      <c r="S232">
        <v>5000</v>
      </c>
      <c r="T232">
        <v>735.66721404647615</v>
      </c>
      <c r="U232">
        <v>1431.6118910217742</v>
      </c>
      <c r="V232">
        <v>0</v>
      </c>
      <c r="W232">
        <v>5000</v>
      </c>
      <c r="X232">
        <v>1852.4549940950151</v>
      </c>
      <c r="Y232">
        <v>0</v>
      </c>
      <c r="Z232">
        <v>881.09326169342739</v>
      </c>
      <c r="AA232">
        <v>4684.2029802070792</v>
      </c>
      <c r="AB232">
        <v>484.70954885223591</v>
      </c>
      <c r="AC232">
        <v>726.94730126711283</v>
      </c>
      <c r="AD232">
        <v>441.98390351236139</v>
      </c>
      <c r="AE232">
        <v>209.63373389551452</v>
      </c>
      <c r="AF232">
        <v>150.36640483586689</v>
      </c>
      <c r="AG232">
        <v>817.52324665281003</v>
      </c>
      <c r="AH232">
        <v>5000</v>
      </c>
      <c r="AI232">
        <v>0</v>
      </c>
      <c r="AJ232">
        <v>0</v>
      </c>
      <c r="AK232">
        <v>0</v>
      </c>
      <c r="AL232">
        <v>584.22865276762877</v>
      </c>
      <c r="AM232">
        <v>0</v>
      </c>
      <c r="AN232">
        <v>0</v>
      </c>
      <c r="AO232">
        <v>578.42104771753884</v>
      </c>
      <c r="AP232">
        <v>0</v>
      </c>
      <c r="AQ232">
        <v>0</v>
      </c>
      <c r="AR232">
        <v>0</v>
      </c>
      <c r="AS232">
        <v>0</v>
      </c>
      <c r="AT232">
        <v>139.1513364318298</v>
      </c>
      <c r="AU232">
        <v>0</v>
      </c>
      <c r="AV232">
        <v>0</v>
      </c>
      <c r="AW232">
        <v>0</v>
      </c>
      <c r="AX232" s="5">
        <v>713.65004879049275</v>
      </c>
    </row>
    <row r="233" spans="1:50" x14ac:dyDescent="0.2">
      <c r="A233" s="4">
        <v>206.08644918373693</v>
      </c>
      <c r="B233">
        <v>0</v>
      </c>
      <c r="C233">
        <v>5000</v>
      </c>
      <c r="D233">
        <v>0</v>
      </c>
      <c r="E233">
        <v>1333.1090943574777</v>
      </c>
      <c r="F233">
        <v>3386.084396732223</v>
      </c>
      <c r="G233">
        <v>0</v>
      </c>
      <c r="H233">
        <v>0</v>
      </c>
      <c r="I233">
        <v>91.727853019277973</v>
      </c>
      <c r="J233">
        <v>605.58798567512349</v>
      </c>
      <c r="K233">
        <v>11.18058303917951</v>
      </c>
      <c r="L233">
        <v>0</v>
      </c>
      <c r="M233">
        <v>0</v>
      </c>
      <c r="N233">
        <v>1137.1026175730726</v>
      </c>
      <c r="O233">
        <v>529.25845622208408</v>
      </c>
      <c r="P233">
        <v>0</v>
      </c>
      <c r="Q233">
        <v>1224.5781181342986</v>
      </c>
      <c r="R233">
        <v>43.85553390422865</v>
      </c>
      <c r="S233">
        <v>515.07836419819751</v>
      </c>
      <c r="T233">
        <v>0</v>
      </c>
      <c r="U233">
        <v>391.1816878200525</v>
      </c>
      <c r="V233">
        <v>1502.3066442094746</v>
      </c>
      <c r="W233">
        <v>93.527671429182647</v>
      </c>
      <c r="X233">
        <v>0</v>
      </c>
      <c r="Y233">
        <v>918.66432270871974</v>
      </c>
      <c r="Z233">
        <v>0</v>
      </c>
      <c r="AA233">
        <v>5434.4822921231571</v>
      </c>
      <c r="AB233">
        <v>501.82749274775915</v>
      </c>
      <c r="AC233">
        <v>0</v>
      </c>
      <c r="AD233">
        <v>96.749251833513881</v>
      </c>
      <c r="AE233">
        <v>378.81147180415246</v>
      </c>
      <c r="AF233">
        <v>0</v>
      </c>
      <c r="AG233">
        <v>959.89323547853064</v>
      </c>
      <c r="AH233">
        <v>38.868316322943883</v>
      </c>
      <c r="AI233">
        <v>5000</v>
      </c>
      <c r="AJ233">
        <v>1102.9239793873835</v>
      </c>
      <c r="AK233">
        <v>249.62804655119589</v>
      </c>
      <c r="AL233">
        <v>0</v>
      </c>
      <c r="AM233">
        <v>0</v>
      </c>
      <c r="AN233">
        <v>263.25100155243126</v>
      </c>
      <c r="AO233">
        <v>0</v>
      </c>
      <c r="AP233">
        <v>0</v>
      </c>
      <c r="AQ233">
        <v>0</v>
      </c>
      <c r="AR233">
        <v>0</v>
      </c>
      <c r="AS233">
        <v>124.48552887955475</v>
      </c>
      <c r="AT233">
        <v>0</v>
      </c>
      <c r="AU233">
        <v>5000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1868.4601071217435</v>
      </c>
      <c r="C234">
        <v>0</v>
      </c>
      <c r="D234">
        <v>0</v>
      </c>
      <c r="E234">
        <v>655.05944124052166</v>
      </c>
      <c r="F234">
        <v>0</v>
      </c>
      <c r="G234">
        <v>122.36200853739865</v>
      </c>
      <c r="H234">
        <v>0</v>
      </c>
      <c r="I234">
        <v>626.15348399348477</v>
      </c>
      <c r="J234">
        <v>0</v>
      </c>
      <c r="K234">
        <v>620.24250348526857</v>
      </c>
      <c r="L234">
        <v>353.91474051581054</v>
      </c>
      <c r="M234">
        <v>5000</v>
      </c>
      <c r="N234">
        <v>244.34113272125569</v>
      </c>
      <c r="O234">
        <v>1006.2779581397244</v>
      </c>
      <c r="P234">
        <v>569.71232066129141</v>
      </c>
      <c r="Q234">
        <v>1177.1676422494625</v>
      </c>
      <c r="R234">
        <v>35.8682456921224</v>
      </c>
      <c r="S234">
        <v>0</v>
      </c>
      <c r="T234">
        <v>5000</v>
      </c>
      <c r="U234">
        <v>765.20971837528214</v>
      </c>
      <c r="V234">
        <v>0</v>
      </c>
      <c r="W234">
        <v>1377.9949049057063</v>
      </c>
      <c r="X234">
        <v>5000</v>
      </c>
      <c r="Y234">
        <v>0</v>
      </c>
      <c r="Z234">
        <v>1253.3944769326449</v>
      </c>
      <c r="AA234">
        <v>175.64960051101025</v>
      </c>
      <c r="AB234">
        <v>3717.4809142150757</v>
      </c>
      <c r="AC234">
        <v>111.2494826643665</v>
      </c>
      <c r="AD234">
        <v>1386.1824540508965</v>
      </c>
      <c r="AE234">
        <v>0</v>
      </c>
      <c r="AF234">
        <v>768.31407056814669</v>
      </c>
      <c r="AG234">
        <v>49.255912246116623</v>
      </c>
      <c r="AH234">
        <v>0</v>
      </c>
      <c r="AI234">
        <v>0</v>
      </c>
      <c r="AJ234">
        <v>0</v>
      </c>
      <c r="AK234">
        <v>0</v>
      </c>
      <c r="AL234">
        <v>446.6938519887035</v>
      </c>
      <c r="AM234">
        <v>88.53913424252778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316.15925807738813</v>
      </c>
      <c r="AW234">
        <v>72.660283904267544</v>
      </c>
      <c r="AX234" s="5">
        <v>0</v>
      </c>
    </row>
    <row r="235" spans="1:50" x14ac:dyDescent="0.2">
      <c r="A235" s="4">
        <v>0</v>
      </c>
      <c r="B235">
        <v>5000</v>
      </c>
      <c r="C235">
        <v>677.38978970469952</v>
      </c>
      <c r="D235">
        <v>0</v>
      </c>
      <c r="E235">
        <v>440.25564389593274</v>
      </c>
      <c r="F235">
        <v>622.08284658495995</v>
      </c>
      <c r="G235">
        <v>120.8299732259652</v>
      </c>
      <c r="H235">
        <v>910.07152268692062</v>
      </c>
      <c r="I235">
        <v>826.56721164074315</v>
      </c>
      <c r="J235">
        <v>0</v>
      </c>
      <c r="K235">
        <v>5000</v>
      </c>
      <c r="L235">
        <v>28.501289747037845</v>
      </c>
      <c r="M235">
        <v>541.20967848885857</v>
      </c>
      <c r="N235">
        <v>699.68557909877836</v>
      </c>
      <c r="O235">
        <v>976.70199633514221</v>
      </c>
      <c r="P235">
        <v>714.47360602923709</v>
      </c>
      <c r="Q235">
        <v>0</v>
      </c>
      <c r="R235">
        <v>226.81901231632855</v>
      </c>
      <c r="S235">
        <v>0</v>
      </c>
      <c r="T235">
        <v>870.7498683189383</v>
      </c>
      <c r="U235">
        <v>3588.5880114618108</v>
      </c>
      <c r="V235">
        <v>5000</v>
      </c>
      <c r="W235">
        <v>634.84269401221218</v>
      </c>
      <c r="X235">
        <v>214.02461146071391</v>
      </c>
      <c r="Y235">
        <v>5000</v>
      </c>
      <c r="Z235">
        <v>655.18802150212059</v>
      </c>
      <c r="AA235">
        <v>601.69500168845479</v>
      </c>
      <c r="AB235">
        <v>2563.7612256043781</v>
      </c>
      <c r="AC235">
        <v>1370.6732241195255</v>
      </c>
      <c r="AD235">
        <v>0</v>
      </c>
      <c r="AE235">
        <v>1151.6447218476701</v>
      </c>
      <c r="AF235">
        <v>0</v>
      </c>
      <c r="AG235">
        <v>0</v>
      </c>
      <c r="AH235">
        <v>298.74952396171057</v>
      </c>
      <c r="AI235">
        <v>0</v>
      </c>
      <c r="AJ235">
        <v>369.27217746070664</v>
      </c>
      <c r="AK235">
        <v>0</v>
      </c>
      <c r="AL235">
        <v>0</v>
      </c>
      <c r="AM235">
        <v>178.07809721102103</v>
      </c>
      <c r="AN235">
        <v>0</v>
      </c>
      <c r="AO235">
        <v>0</v>
      </c>
      <c r="AP235">
        <v>0</v>
      </c>
      <c r="AQ235">
        <v>398.63410742398355</v>
      </c>
      <c r="AR235">
        <v>0</v>
      </c>
      <c r="AS235">
        <v>0</v>
      </c>
      <c r="AT235">
        <v>0</v>
      </c>
      <c r="AU235">
        <v>8.9431140087076528</v>
      </c>
      <c r="AV235">
        <v>0</v>
      </c>
      <c r="AW235">
        <v>0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817.95019115775085</v>
      </c>
      <c r="E236">
        <v>315.53502787885782</v>
      </c>
      <c r="F236">
        <v>5000</v>
      </c>
      <c r="G236">
        <v>162.1269318134996</v>
      </c>
      <c r="H236">
        <v>203.7243825776718</v>
      </c>
      <c r="I236">
        <v>550.37229924684334</v>
      </c>
      <c r="J236">
        <v>0</v>
      </c>
      <c r="K236">
        <v>200.81424143858158</v>
      </c>
      <c r="L236">
        <v>52.618310931214182</v>
      </c>
      <c r="M236">
        <v>0</v>
      </c>
      <c r="N236">
        <v>5000</v>
      </c>
      <c r="O236">
        <v>65.046657095091632</v>
      </c>
      <c r="P236">
        <v>100.34940310511774</v>
      </c>
      <c r="Q236">
        <v>0</v>
      </c>
      <c r="R236">
        <v>58.72866001593502</v>
      </c>
      <c r="S236">
        <v>0</v>
      </c>
      <c r="T236">
        <v>672.19208903770959</v>
      </c>
      <c r="U236">
        <v>13.021213953675215</v>
      </c>
      <c r="V236">
        <v>2022.002646319585</v>
      </c>
      <c r="W236">
        <v>0</v>
      </c>
      <c r="X236">
        <v>433.41166785276982</v>
      </c>
      <c r="Y236">
        <v>0</v>
      </c>
      <c r="Z236">
        <v>157.30987502240305</v>
      </c>
      <c r="AA236">
        <v>0</v>
      </c>
      <c r="AB236">
        <v>5000</v>
      </c>
      <c r="AC236">
        <v>0</v>
      </c>
      <c r="AD236">
        <v>854.81029347163667</v>
      </c>
      <c r="AE236">
        <v>368.82056717800788</v>
      </c>
      <c r="AF236">
        <v>0</v>
      </c>
      <c r="AG236">
        <v>432.03854060266985</v>
      </c>
      <c r="AH236">
        <v>0</v>
      </c>
      <c r="AI236">
        <v>0</v>
      </c>
      <c r="AJ236">
        <v>428.66456623931754</v>
      </c>
      <c r="AK236">
        <v>0</v>
      </c>
      <c r="AL236">
        <v>341.53170303173829</v>
      </c>
      <c r="AM236">
        <v>0</v>
      </c>
      <c r="AN236">
        <v>781.07515320162065</v>
      </c>
      <c r="AO236">
        <v>483.47199497161228</v>
      </c>
      <c r="AP236">
        <v>836.2817806812518</v>
      </c>
      <c r="AQ236">
        <v>0</v>
      </c>
      <c r="AR236">
        <v>1028.8568774253044</v>
      </c>
      <c r="AS236">
        <v>0</v>
      </c>
      <c r="AT236">
        <v>375.01205127230742</v>
      </c>
      <c r="AU236">
        <v>0</v>
      </c>
      <c r="AV236">
        <v>0</v>
      </c>
      <c r="AW236">
        <v>66.272871936761931</v>
      </c>
      <c r="AX236" s="5">
        <v>0</v>
      </c>
    </row>
    <row r="237" spans="1:50" x14ac:dyDescent="0.2">
      <c r="A237" s="4">
        <v>824.88881714541139</v>
      </c>
      <c r="B237">
        <v>144.95564788479805</v>
      </c>
      <c r="C237">
        <v>658.61968675756088</v>
      </c>
      <c r="D237">
        <v>5000</v>
      </c>
      <c r="E237">
        <v>0</v>
      </c>
      <c r="F237">
        <v>1085.7238848021066</v>
      </c>
      <c r="G237">
        <v>0</v>
      </c>
      <c r="H237">
        <v>0</v>
      </c>
      <c r="I237">
        <v>5000</v>
      </c>
      <c r="J237">
        <v>5000</v>
      </c>
      <c r="K237">
        <v>50.389489547475023</v>
      </c>
      <c r="L237">
        <v>1051.3077977406392</v>
      </c>
      <c r="M237">
        <v>1073.8665941318991</v>
      </c>
      <c r="N237">
        <v>762.64905175615786</v>
      </c>
      <c r="O237">
        <v>0</v>
      </c>
      <c r="P237">
        <v>5000</v>
      </c>
      <c r="Q237">
        <v>1001.0485325246309</v>
      </c>
      <c r="R237">
        <v>0</v>
      </c>
      <c r="S237">
        <v>19.221865892327514</v>
      </c>
      <c r="T237">
        <v>0</v>
      </c>
      <c r="U237">
        <v>989.86847917410796</v>
      </c>
      <c r="V237">
        <v>1071.467391161199</v>
      </c>
      <c r="W237">
        <v>310.88074304047086</v>
      </c>
      <c r="X237">
        <v>5000</v>
      </c>
      <c r="Y237">
        <v>1747.3902081346519</v>
      </c>
      <c r="Z237">
        <v>0</v>
      </c>
      <c r="AA237">
        <v>653.02572853502625</v>
      </c>
      <c r="AB237">
        <v>667.9592725531943</v>
      </c>
      <c r="AC237">
        <v>0</v>
      </c>
      <c r="AD237">
        <v>0</v>
      </c>
      <c r="AE237">
        <v>306.90815934554576</v>
      </c>
      <c r="AF237">
        <v>1749.4722955715392</v>
      </c>
      <c r="AG237">
        <v>252.32552997165294</v>
      </c>
      <c r="AH237">
        <v>0</v>
      </c>
      <c r="AI237">
        <v>1756.3130473537753</v>
      </c>
      <c r="AJ237">
        <v>0</v>
      </c>
      <c r="AK237">
        <v>0</v>
      </c>
      <c r="AL237">
        <v>524.6148875963413</v>
      </c>
      <c r="AM237">
        <v>141.39272629523657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5">
        <v>26.015857992538258</v>
      </c>
    </row>
    <row r="238" spans="1:50" x14ac:dyDescent="0.2">
      <c r="A238" s="4">
        <v>119.99660760759753</v>
      </c>
      <c r="B238">
        <v>0</v>
      </c>
      <c r="C238">
        <v>0</v>
      </c>
      <c r="D238">
        <v>0</v>
      </c>
      <c r="E238">
        <v>0</v>
      </c>
      <c r="F238">
        <v>723.92056999589886</v>
      </c>
      <c r="G238">
        <v>0</v>
      </c>
      <c r="H238">
        <v>557.88441122254562</v>
      </c>
      <c r="I238">
        <v>194.75220595454812</v>
      </c>
      <c r="J238">
        <v>0</v>
      </c>
      <c r="K238">
        <v>2140.9507710809198</v>
      </c>
      <c r="L238">
        <v>275.01316569323262</v>
      </c>
      <c r="M238">
        <v>5000</v>
      </c>
      <c r="N238">
        <v>1630.527000794898</v>
      </c>
      <c r="O238">
        <v>0</v>
      </c>
      <c r="P238">
        <v>0</v>
      </c>
      <c r="Q238">
        <v>5000</v>
      </c>
      <c r="R238">
        <v>1847.7577726838085</v>
      </c>
      <c r="S238">
        <v>444.89893555588378</v>
      </c>
      <c r="T238">
        <v>5000</v>
      </c>
      <c r="U238">
        <v>32.557792628163497</v>
      </c>
      <c r="V238">
        <v>0.83470304812499307</v>
      </c>
      <c r="W238">
        <v>436.46474461499201</v>
      </c>
      <c r="X238">
        <v>409.65734042008262</v>
      </c>
      <c r="Y238">
        <v>271.87872475885433</v>
      </c>
      <c r="Z238">
        <v>652.63378580774088</v>
      </c>
      <c r="AA238">
        <v>197.50428148533456</v>
      </c>
      <c r="AB238">
        <v>345.8999959762541</v>
      </c>
      <c r="AC238">
        <v>1104.8928316678171</v>
      </c>
      <c r="AD238">
        <v>85.768368583367646</v>
      </c>
      <c r="AE238">
        <v>506.5577407946239</v>
      </c>
      <c r="AF238">
        <v>0</v>
      </c>
      <c r="AG238">
        <v>552.14233756363956</v>
      </c>
      <c r="AH238">
        <v>199.9016963083177</v>
      </c>
      <c r="AI238">
        <v>5000</v>
      </c>
      <c r="AJ238">
        <v>0</v>
      </c>
      <c r="AK238">
        <v>58.073200869208449</v>
      </c>
      <c r="AL238">
        <v>0</v>
      </c>
      <c r="AM238">
        <v>0</v>
      </c>
      <c r="AN238">
        <v>376.8199059373801</v>
      </c>
      <c r="AO238">
        <v>0</v>
      </c>
      <c r="AP238">
        <v>1736.963824876892</v>
      </c>
      <c r="AQ238">
        <v>0</v>
      </c>
      <c r="AR238">
        <v>520.45214463409275</v>
      </c>
      <c r="AS238">
        <v>1080.3944582967993</v>
      </c>
      <c r="AT238">
        <v>0</v>
      </c>
      <c r="AU238">
        <v>128.41203589916086</v>
      </c>
      <c r="AV238">
        <v>0</v>
      </c>
      <c r="AW238">
        <v>0</v>
      </c>
      <c r="AX238" s="5">
        <v>0</v>
      </c>
    </row>
    <row r="239" spans="1:50" x14ac:dyDescent="0.2">
      <c r="A239" s="4">
        <v>424.61594224784812</v>
      </c>
      <c r="B239">
        <v>804.65917482200257</v>
      </c>
      <c r="C239">
        <v>0</v>
      </c>
      <c r="D239">
        <v>2647.6082573895469</v>
      </c>
      <c r="E239">
        <v>0</v>
      </c>
      <c r="F239">
        <v>211.99694933674527</v>
      </c>
      <c r="G239">
        <v>932.95517474349981</v>
      </c>
      <c r="H239">
        <v>0</v>
      </c>
      <c r="I239">
        <v>650.28754524032365</v>
      </c>
      <c r="J239">
        <v>5000</v>
      </c>
      <c r="K239">
        <v>680.36269456837363</v>
      </c>
      <c r="L239">
        <v>0</v>
      </c>
      <c r="M239">
        <v>5000</v>
      </c>
      <c r="N239">
        <v>0</v>
      </c>
      <c r="O239">
        <v>1353.9992401660825</v>
      </c>
      <c r="P239">
        <v>5000</v>
      </c>
      <c r="Q239">
        <v>594.92101860718094</v>
      </c>
      <c r="R239">
        <v>5000</v>
      </c>
      <c r="S239">
        <v>227.13254823913303</v>
      </c>
      <c r="T239">
        <v>721.0387340030602</v>
      </c>
      <c r="U239">
        <v>419.1607779001215</v>
      </c>
      <c r="V239">
        <v>78.245180403491304</v>
      </c>
      <c r="W239">
        <v>33.2614361064484</v>
      </c>
      <c r="X239">
        <v>2432.4603403699107</v>
      </c>
      <c r="Y239">
        <v>2312.6911766517992</v>
      </c>
      <c r="Z239">
        <v>0</v>
      </c>
      <c r="AA239">
        <v>5000</v>
      </c>
      <c r="AB239">
        <v>60.731366649064057</v>
      </c>
      <c r="AC239">
        <v>180.04769540899906</v>
      </c>
      <c r="AD239">
        <v>1210.9570277407943</v>
      </c>
      <c r="AE239">
        <v>0</v>
      </c>
      <c r="AF239">
        <v>0</v>
      </c>
      <c r="AG239">
        <v>1087.1963930594893</v>
      </c>
      <c r="AH239">
        <v>0</v>
      </c>
      <c r="AI239">
        <v>0</v>
      </c>
      <c r="AJ239">
        <v>0</v>
      </c>
      <c r="AK239">
        <v>0</v>
      </c>
      <c r="AL239">
        <v>21.476071835442781</v>
      </c>
      <c r="AM239">
        <v>0</v>
      </c>
      <c r="AN239">
        <v>0</v>
      </c>
      <c r="AO239">
        <v>0</v>
      </c>
      <c r="AP239">
        <v>6.4103007965927645</v>
      </c>
      <c r="AQ239">
        <v>141.79257493433079</v>
      </c>
      <c r="AR239">
        <v>0</v>
      </c>
      <c r="AS239">
        <v>0</v>
      </c>
      <c r="AT239">
        <v>0</v>
      </c>
      <c r="AU239">
        <v>0</v>
      </c>
      <c r="AV239">
        <v>334.21774779781799</v>
      </c>
      <c r="AW239">
        <v>0</v>
      </c>
      <c r="AX239" s="5">
        <v>142.98177605085948</v>
      </c>
    </row>
    <row r="240" spans="1:50" x14ac:dyDescent="0.2">
      <c r="A240" s="4">
        <v>0</v>
      </c>
      <c r="B240">
        <v>141.82224700724237</v>
      </c>
      <c r="C240">
        <v>0</v>
      </c>
      <c r="D240">
        <v>0</v>
      </c>
      <c r="E240">
        <v>5000</v>
      </c>
      <c r="F240">
        <v>72.584898881358185</v>
      </c>
      <c r="G240">
        <v>0</v>
      </c>
      <c r="H240">
        <v>1573.4677251384687</v>
      </c>
      <c r="I240">
        <v>147.11950668095005</v>
      </c>
      <c r="J240">
        <v>344.85233503855716</v>
      </c>
      <c r="K240">
        <v>588.03889250354177</v>
      </c>
      <c r="L240">
        <v>644.51407992792974</v>
      </c>
      <c r="M240">
        <v>943.37032470723989</v>
      </c>
      <c r="N240">
        <v>0</v>
      </c>
      <c r="O240">
        <v>5000</v>
      </c>
      <c r="P240">
        <v>360.97202594763257</v>
      </c>
      <c r="Q240">
        <v>298.72208603801755</v>
      </c>
      <c r="R240">
        <v>839.12826389260954</v>
      </c>
      <c r="S240">
        <v>1396.332958428065</v>
      </c>
      <c r="T240">
        <v>0</v>
      </c>
      <c r="U240">
        <v>1053.1063943284971</v>
      </c>
      <c r="V240">
        <v>326.6282362758252</v>
      </c>
      <c r="W240">
        <v>5000</v>
      </c>
      <c r="X240">
        <v>213.46866090210642</v>
      </c>
      <c r="Y240">
        <v>247.46212461003051</v>
      </c>
      <c r="Z240">
        <v>362.94125174756891</v>
      </c>
      <c r="AA240">
        <v>0</v>
      </c>
      <c r="AB240">
        <v>0</v>
      </c>
      <c r="AC240">
        <v>0</v>
      </c>
      <c r="AD240">
        <v>64.21870810015298</v>
      </c>
      <c r="AE240">
        <v>0</v>
      </c>
      <c r="AF240">
        <v>0</v>
      </c>
      <c r="AG240">
        <v>0</v>
      </c>
      <c r="AH240">
        <v>169.77437068641166</v>
      </c>
      <c r="AI240">
        <v>393.56161656204358</v>
      </c>
      <c r="AJ240">
        <v>139.47883262728828</v>
      </c>
      <c r="AK240">
        <v>0</v>
      </c>
      <c r="AL240">
        <v>0</v>
      </c>
      <c r="AM240">
        <v>2015.6562625875936</v>
      </c>
      <c r="AN240">
        <v>57.105153622428588</v>
      </c>
      <c r="AO240">
        <v>0</v>
      </c>
      <c r="AP240">
        <v>0</v>
      </c>
      <c r="AQ240">
        <v>0</v>
      </c>
      <c r="AR240">
        <v>130.47778013453717</v>
      </c>
      <c r="AS240">
        <v>0</v>
      </c>
      <c r="AT240">
        <v>0</v>
      </c>
      <c r="AU240">
        <v>0</v>
      </c>
      <c r="AV240">
        <v>147.06023098938795</v>
      </c>
      <c r="AW240">
        <v>0</v>
      </c>
      <c r="AX240" s="5">
        <v>89.79159679144459</v>
      </c>
    </row>
    <row r="241" spans="1:53" x14ac:dyDescent="0.2">
      <c r="A241" s="4">
        <v>369.95647210733659</v>
      </c>
      <c r="B241">
        <v>409.2486050526295</v>
      </c>
      <c r="C241">
        <v>738.46501365918721</v>
      </c>
      <c r="D241">
        <v>283.76031615764714</v>
      </c>
      <c r="E241">
        <v>0</v>
      </c>
      <c r="F241">
        <v>0</v>
      </c>
      <c r="G241">
        <v>5000</v>
      </c>
      <c r="H241">
        <v>233.13488766558112</v>
      </c>
      <c r="I241">
        <v>0</v>
      </c>
      <c r="J241">
        <v>452.97995912121951</v>
      </c>
      <c r="K241">
        <v>5000</v>
      </c>
      <c r="L241">
        <v>948.14959587902877</v>
      </c>
      <c r="M241">
        <v>128.9736154120551</v>
      </c>
      <c r="N241">
        <v>234.73018365038342</v>
      </c>
      <c r="O241">
        <v>5000</v>
      </c>
      <c r="P241">
        <v>401.24435297045738</v>
      </c>
      <c r="Q241">
        <v>411.19768176940261</v>
      </c>
      <c r="R241">
        <v>1722.9715490778885</v>
      </c>
      <c r="S241">
        <v>456.08269250785088</v>
      </c>
      <c r="T241">
        <v>2452.1236370053953</v>
      </c>
      <c r="U241">
        <v>256.85215354798811</v>
      </c>
      <c r="V241">
        <v>5000</v>
      </c>
      <c r="W241">
        <v>1500.8806628656362</v>
      </c>
      <c r="X241">
        <v>163.95900548742111</v>
      </c>
      <c r="Y241">
        <v>536.45342755687625</v>
      </c>
      <c r="Z241">
        <v>1701.470103894459</v>
      </c>
      <c r="AA241">
        <v>263.32454464748798</v>
      </c>
      <c r="AB241">
        <v>5000</v>
      </c>
      <c r="AC241">
        <v>0</v>
      </c>
      <c r="AD241">
        <v>576.65053399198996</v>
      </c>
      <c r="AE241">
        <v>1235.2702317477801</v>
      </c>
      <c r="AF241">
        <v>741.03737861071204</v>
      </c>
      <c r="AG241">
        <v>898.29040757401845</v>
      </c>
      <c r="AH241">
        <v>0</v>
      </c>
      <c r="AI241">
        <v>103.89850141830175</v>
      </c>
      <c r="AJ241">
        <v>0</v>
      </c>
      <c r="AK241">
        <v>5818.4230383147114</v>
      </c>
      <c r="AL241">
        <v>251.95343194134784</v>
      </c>
      <c r="AM241">
        <v>0</v>
      </c>
      <c r="AN241">
        <v>98.612947525510208</v>
      </c>
      <c r="AO241">
        <v>0</v>
      </c>
      <c r="AP241">
        <v>0</v>
      </c>
      <c r="AQ241">
        <v>1393.2050576879624</v>
      </c>
      <c r="AR241">
        <v>0</v>
      </c>
      <c r="AS241">
        <v>0</v>
      </c>
      <c r="AT241">
        <v>206.48746137763101</v>
      </c>
      <c r="AU241">
        <v>691.46193522847761</v>
      </c>
      <c r="AV241">
        <v>84.081403450373273</v>
      </c>
      <c r="AW241">
        <v>83.236499176831785</v>
      </c>
      <c r="AX241" s="5">
        <v>0</v>
      </c>
    </row>
    <row r="242" spans="1:53" x14ac:dyDescent="0.2">
      <c r="A242" s="4">
        <v>0</v>
      </c>
      <c r="B242">
        <v>48.941245638553482</v>
      </c>
      <c r="C242">
        <v>0</v>
      </c>
      <c r="D242">
        <v>116.05662513968628</v>
      </c>
      <c r="E242">
        <v>85.149960420669231</v>
      </c>
      <c r="F242">
        <v>1514.9434479522492</v>
      </c>
      <c r="G242">
        <v>83.736806260859339</v>
      </c>
      <c r="H242">
        <v>5000</v>
      </c>
      <c r="I242">
        <v>374.48671207927009</v>
      </c>
      <c r="J242">
        <v>744.47796972814058</v>
      </c>
      <c r="K242">
        <v>350.66356176718909</v>
      </c>
      <c r="L242">
        <v>5000</v>
      </c>
      <c r="M242">
        <v>155.67108100591031</v>
      </c>
      <c r="N242">
        <v>5000</v>
      </c>
      <c r="O242">
        <v>0</v>
      </c>
      <c r="P242">
        <v>2521.6694943963407</v>
      </c>
      <c r="Q242">
        <v>5000</v>
      </c>
      <c r="R242">
        <v>414.48439120235162</v>
      </c>
      <c r="S242">
        <v>0</v>
      </c>
      <c r="T242">
        <v>5000</v>
      </c>
      <c r="U242">
        <v>527.83796627819765</v>
      </c>
      <c r="V242">
        <v>49.46686950208732</v>
      </c>
      <c r="W242">
        <v>190.08329203478434</v>
      </c>
      <c r="X242">
        <v>36.340784071216149</v>
      </c>
      <c r="Y242">
        <v>117.46485952477633</v>
      </c>
      <c r="Z242">
        <v>658.52973864548903</v>
      </c>
      <c r="AA242">
        <v>399.2574752468422</v>
      </c>
      <c r="AB242">
        <v>163.09887691945232</v>
      </c>
      <c r="AC242">
        <v>0</v>
      </c>
      <c r="AD242">
        <v>1743.3103022145019</v>
      </c>
      <c r="AE242">
        <v>0</v>
      </c>
      <c r="AF242">
        <v>238.02844301011328</v>
      </c>
      <c r="AG242">
        <v>0</v>
      </c>
      <c r="AH242">
        <v>1021.4479508496102</v>
      </c>
      <c r="AI242">
        <v>480.70902289907508</v>
      </c>
      <c r="AJ242">
        <v>0</v>
      </c>
      <c r="AK242">
        <v>913.68587998293242</v>
      </c>
      <c r="AL242">
        <v>842.64402299965695</v>
      </c>
      <c r="AM242">
        <v>137.96052413489497</v>
      </c>
      <c r="AN242">
        <v>122.7069214401331</v>
      </c>
      <c r="AO242">
        <v>162.66708701854077</v>
      </c>
      <c r="AP242">
        <v>86.069932123505168</v>
      </c>
      <c r="AQ242">
        <v>0</v>
      </c>
      <c r="AR242">
        <v>1273.2496218935553</v>
      </c>
      <c r="AS242">
        <v>174.42156237891595</v>
      </c>
      <c r="AT242">
        <v>0</v>
      </c>
      <c r="AU242">
        <v>0</v>
      </c>
      <c r="AV242">
        <v>369.97867494074171</v>
      </c>
      <c r="AW242">
        <v>0</v>
      </c>
      <c r="AX242" s="5">
        <v>475.04858083192403</v>
      </c>
    </row>
    <row r="243" spans="1:53" x14ac:dyDescent="0.2">
      <c r="A243" s="4">
        <v>693.38901359910733</v>
      </c>
      <c r="B243">
        <v>1632.5329728837264</v>
      </c>
      <c r="C243">
        <v>227.4854046272244</v>
      </c>
      <c r="D243">
        <v>490.04310453357812</v>
      </c>
      <c r="E243">
        <v>5000</v>
      </c>
      <c r="F243">
        <v>1065.7369076360687</v>
      </c>
      <c r="G243">
        <v>0</v>
      </c>
      <c r="H243">
        <v>297.86240518372642</v>
      </c>
      <c r="I243">
        <v>233.05500889208952</v>
      </c>
      <c r="J243">
        <v>5000</v>
      </c>
      <c r="K243">
        <v>818.21645488921149</v>
      </c>
      <c r="L243">
        <v>1010.2336483462122</v>
      </c>
      <c r="M243">
        <v>2310.5334956017828</v>
      </c>
      <c r="N243">
        <v>1453.0994064857227</v>
      </c>
      <c r="O243">
        <v>649.93489202155206</v>
      </c>
      <c r="P243">
        <v>244.68869467485456</v>
      </c>
      <c r="Q243">
        <v>679.87231930585403</v>
      </c>
      <c r="R243">
        <v>2663.7199417795905</v>
      </c>
      <c r="S243">
        <v>5000</v>
      </c>
      <c r="T243">
        <v>218.84196779302601</v>
      </c>
      <c r="U243">
        <v>1514.233246208531</v>
      </c>
      <c r="V243">
        <v>0</v>
      </c>
      <c r="W243">
        <v>901.78631655207528</v>
      </c>
      <c r="X243">
        <v>530.92451059496534</v>
      </c>
      <c r="Y243">
        <v>1444.6846045205443</v>
      </c>
      <c r="Z243">
        <v>331.28209637312557</v>
      </c>
      <c r="AA243">
        <v>141.257672921638</v>
      </c>
      <c r="AB243">
        <v>182.92818979621234</v>
      </c>
      <c r="AC243">
        <v>2550.427084461086</v>
      </c>
      <c r="AD243">
        <v>439.73200439114726</v>
      </c>
      <c r="AE243">
        <v>5000</v>
      </c>
      <c r="AF243">
        <v>615.2260866859815</v>
      </c>
      <c r="AG243">
        <v>0</v>
      </c>
      <c r="AH243">
        <v>1631.5666687033386</v>
      </c>
      <c r="AI243">
        <v>0</v>
      </c>
      <c r="AJ243">
        <v>651.35488308350205</v>
      </c>
      <c r="AK243">
        <v>1198.6134126049587</v>
      </c>
      <c r="AL243">
        <v>0</v>
      </c>
      <c r="AM243">
        <v>0</v>
      </c>
      <c r="AN243">
        <v>443.65717782607135</v>
      </c>
      <c r="AO243">
        <v>243.51319936632717</v>
      </c>
      <c r="AP243">
        <v>0</v>
      </c>
      <c r="AQ243">
        <v>576.71645577023446</v>
      </c>
      <c r="AR243">
        <v>835.83789573276681</v>
      </c>
      <c r="AS243">
        <v>821.50693219336245</v>
      </c>
      <c r="AT243">
        <v>1226.6855212422729</v>
      </c>
      <c r="AU243">
        <v>1525.5507919598645</v>
      </c>
      <c r="AV243">
        <v>2196.5996248736515</v>
      </c>
      <c r="AW243">
        <v>0</v>
      </c>
      <c r="AX243" s="5">
        <v>1769.1594137721136</v>
      </c>
    </row>
    <row r="244" spans="1:53" x14ac:dyDescent="0.2">
      <c r="A244" s="4">
        <v>0</v>
      </c>
      <c r="B244">
        <v>0</v>
      </c>
      <c r="C244">
        <v>736.12739658340615</v>
      </c>
      <c r="D244">
        <v>333.23287140049706</v>
      </c>
      <c r="E244">
        <v>2.5410183262438295</v>
      </c>
      <c r="F244">
        <v>3073.0526657322766</v>
      </c>
      <c r="G244">
        <v>0</v>
      </c>
      <c r="H244">
        <v>5000</v>
      </c>
      <c r="I244">
        <v>2254.5267826729728</v>
      </c>
      <c r="J244">
        <v>530.31487062442329</v>
      </c>
      <c r="K244">
        <v>2495.4244430827071</v>
      </c>
      <c r="L244">
        <v>1071.6513979721171</v>
      </c>
      <c r="M244">
        <v>1274.9125568450504</v>
      </c>
      <c r="N244">
        <v>456.34164750487753</v>
      </c>
      <c r="O244">
        <v>1305.6886534198879</v>
      </c>
      <c r="P244">
        <v>5000</v>
      </c>
      <c r="Q244">
        <v>137.37924506972286</v>
      </c>
      <c r="R244">
        <v>190.79637062622987</v>
      </c>
      <c r="S244">
        <v>50.555987076133988</v>
      </c>
      <c r="T244">
        <v>0</v>
      </c>
      <c r="U244">
        <v>5000</v>
      </c>
      <c r="V244">
        <v>5000</v>
      </c>
      <c r="W244">
        <v>1231.1983776613511</v>
      </c>
      <c r="X244">
        <v>898.17169423258065</v>
      </c>
      <c r="Y244">
        <v>257.85965249560513</v>
      </c>
      <c r="Z244">
        <v>5000</v>
      </c>
      <c r="AA244">
        <v>745.71681498639327</v>
      </c>
      <c r="AB244">
        <v>5000</v>
      </c>
      <c r="AC244">
        <v>146.93431515672137</v>
      </c>
      <c r="AD244">
        <v>616.99784847373166</v>
      </c>
      <c r="AE244">
        <v>0</v>
      </c>
      <c r="AF244">
        <v>399.62266425911912</v>
      </c>
      <c r="AG244">
        <v>419.70420844881937</v>
      </c>
      <c r="AH244">
        <v>863.86870619358069</v>
      </c>
      <c r="AI244">
        <v>810.69601108255756</v>
      </c>
      <c r="AJ244">
        <v>592.54171873232872</v>
      </c>
      <c r="AK244">
        <v>995.14060229409642</v>
      </c>
      <c r="AL244">
        <v>215.60995547660514</v>
      </c>
      <c r="AM244">
        <v>1823.6366756251432</v>
      </c>
      <c r="AN244">
        <v>0</v>
      </c>
      <c r="AO244">
        <v>205.30450855469599</v>
      </c>
      <c r="AP244">
        <v>318.08583030533646</v>
      </c>
      <c r="AQ244">
        <v>0</v>
      </c>
      <c r="AR244">
        <v>0</v>
      </c>
      <c r="AS244">
        <v>345.45929732059949</v>
      </c>
      <c r="AT244">
        <v>0</v>
      </c>
      <c r="AU244">
        <v>411.87722414314021</v>
      </c>
      <c r="AV244">
        <v>0</v>
      </c>
      <c r="AW244">
        <v>65.327135101843396</v>
      </c>
      <c r="AX244" s="5">
        <v>0</v>
      </c>
    </row>
    <row r="245" spans="1:53" x14ac:dyDescent="0.2">
      <c r="A245" s="4">
        <v>741.06406539363797</v>
      </c>
      <c r="B245">
        <v>1511.0793690969726</v>
      </c>
      <c r="C245">
        <v>139.40457686355467</v>
      </c>
      <c r="D245">
        <v>1151.7257496202005</v>
      </c>
      <c r="E245">
        <v>0</v>
      </c>
      <c r="F245">
        <v>3562.0734632925628</v>
      </c>
      <c r="G245">
        <v>6536.9283720900512</v>
      </c>
      <c r="H245">
        <v>0</v>
      </c>
      <c r="I245">
        <v>3007.4623377440962</v>
      </c>
      <c r="J245">
        <v>521.15065416868583</v>
      </c>
      <c r="K245">
        <v>215.06985873020676</v>
      </c>
      <c r="L245">
        <v>3039.4253467509011</v>
      </c>
      <c r="M245">
        <v>1130.8320203031949</v>
      </c>
      <c r="N245">
        <v>0</v>
      </c>
      <c r="O245">
        <v>5000</v>
      </c>
      <c r="P245">
        <v>705.85294570707993</v>
      </c>
      <c r="Q245">
        <v>5000</v>
      </c>
      <c r="R245">
        <v>2423.4135770345815</v>
      </c>
      <c r="S245">
        <v>5000</v>
      </c>
      <c r="T245">
        <v>5000</v>
      </c>
      <c r="U245">
        <v>909.71995287273012</v>
      </c>
      <c r="V245">
        <v>166.19485636058153</v>
      </c>
      <c r="W245">
        <v>931.4667260412798</v>
      </c>
      <c r="X245">
        <v>295.89638515610341</v>
      </c>
      <c r="Y245">
        <v>5000</v>
      </c>
      <c r="Z245">
        <v>935.97887516760875</v>
      </c>
      <c r="AA245">
        <v>719.92265682080551</v>
      </c>
      <c r="AB245">
        <v>261.54930874562842</v>
      </c>
      <c r="AC245">
        <v>26.222408665070361</v>
      </c>
      <c r="AD245">
        <v>247.63532997927314</v>
      </c>
      <c r="AE245">
        <v>515.02776607437181</v>
      </c>
      <c r="AF245">
        <v>922.45617867068495</v>
      </c>
      <c r="AG245">
        <v>965.31342107921319</v>
      </c>
      <c r="AH245">
        <v>467.46518200830724</v>
      </c>
      <c r="AI245">
        <v>0</v>
      </c>
      <c r="AJ245">
        <v>685.22666867731141</v>
      </c>
      <c r="AK245">
        <v>80.812099813781515</v>
      </c>
      <c r="AL245">
        <v>289.38969285688654</v>
      </c>
      <c r="AM245">
        <v>0</v>
      </c>
      <c r="AN245">
        <v>5000</v>
      </c>
      <c r="AO245">
        <v>110.57627516415823</v>
      </c>
      <c r="AP245">
        <v>23.356983255095201</v>
      </c>
      <c r="AQ245">
        <v>199.44391936882585</v>
      </c>
      <c r="AR245">
        <v>1822.9379590247677</v>
      </c>
      <c r="AS245">
        <v>0</v>
      </c>
      <c r="AT245">
        <v>505.07414220397959</v>
      </c>
      <c r="AU245">
        <v>228.36469115708178</v>
      </c>
      <c r="AV245">
        <v>304.18235019755093</v>
      </c>
      <c r="AW245">
        <v>688.42832030369482</v>
      </c>
      <c r="AX245" s="5">
        <v>0</v>
      </c>
    </row>
    <row r="246" spans="1:53" x14ac:dyDescent="0.2">
      <c r="A246" s="4">
        <v>684.48288002603522</v>
      </c>
      <c r="B246">
        <v>0</v>
      </c>
      <c r="C246">
        <v>727.07759417568604</v>
      </c>
      <c r="D246">
        <v>1451.857950195285</v>
      </c>
      <c r="E246">
        <v>398.99504602260549</v>
      </c>
      <c r="F246">
        <v>902.89982275543434</v>
      </c>
      <c r="G246">
        <v>452.0311363413648</v>
      </c>
      <c r="H246">
        <v>617.23800232124222</v>
      </c>
      <c r="I246">
        <v>5000</v>
      </c>
      <c r="J246">
        <v>0</v>
      </c>
      <c r="K246">
        <v>1065.5342978305994</v>
      </c>
      <c r="L246">
        <v>548.52667274913802</v>
      </c>
      <c r="M246">
        <v>4567.2386533271056</v>
      </c>
      <c r="N246">
        <v>434.32574249370055</v>
      </c>
      <c r="O246">
        <v>5000</v>
      </c>
      <c r="P246">
        <v>747.13637664082808</v>
      </c>
      <c r="Q246">
        <v>1348.0155781223989</v>
      </c>
      <c r="R246">
        <v>0</v>
      </c>
      <c r="S246">
        <v>114.11333837142001</v>
      </c>
      <c r="T246">
        <v>393.36895032821758</v>
      </c>
      <c r="U246">
        <v>1126.7210586800506</v>
      </c>
      <c r="V246">
        <v>5000</v>
      </c>
      <c r="W246">
        <v>0</v>
      </c>
      <c r="X246">
        <v>5000</v>
      </c>
      <c r="Y246">
        <v>282.08878396921955</v>
      </c>
      <c r="Z246">
        <v>2114.3871062414651</v>
      </c>
      <c r="AA246">
        <v>1087.0510933284622</v>
      </c>
      <c r="AB246">
        <v>642.62762619546493</v>
      </c>
      <c r="AC246">
        <v>56.962487331084503</v>
      </c>
      <c r="AD246">
        <v>908.32977411572756</v>
      </c>
      <c r="AE246">
        <v>229.68293299172274</v>
      </c>
      <c r="AF246">
        <v>286.1819587747259</v>
      </c>
      <c r="AG246">
        <v>0</v>
      </c>
      <c r="AH246">
        <v>5000</v>
      </c>
      <c r="AI246">
        <v>448.0268378889732</v>
      </c>
      <c r="AJ246">
        <v>164.34159964494984</v>
      </c>
      <c r="AK246">
        <v>1626.708233329015</v>
      </c>
      <c r="AL246">
        <v>534.2863635267363</v>
      </c>
      <c r="AM246">
        <v>1220.9366664953409</v>
      </c>
      <c r="AN246">
        <v>761.5862403342353</v>
      </c>
      <c r="AO246">
        <v>0</v>
      </c>
      <c r="AP246">
        <v>0</v>
      </c>
      <c r="AQ246">
        <v>0</v>
      </c>
      <c r="AR246">
        <v>773.44932774966628</v>
      </c>
      <c r="AS246">
        <v>1735.9997596702565</v>
      </c>
      <c r="AT246">
        <v>0</v>
      </c>
      <c r="AU246">
        <v>129.72798247418223</v>
      </c>
      <c r="AV246">
        <v>950.09442425924544</v>
      </c>
      <c r="AW246">
        <v>580.1078951804343</v>
      </c>
      <c r="AX246" s="5">
        <v>630.84922439485717</v>
      </c>
    </row>
    <row r="247" spans="1:53" x14ac:dyDescent="0.2">
      <c r="A247" s="4">
        <v>132.24792109605596</v>
      </c>
      <c r="B247">
        <v>0</v>
      </c>
      <c r="C247">
        <v>2794.7472942034824</v>
      </c>
      <c r="D247">
        <v>0</v>
      </c>
      <c r="E247">
        <v>91.444924568981151</v>
      </c>
      <c r="F247">
        <v>779.5873198730842</v>
      </c>
      <c r="G247">
        <v>346.34178699037784</v>
      </c>
      <c r="H247">
        <v>5000</v>
      </c>
      <c r="I247">
        <v>0</v>
      </c>
      <c r="J247">
        <v>5000</v>
      </c>
      <c r="K247">
        <v>233.61798047998536</v>
      </c>
      <c r="L247">
        <v>5000</v>
      </c>
      <c r="M247">
        <v>0</v>
      </c>
      <c r="N247">
        <v>600.18454711083859</v>
      </c>
      <c r="O247">
        <v>1394.4785465584359</v>
      </c>
      <c r="P247">
        <v>0</v>
      </c>
      <c r="Q247">
        <v>5000</v>
      </c>
      <c r="R247">
        <v>0</v>
      </c>
      <c r="S247">
        <v>588.68956146047913</v>
      </c>
      <c r="T247">
        <v>5000</v>
      </c>
      <c r="U247">
        <v>0</v>
      </c>
      <c r="V247">
        <v>1042.2425933765553</v>
      </c>
      <c r="W247">
        <v>575.97720522706868</v>
      </c>
      <c r="X247">
        <v>214.06639468566436</v>
      </c>
      <c r="Y247">
        <v>5000</v>
      </c>
      <c r="Z247">
        <v>616.58102276174668</v>
      </c>
      <c r="AA247">
        <v>203.56355899175287</v>
      </c>
      <c r="AB247">
        <v>2666.0292471242469</v>
      </c>
      <c r="AC247">
        <v>5000</v>
      </c>
      <c r="AD247">
        <v>410.11386932974392</v>
      </c>
      <c r="AE247">
        <v>823.14228738034262</v>
      </c>
      <c r="AF247">
        <v>2403.692007893746</v>
      </c>
      <c r="AG247">
        <v>565.85368878024838</v>
      </c>
      <c r="AH247">
        <v>0</v>
      </c>
      <c r="AI247">
        <v>456.38413351381723</v>
      </c>
      <c r="AJ247">
        <v>34.234933496269605</v>
      </c>
      <c r="AK247">
        <v>405.64149385275641</v>
      </c>
      <c r="AL247">
        <v>0</v>
      </c>
      <c r="AM247">
        <v>522.83888579464792</v>
      </c>
      <c r="AN247">
        <v>361.62997864321233</v>
      </c>
      <c r="AO247">
        <v>1149.1927811226319</v>
      </c>
      <c r="AP247">
        <v>262.27730683061554</v>
      </c>
      <c r="AQ247">
        <v>188.73164167853611</v>
      </c>
      <c r="AR247">
        <v>47.288025762964025</v>
      </c>
      <c r="AS247">
        <v>0</v>
      </c>
      <c r="AT247">
        <v>132.25756339689133</v>
      </c>
      <c r="AU247">
        <v>0</v>
      </c>
      <c r="AV247">
        <v>0</v>
      </c>
      <c r="AW247">
        <v>43.038294793389014</v>
      </c>
      <c r="AX247" s="5">
        <v>164.54151302527589</v>
      </c>
    </row>
    <row r="248" spans="1:53" x14ac:dyDescent="0.2">
      <c r="A248" s="4">
        <v>757.81229239643017</v>
      </c>
      <c r="B248">
        <v>0</v>
      </c>
      <c r="C248">
        <v>5000</v>
      </c>
      <c r="D248">
        <v>965.11526700780496</v>
      </c>
      <c r="E248">
        <v>213.90729730910789</v>
      </c>
      <c r="F248">
        <v>482.55010178927296</v>
      </c>
      <c r="G248">
        <v>0</v>
      </c>
      <c r="H248">
        <v>854.284737855598</v>
      </c>
      <c r="I248">
        <v>2088.7591002193735</v>
      </c>
      <c r="J248">
        <v>5000</v>
      </c>
      <c r="K248">
        <v>176.72279793511643</v>
      </c>
      <c r="L248">
        <v>1298.3320102803232</v>
      </c>
      <c r="M248">
        <v>5000</v>
      </c>
      <c r="N248">
        <v>893.9674982636011</v>
      </c>
      <c r="O248">
        <v>0</v>
      </c>
      <c r="P248">
        <v>2144.0203249774581</v>
      </c>
      <c r="Q248">
        <v>0</v>
      </c>
      <c r="R248">
        <v>5000</v>
      </c>
      <c r="S248">
        <v>829.5048257816029</v>
      </c>
      <c r="T248">
        <v>1217.9989671980379</v>
      </c>
      <c r="U248">
        <v>926.73676336479684</v>
      </c>
      <c r="V248">
        <v>0</v>
      </c>
      <c r="W248">
        <v>5000</v>
      </c>
      <c r="X248">
        <v>865.5811868296496</v>
      </c>
      <c r="Y248">
        <v>673.26399696627914</v>
      </c>
      <c r="Z248">
        <v>5000</v>
      </c>
      <c r="AA248">
        <v>1432.1487714278423</v>
      </c>
      <c r="AB248">
        <v>218.67646542058355</v>
      </c>
      <c r="AC248">
        <v>1711.5411025479611</v>
      </c>
      <c r="AD248">
        <v>0</v>
      </c>
      <c r="AE248">
        <v>75.089408385145362</v>
      </c>
      <c r="AF248">
        <v>5000</v>
      </c>
      <c r="AG248">
        <v>1085.6136937622359</v>
      </c>
      <c r="AH248">
        <v>826.37997979248576</v>
      </c>
      <c r="AI248">
        <v>443.15754326393926</v>
      </c>
      <c r="AJ248">
        <v>1288.5093604126318</v>
      </c>
      <c r="AK248">
        <v>0</v>
      </c>
      <c r="AL248">
        <v>5000</v>
      </c>
      <c r="AM248">
        <v>0</v>
      </c>
      <c r="AN248">
        <v>0</v>
      </c>
      <c r="AO248">
        <v>0</v>
      </c>
      <c r="AP248">
        <v>5000</v>
      </c>
      <c r="AQ248">
        <v>11.846636752959967</v>
      </c>
      <c r="AR248">
        <v>0</v>
      </c>
      <c r="AS248">
        <v>0</v>
      </c>
      <c r="AT248">
        <v>596.69795661188937</v>
      </c>
      <c r="AU248">
        <v>0</v>
      </c>
      <c r="AV248">
        <v>540.09007796824426</v>
      </c>
      <c r="AW248">
        <v>0</v>
      </c>
      <c r="AX248" s="5">
        <v>815.66622829744165</v>
      </c>
      <c r="AY248" t="s">
        <v>11</v>
      </c>
      <c r="AZ248">
        <f>AVERAGE(I201:AM217)</f>
        <v>1030.8194758219304</v>
      </c>
      <c r="BA248" t="s">
        <v>6</v>
      </c>
    </row>
    <row r="249" spans="1:53" x14ac:dyDescent="0.2">
      <c r="A249" s="4">
        <v>0</v>
      </c>
      <c r="B249">
        <v>5000</v>
      </c>
      <c r="C249">
        <v>1864.9671227681661</v>
      </c>
      <c r="D249">
        <v>0</v>
      </c>
      <c r="E249">
        <v>0</v>
      </c>
      <c r="F249">
        <v>1574.764498179567</v>
      </c>
      <c r="G249">
        <v>5000</v>
      </c>
      <c r="H249">
        <v>0</v>
      </c>
      <c r="I249">
        <v>2597.3972055525378</v>
      </c>
      <c r="J249">
        <v>825.75353652532249</v>
      </c>
      <c r="K249">
        <v>0</v>
      </c>
      <c r="L249">
        <v>0</v>
      </c>
      <c r="M249">
        <v>84.422456044731462</v>
      </c>
      <c r="N249">
        <v>5000</v>
      </c>
      <c r="O249">
        <v>966.34251411459354</v>
      </c>
      <c r="P249">
        <v>0</v>
      </c>
      <c r="Q249">
        <v>5000</v>
      </c>
      <c r="R249">
        <v>797.01276089667408</v>
      </c>
      <c r="S249">
        <v>276.75405793876052</v>
      </c>
      <c r="T249">
        <v>0</v>
      </c>
      <c r="U249">
        <v>994.95873431842438</v>
      </c>
      <c r="V249">
        <v>724.63057758758168</v>
      </c>
      <c r="W249">
        <v>1683.6732773543049</v>
      </c>
      <c r="X249">
        <v>5000</v>
      </c>
      <c r="Y249">
        <v>376.59534766186334</v>
      </c>
      <c r="Z249">
        <v>12.609288787572495</v>
      </c>
      <c r="AA249">
        <v>343.89663093717218</v>
      </c>
      <c r="AB249">
        <v>210.22133584239509</v>
      </c>
      <c r="AC249">
        <v>540.53899832153138</v>
      </c>
      <c r="AD249">
        <v>628.94030105356887</v>
      </c>
      <c r="AE249">
        <v>146.11979945317762</v>
      </c>
      <c r="AF249">
        <v>1114.2643852952792</v>
      </c>
      <c r="AG249">
        <v>55.117438500924891</v>
      </c>
      <c r="AH249">
        <v>0</v>
      </c>
      <c r="AI249">
        <v>5000</v>
      </c>
      <c r="AJ249">
        <v>0</v>
      </c>
      <c r="AK249">
        <v>5000</v>
      </c>
      <c r="AL249">
        <v>0</v>
      </c>
      <c r="AM249">
        <v>844.45810571820402</v>
      </c>
      <c r="AN249">
        <v>523.73054537511507</v>
      </c>
      <c r="AO249">
        <v>387.77829730027543</v>
      </c>
      <c r="AP249">
        <v>14.923693512437694</v>
      </c>
      <c r="AQ249">
        <v>75.699687247148631</v>
      </c>
      <c r="AR249">
        <v>68.859506826920097</v>
      </c>
      <c r="AS249">
        <v>5000</v>
      </c>
      <c r="AT249">
        <v>1800.5719515741671</v>
      </c>
      <c r="AU249">
        <v>377.80067551486445</v>
      </c>
      <c r="AV249">
        <v>0</v>
      </c>
      <c r="AW249">
        <v>2591.255480924649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1478.7567640058955</v>
      </c>
      <c r="B250" s="7">
        <v>0</v>
      </c>
      <c r="C250" s="7">
        <v>281.27063849030264</v>
      </c>
      <c r="D250" s="7">
        <v>289.45763163179072</v>
      </c>
      <c r="E250" s="7">
        <v>0</v>
      </c>
      <c r="F250" s="7">
        <v>0</v>
      </c>
      <c r="G250" s="7">
        <v>84.724383089234379</v>
      </c>
      <c r="H250" s="7">
        <v>0</v>
      </c>
      <c r="I250" s="7">
        <v>5000</v>
      </c>
      <c r="J250" s="7">
        <v>0</v>
      </c>
      <c r="K250" s="7">
        <v>749.33886054401046</v>
      </c>
      <c r="L250" s="7">
        <v>595.42402773566255</v>
      </c>
      <c r="M250" s="7">
        <v>0</v>
      </c>
      <c r="N250" s="7">
        <v>294.09331430699604</v>
      </c>
      <c r="O250" s="7">
        <v>1247.8946459755266</v>
      </c>
      <c r="P250" s="7">
        <v>623.96372100684403</v>
      </c>
      <c r="Q250" s="7">
        <v>0</v>
      </c>
      <c r="R250" s="7">
        <v>33.148553418870051</v>
      </c>
      <c r="S250" s="7">
        <v>5000</v>
      </c>
      <c r="T250" s="7">
        <v>0</v>
      </c>
      <c r="U250" s="7">
        <v>5000</v>
      </c>
      <c r="V250" s="7">
        <v>0</v>
      </c>
      <c r="W250" s="7">
        <v>3464.915593105356</v>
      </c>
      <c r="X250" s="7">
        <v>0</v>
      </c>
      <c r="Y250" s="7">
        <v>416.08138641856249</v>
      </c>
      <c r="Z250" s="7">
        <v>5000</v>
      </c>
      <c r="AA250" s="7">
        <v>0</v>
      </c>
      <c r="AB250" s="7">
        <v>472.87310302252217</v>
      </c>
      <c r="AC250" s="7">
        <v>5000</v>
      </c>
      <c r="AD250" s="7">
        <v>542.29676928873141</v>
      </c>
      <c r="AE250" s="7">
        <v>1120.1772548880003</v>
      </c>
      <c r="AF250" s="7">
        <v>0</v>
      </c>
      <c r="AG250" s="7">
        <v>1874.4464400370211</v>
      </c>
      <c r="AH250" s="7">
        <v>1977.5795111328002</v>
      </c>
      <c r="AI250" s="7">
        <v>0</v>
      </c>
      <c r="AJ250" s="7">
        <v>2589.1175838705099</v>
      </c>
      <c r="AK250" s="7">
        <v>0</v>
      </c>
      <c r="AL250" s="7">
        <v>0</v>
      </c>
      <c r="AM250" s="7">
        <v>3235.8429252684823</v>
      </c>
      <c r="AN250" s="7">
        <v>0</v>
      </c>
      <c r="AO250" s="7">
        <v>295.33423258766788</v>
      </c>
      <c r="AP250" s="7">
        <v>726.93940419529008</v>
      </c>
      <c r="AQ250" s="7">
        <v>0</v>
      </c>
      <c r="AR250" s="7">
        <v>1118.2864971562371</v>
      </c>
      <c r="AS250" s="7">
        <v>0</v>
      </c>
      <c r="AT250" s="7">
        <v>2.6991420802155517</v>
      </c>
      <c r="AU250" s="7">
        <v>0</v>
      </c>
      <c r="AV250" s="7">
        <v>496.17103957061954</v>
      </c>
      <c r="AW250" s="7">
        <v>0</v>
      </c>
      <c r="AX250" s="8">
        <v>541.38817502600295</v>
      </c>
      <c r="AY250" t="s">
        <v>9</v>
      </c>
      <c r="AZ250">
        <f>AZ248*AZ249*(10^(-12))</f>
        <v>3.1699760520476003E-3</v>
      </c>
      <c r="BA250" t="s">
        <v>10</v>
      </c>
    </row>
    <row r="251" spans="1:53" x14ac:dyDescent="0.2">
      <c r="A251" s="1">
        <v>0</v>
      </c>
      <c r="B251" s="2">
        <v>0</v>
      </c>
      <c r="C251" s="2">
        <v>81.009559459970205</v>
      </c>
      <c r="D251" s="2">
        <v>0</v>
      </c>
      <c r="E251" s="2">
        <v>0</v>
      </c>
      <c r="F251" s="2">
        <v>0</v>
      </c>
      <c r="G251" s="2">
        <v>0</v>
      </c>
      <c r="H251" s="2">
        <v>282.24115283126093</v>
      </c>
      <c r="I251" s="2">
        <v>0</v>
      </c>
      <c r="J251" s="2">
        <v>225.77244431592817</v>
      </c>
      <c r="K251" s="2">
        <v>164.42184279612457</v>
      </c>
      <c r="L251" s="2">
        <v>0</v>
      </c>
      <c r="M251" s="2">
        <v>0</v>
      </c>
      <c r="N251" s="2">
        <v>0</v>
      </c>
      <c r="O251" s="2">
        <v>233.63579439740852</v>
      </c>
      <c r="P251" s="2">
        <v>36.471287007313094</v>
      </c>
      <c r="Q251" s="2">
        <v>105.29723978544962</v>
      </c>
      <c r="R251" s="2">
        <v>821.97852281451605</v>
      </c>
      <c r="S251" s="2">
        <v>0</v>
      </c>
      <c r="T251" s="2">
        <v>0</v>
      </c>
      <c r="U251" s="2">
        <v>665.94162530883523</v>
      </c>
      <c r="V251" s="2">
        <v>32.470091961841263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264.89371786286711</v>
      </c>
      <c r="AD251" s="2">
        <v>55.267510542587843</v>
      </c>
      <c r="AE251" s="2">
        <v>608.18608436546128</v>
      </c>
      <c r="AF251" s="2">
        <v>0</v>
      </c>
      <c r="AG251" s="2">
        <v>271.9689586381578</v>
      </c>
      <c r="AH251" s="2">
        <v>0</v>
      </c>
      <c r="AI251" s="2">
        <v>217.07436213970095</v>
      </c>
      <c r="AJ251" s="2">
        <v>26.492780392004079</v>
      </c>
      <c r="AK251" s="2">
        <v>498.76031833976458</v>
      </c>
      <c r="AL251" s="2">
        <v>607.27079632775803</v>
      </c>
      <c r="AM251" s="2">
        <v>248.71942495661187</v>
      </c>
      <c r="AN251" s="2">
        <v>303.91820364470004</v>
      </c>
      <c r="AO251" s="2">
        <v>228.53714645437458</v>
      </c>
      <c r="AP251" s="2">
        <v>385.7190993191457</v>
      </c>
      <c r="AQ251" s="2">
        <v>790.09188919913049</v>
      </c>
      <c r="AR251" s="2">
        <v>736.83573206642177</v>
      </c>
      <c r="AS251" s="2">
        <v>699.84568933059609</v>
      </c>
      <c r="AT251" s="2">
        <v>678.94018721860311</v>
      </c>
      <c r="AU251" s="2">
        <v>682.97678484918106</v>
      </c>
      <c r="AV251" s="2">
        <v>1313.8449353236988</v>
      </c>
      <c r="AW251" s="2">
        <v>1211.8207719518427</v>
      </c>
      <c r="AX251" s="3">
        <v>117.75649324933647</v>
      </c>
    </row>
    <row r="252" spans="1:53" x14ac:dyDescent="0.2">
      <c r="A252" s="4">
        <v>0</v>
      </c>
      <c r="B252">
        <v>0</v>
      </c>
      <c r="C252">
        <v>0</v>
      </c>
      <c r="D252">
        <v>35.312869701266663</v>
      </c>
      <c r="E252">
        <v>0</v>
      </c>
      <c r="F252">
        <v>65.51166648048229</v>
      </c>
      <c r="G252">
        <v>0</v>
      </c>
      <c r="H252">
        <v>0</v>
      </c>
      <c r="I252">
        <v>595.08299591539344</v>
      </c>
      <c r="J252">
        <v>591.33485596833134</v>
      </c>
      <c r="K252">
        <v>191.7001435927582</v>
      </c>
      <c r="L252">
        <v>189.30279448678766</v>
      </c>
      <c r="M252">
        <v>480.28876022400118</v>
      </c>
      <c r="N252">
        <v>113.75834668551943</v>
      </c>
      <c r="O252">
        <v>5000</v>
      </c>
      <c r="P252">
        <v>481.70687584320513</v>
      </c>
      <c r="Q252">
        <v>0</v>
      </c>
      <c r="R252">
        <v>609.60583764758803</v>
      </c>
      <c r="S252">
        <v>567.68196846715045</v>
      </c>
      <c r="T252">
        <v>5000</v>
      </c>
      <c r="U252">
        <v>5000</v>
      </c>
      <c r="V252">
        <v>2841.3809453642521</v>
      </c>
      <c r="W252">
        <v>5000</v>
      </c>
      <c r="X252">
        <v>5000</v>
      </c>
      <c r="Y252">
        <v>2654.2846440278231</v>
      </c>
      <c r="Z252">
        <v>641.4810010972451</v>
      </c>
      <c r="AA252">
        <v>5000</v>
      </c>
      <c r="AB252">
        <v>848.08705448092587</v>
      </c>
      <c r="AC252">
        <v>5000</v>
      </c>
      <c r="AD252">
        <v>1727.5897645032169</v>
      </c>
      <c r="AE252">
        <v>84.548794407995047</v>
      </c>
      <c r="AF252">
        <v>5000</v>
      </c>
      <c r="AG252">
        <v>472.22587089384751</v>
      </c>
      <c r="AH252">
        <v>534.24771728691985</v>
      </c>
      <c r="AI252">
        <v>2190.5534600294718</v>
      </c>
      <c r="AJ252">
        <v>3242.8832580004105</v>
      </c>
      <c r="AK252">
        <v>29.817765884313758</v>
      </c>
      <c r="AL252">
        <v>157.19693801173253</v>
      </c>
      <c r="AM252">
        <v>0</v>
      </c>
      <c r="AN252">
        <v>801.55171638249112</v>
      </c>
      <c r="AO252">
        <v>0</v>
      </c>
      <c r="AP252">
        <v>1316.6483073804416</v>
      </c>
      <c r="AQ252">
        <v>0</v>
      </c>
      <c r="AR252">
        <v>0</v>
      </c>
      <c r="AS252">
        <v>953.50737998816203</v>
      </c>
      <c r="AT252">
        <v>0</v>
      </c>
      <c r="AU252">
        <v>0</v>
      </c>
      <c r="AV252">
        <v>5000</v>
      </c>
      <c r="AW252">
        <v>0</v>
      </c>
      <c r="AX252" s="5">
        <v>626.1577964928756</v>
      </c>
    </row>
    <row r="253" spans="1:53" x14ac:dyDescent="0.2">
      <c r="A253" s="4">
        <v>0</v>
      </c>
      <c r="B253">
        <v>0</v>
      </c>
      <c r="C253">
        <v>470.24790541656284</v>
      </c>
      <c r="D253">
        <v>0</v>
      </c>
      <c r="E253">
        <v>792.41298468878449</v>
      </c>
      <c r="F253">
        <v>821.98371665643572</v>
      </c>
      <c r="G253">
        <v>0</v>
      </c>
      <c r="H253">
        <v>5000</v>
      </c>
      <c r="I253">
        <v>0</v>
      </c>
      <c r="J253">
        <v>164.67934722649716</v>
      </c>
      <c r="K253">
        <v>0</v>
      </c>
      <c r="L253">
        <v>5000</v>
      </c>
      <c r="M253">
        <v>229.93671942745732</v>
      </c>
      <c r="N253">
        <v>5000</v>
      </c>
      <c r="O253">
        <v>555.20238804604423</v>
      </c>
      <c r="P253">
        <v>0</v>
      </c>
      <c r="Q253">
        <v>5000</v>
      </c>
      <c r="R253">
        <v>893.66866548457983</v>
      </c>
      <c r="S253">
        <v>604.86674279717772</v>
      </c>
      <c r="T253">
        <v>0</v>
      </c>
      <c r="U253">
        <v>0</v>
      </c>
      <c r="V253">
        <v>0</v>
      </c>
      <c r="W253">
        <v>184.17884517301491</v>
      </c>
      <c r="X253">
        <v>0</v>
      </c>
      <c r="Y253">
        <v>505.59953231513964</v>
      </c>
      <c r="Z253">
        <v>633.88515440716537</v>
      </c>
      <c r="AA253">
        <v>0</v>
      </c>
      <c r="AB253">
        <v>454.26081943413237</v>
      </c>
      <c r="AC253">
        <v>0</v>
      </c>
      <c r="AD253">
        <v>119.93818717625663</v>
      </c>
      <c r="AE253">
        <v>0</v>
      </c>
      <c r="AF253">
        <v>374.23911841295103</v>
      </c>
      <c r="AG253">
        <v>0</v>
      </c>
      <c r="AH253">
        <v>394.65398384168748</v>
      </c>
      <c r="AI253">
        <v>67.155300587274269</v>
      </c>
      <c r="AJ253">
        <v>630.48866128996497</v>
      </c>
      <c r="AK253">
        <v>0</v>
      </c>
      <c r="AL253">
        <v>999.05772956947749</v>
      </c>
      <c r="AM253">
        <v>380.11983916465488</v>
      </c>
      <c r="AN253">
        <v>0</v>
      </c>
      <c r="AO253">
        <v>5000</v>
      </c>
      <c r="AP253">
        <v>243.33522864566521</v>
      </c>
      <c r="AQ253">
        <v>5000</v>
      </c>
      <c r="AR253">
        <v>1757.6043368659343</v>
      </c>
      <c r="AS253">
        <v>0</v>
      </c>
      <c r="AT253">
        <v>2975.7128782887935</v>
      </c>
      <c r="AU253">
        <v>0</v>
      </c>
      <c r="AV253">
        <v>0</v>
      </c>
      <c r="AW253">
        <v>0</v>
      </c>
      <c r="AX253" s="5">
        <v>1376.7753942076138</v>
      </c>
    </row>
    <row r="254" spans="1:53" x14ac:dyDescent="0.2">
      <c r="A254" s="4">
        <v>437.07151803914303</v>
      </c>
      <c r="B254">
        <v>709.95391370651578</v>
      </c>
      <c r="C254">
        <v>0</v>
      </c>
      <c r="D254">
        <v>1168.3043953807614</v>
      </c>
      <c r="E254">
        <v>174.59449465362786</v>
      </c>
      <c r="F254">
        <v>0</v>
      </c>
      <c r="G254">
        <v>5000</v>
      </c>
      <c r="H254">
        <v>0</v>
      </c>
      <c r="I254">
        <v>407.617831754505</v>
      </c>
      <c r="J254">
        <v>110.56677859063984</v>
      </c>
      <c r="K254">
        <v>278.20192015069824</v>
      </c>
      <c r="L254">
        <v>0</v>
      </c>
      <c r="M254">
        <v>0</v>
      </c>
      <c r="N254">
        <v>0</v>
      </c>
      <c r="O254">
        <v>1478.522800208772</v>
      </c>
      <c r="P254">
        <v>1360.8740817784442</v>
      </c>
      <c r="Q254">
        <v>0</v>
      </c>
      <c r="R254">
        <v>109.94287186707561</v>
      </c>
      <c r="S254">
        <v>5000</v>
      </c>
      <c r="T254">
        <v>297.52297858419888</v>
      </c>
      <c r="U254">
        <v>474.0494792724071</v>
      </c>
      <c r="V254">
        <v>0</v>
      </c>
      <c r="W254">
        <v>5000</v>
      </c>
      <c r="X254">
        <v>91.23318998619834</v>
      </c>
      <c r="Y254">
        <v>827.06189329979452</v>
      </c>
      <c r="Z254">
        <v>0</v>
      </c>
      <c r="AA254">
        <v>1067.5240036660684</v>
      </c>
      <c r="AB254">
        <v>398.18615246340778</v>
      </c>
      <c r="AC254">
        <v>769.70644205024928</v>
      </c>
      <c r="AD254">
        <v>5000</v>
      </c>
      <c r="AE254">
        <v>238.1725041546174</v>
      </c>
      <c r="AF254">
        <v>2196.1584263105383</v>
      </c>
      <c r="AG254">
        <v>247.73447170929057</v>
      </c>
      <c r="AH254">
        <v>0</v>
      </c>
      <c r="AI254">
        <v>0</v>
      </c>
      <c r="AJ254">
        <v>0</v>
      </c>
      <c r="AK254">
        <v>5000</v>
      </c>
      <c r="AL254">
        <v>0</v>
      </c>
      <c r="AM254">
        <v>0</v>
      </c>
      <c r="AN254">
        <v>0</v>
      </c>
      <c r="AO254">
        <v>1662.0163439353469</v>
      </c>
      <c r="AP254">
        <v>612.33358861706256</v>
      </c>
      <c r="AQ254">
        <v>0</v>
      </c>
      <c r="AR254">
        <v>2247.1080942659587</v>
      </c>
      <c r="AS254">
        <v>0</v>
      </c>
      <c r="AT254">
        <v>0</v>
      </c>
      <c r="AU254">
        <v>2646.1595738154142</v>
      </c>
      <c r="AV254">
        <v>0</v>
      </c>
      <c r="AW254">
        <v>5000</v>
      </c>
      <c r="AX254" s="5">
        <v>0</v>
      </c>
    </row>
    <row r="255" spans="1:53" x14ac:dyDescent="0.2">
      <c r="A255" s="4">
        <v>21.049126537827306</v>
      </c>
      <c r="B255">
        <v>0</v>
      </c>
      <c r="C255">
        <v>2143.9349878412236</v>
      </c>
      <c r="D255">
        <v>154.26552120676615</v>
      </c>
      <c r="E255">
        <v>0</v>
      </c>
      <c r="F255">
        <v>0</v>
      </c>
      <c r="G255">
        <v>480.13648086822604</v>
      </c>
      <c r="H255">
        <v>136.14136556142466</v>
      </c>
      <c r="I255">
        <v>245.26526399399927</v>
      </c>
      <c r="J255">
        <v>5000</v>
      </c>
      <c r="K255">
        <v>212.05311909689499</v>
      </c>
      <c r="L255">
        <v>1238.5272796439499</v>
      </c>
      <c r="M255">
        <v>684.90815159055956</v>
      </c>
      <c r="N255">
        <v>1421.1113487595835</v>
      </c>
      <c r="O255">
        <v>0</v>
      </c>
      <c r="P255">
        <v>267.09802358839625</v>
      </c>
      <c r="Q255">
        <v>0</v>
      </c>
      <c r="R255">
        <v>1042.1877793984372</v>
      </c>
      <c r="S255">
        <v>86.524377345239827</v>
      </c>
      <c r="T255">
        <v>0</v>
      </c>
      <c r="U255">
        <v>5000</v>
      </c>
      <c r="V255">
        <v>5000</v>
      </c>
      <c r="W255">
        <v>202.82003797057178</v>
      </c>
      <c r="X255">
        <v>649.81368357054362</v>
      </c>
      <c r="Y255">
        <v>5000</v>
      </c>
      <c r="Z255">
        <v>0</v>
      </c>
      <c r="AA255">
        <v>1186.6825014121027</v>
      </c>
      <c r="AB255">
        <v>5000</v>
      </c>
      <c r="AC255">
        <v>0</v>
      </c>
      <c r="AD255">
        <v>1937.829626439529</v>
      </c>
      <c r="AE255">
        <v>1335.3639260840605</v>
      </c>
      <c r="AF255">
        <v>5000</v>
      </c>
      <c r="AG255">
        <v>0</v>
      </c>
      <c r="AH255">
        <v>5000</v>
      </c>
      <c r="AI255">
        <v>5000</v>
      </c>
      <c r="AJ255">
        <v>2183.7459795790251</v>
      </c>
      <c r="AK255">
        <v>3175.2229617561447</v>
      </c>
      <c r="AL255">
        <v>5000</v>
      </c>
      <c r="AM255">
        <v>1348.326806902232</v>
      </c>
      <c r="AN255">
        <v>734.82680561633606</v>
      </c>
      <c r="AO255">
        <v>0</v>
      </c>
      <c r="AP255">
        <v>530.30450095172273</v>
      </c>
      <c r="AQ255">
        <v>294.65502492298992</v>
      </c>
      <c r="AR255">
        <v>473.17807389991958</v>
      </c>
      <c r="AS255">
        <v>2067.1369255838003</v>
      </c>
      <c r="AT255">
        <v>0</v>
      </c>
      <c r="AU255">
        <v>272.22920446208445</v>
      </c>
      <c r="AV255">
        <v>276.36195621386105</v>
      </c>
      <c r="AW255">
        <v>0</v>
      </c>
      <c r="AX255" s="5">
        <v>2123.5138975041305</v>
      </c>
    </row>
    <row r="256" spans="1:53" x14ac:dyDescent="0.2">
      <c r="A256" s="4">
        <v>0</v>
      </c>
      <c r="B256">
        <v>2459.4308425653721</v>
      </c>
      <c r="C256">
        <v>5000</v>
      </c>
      <c r="D256">
        <v>0</v>
      </c>
      <c r="E256">
        <v>5610.5340309127332</v>
      </c>
      <c r="F256">
        <v>0</v>
      </c>
      <c r="G256">
        <v>1598.027409995188</v>
      </c>
      <c r="H256">
        <v>215.03527327315442</v>
      </c>
      <c r="I256">
        <v>7.3698952125187134</v>
      </c>
      <c r="J256">
        <v>341.4059646591827</v>
      </c>
      <c r="K256">
        <v>0</v>
      </c>
      <c r="L256">
        <v>280.94346697123228</v>
      </c>
      <c r="M256">
        <v>2140.787701426148</v>
      </c>
      <c r="N256">
        <v>0</v>
      </c>
      <c r="O256">
        <v>1900.5664174263588</v>
      </c>
      <c r="P256">
        <v>5000</v>
      </c>
      <c r="Q256">
        <v>0</v>
      </c>
      <c r="R256">
        <v>627.98033516502028</v>
      </c>
      <c r="S256">
        <v>273.60843691949958</v>
      </c>
      <c r="T256">
        <v>2158.805712660554</v>
      </c>
      <c r="U256">
        <v>195.71106080946038</v>
      </c>
      <c r="V256">
        <v>5000</v>
      </c>
      <c r="W256">
        <v>0</v>
      </c>
      <c r="X256">
        <v>6.731181738052328</v>
      </c>
      <c r="Y256">
        <v>918.04602164372955</v>
      </c>
      <c r="Z256">
        <v>5000</v>
      </c>
      <c r="AA256">
        <v>1404.7725621755312</v>
      </c>
      <c r="AB256">
        <v>886.23528647497642</v>
      </c>
      <c r="AC256">
        <v>0</v>
      </c>
      <c r="AD256">
        <v>600.24657280274187</v>
      </c>
      <c r="AE256">
        <v>0</v>
      </c>
      <c r="AF256">
        <v>0</v>
      </c>
      <c r="AG256">
        <v>5000</v>
      </c>
      <c r="AH256">
        <v>375.01327541564024</v>
      </c>
      <c r="AI256">
        <v>1368.7939061560769</v>
      </c>
      <c r="AJ256">
        <v>0</v>
      </c>
      <c r="AK256">
        <v>1179.6511797149064</v>
      </c>
      <c r="AL256">
        <v>1018.8774849910378</v>
      </c>
      <c r="AM256">
        <v>0</v>
      </c>
      <c r="AN256">
        <v>0</v>
      </c>
      <c r="AO256">
        <v>479.58651596457139</v>
      </c>
      <c r="AP256">
        <v>1180.3600222002601</v>
      </c>
      <c r="AQ256">
        <v>1283.6746747324819</v>
      </c>
      <c r="AR256">
        <v>1004.234519424986</v>
      </c>
      <c r="AS256">
        <v>0</v>
      </c>
      <c r="AT256">
        <v>369.11664720601084</v>
      </c>
      <c r="AU256">
        <v>0</v>
      </c>
      <c r="AV256">
        <v>913.28481344327793</v>
      </c>
      <c r="AW256">
        <v>658.07317773299246</v>
      </c>
      <c r="AX256" s="5">
        <v>437.92593996667028</v>
      </c>
    </row>
    <row r="257" spans="1:50" x14ac:dyDescent="0.2">
      <c r="A257" s="4">
        <v>0</v>
      </c>
      <c r="B257">
        <v>1859.9736473178459</v>
      </c>
      <c r="C257">
        <v>143.12572710895711</v>
      </c>
      <c r="D257">
        <v>1521.2833949683122</v>
      </c>
      <c r="E257">
        <v>0</v>
      </c>
      <c r="F257">
        <v>278.60870483039253</v>
      </c>
      <c r="G257">
        <v>494.25079411019942</v>
      </c>
      <c r="H257">
        <v>254.66102917257149</v>
      </c>
      <c r="I257">
        <v>5000</v>
      </c>
      <c r="J257">
        <v>405.07434057116143</v>
      </c>
      <c r="K257">
        <v>277.08442293851385</v>
      </c>
      <c r="L257">
        <v>185.77050362453383</v>
      </c>
      <c r="M257">
        <v>1145.6714471282335</v>
      </c>
      <c r="N257">
        <v>1332.2956412091949</v>
      </c>
      <c r="O257">
        <v>3285.8881922981195</v>
      </c>
      <c r="P257">
        <v>357.17459356287236</v>
      </c>
      <c r="Q257">
        <v>449.4398953751047</v>
      </c>
      <c r="R257">
        <v>0</v>
      </c>
      <c r="S257">
        <v>52.214018941211634</v>
      </c>
      <c r="T257">
        <v>5000</v>
      </c>
      <c r="U257">
        <v>0</v>
      </c>
      <c r="V257">
        <v>830.23565901439997</v>
      </c>
      <c r="W257">
        <v>815.85920417975876</v>
      </c>
      <c r="X257">
        <v>0</v>
      </c>
      <c r="Y257">
        <v>203.05643543273209</v>
      </c>
      <c r="Z257">
        <v>5000</v>
      </c>
      <c r="AA257">
        <v>138.41728130066986</v>
      </c>
      <c r="AB257">
        <v>880.13010233388695</v>
      </c>
      <c r="AC257">
        <v>5000</v>
      </c>
      <c r="AD257">
        <v>1694.4363906177455</v>
      </c>
      <c r="AE257">
        <v>5000</v>
      </c>
      <c r="AF257">
        <v>1013.9742043443807</v>
      </c>
      <c r="AG257">
        <v>196.06240619985283</v>
      </c>
      <c r="AH257">
        <v>5000</v>
      </c>
      <c r="AI257">
        <v>393.25759622694068</v>
      </c>
      <c r="AJ257">
        <v>0</v>
      </c>
      <c r="AK257">
        <v>1038.1358984254289</v>
      </c>
      <c r="AL257">
        <v>0</v>
      </c>
      <c r="AM257">
        <v>1986.7766208705566</v>
      </c>
      <c r="AN257">
        <v>1803.719279181038</v>
      </c>
      <c r="AO257">
        <v>1687.038199973133</v>
      </c>
      <c r="AP257">
        <v>1825.5903461982984</v>
      </c>
      <c r="AQ257">
        <v>618.86093643850563</v>
      </c>
      <c r="AR257">
        <v>219.32341581478522</v>
      </c>
      <c r="AS257">
        <v>0</v>
      </c>
      <c r="AT257">
        <v>345.03707917423935</v>
      </c>
      <c r="AU257">
        <v>727.49406256214115</v>
      </c>
      <c r="AV257">
        <v>0</v>
      </c>
      <c r="AW257">
        <v>0</v>
      </c>
      <c r="AX257" s="5">
        <v>144.34147200208963</v>
      </c>
    </row>
    <row r="258" spans="1:50" x14ac:dyDescent="0.2">
      <c r="A258" s="4">
        <v>83.270278176369175</v>
      </c>
      <c r="B258">
        <v>19.960433252999337</v>
      </c>
      <c r="C258">
        <v>635.34185534106064</v>
      </c>
      <c r="D258">
        <v>783.92001601539232</v>
      </c>
      <c r="E258">
        <v>2578.0989285200562</v>
      </c>
      <c r="F258">
        <v>0</v>
      </c>
      <c r="G258">
        <v>5000</v>
      </c>
      <c r="H258">
        <v>5000</v>
      </c>
      <c r="I258">
        <v>0</v>
      </c>
      <c r="J258">
        <v>57.719943635863729</v>
      </c>
      <c r="K258">
        <v>252.81458190433432</v>
      </c>
      <c r="L258">
        <v>500.2829956761484</v>
      </c>
      <c r="M258">
        <v>1595.6867903260813</v>
      </c>
      <c r="N258">
        <v>5000</v>
      </c>
      <c r="O258">
        <v>428.11098293636314</v>
      </c>
      <c r="P258">
        <v>220.89189626032021</v>
      </c>
      <c r="Q258">
        <v>5260.3823686025244</v>
      </c>
      <c r="R258">
        <v>0</v>
      </c>
      <c r="S258">
        <v>3405.2349272670476</v>
      </c>
      <c r="T258">
        <v>1351.1468355441807</v>
      </c>
      <c r="U258">
        <v>886.04711200005386</v>
      </c>
      <c r="V258">
        <v>813.48980348867781</v>
      </c>
      <c r="W258">
        <v>1632.2649851843094</v>
      </c>
      <c r="X258">
        <v>5000</v>
      </c>
      <c r="Y258">
        <v>948.99693459440869</v>
      </c>
      <c r="Z258">
        <v>1714.532518886806</v>
      </c>
      <c r="AA258">
        <v>475.21977069557533</v>
      </c>
      <c r="AB258">
        <v>5000</v>
      </c>
      <c r="AC258">
        <v>5000</v>
      </c>
      <c r="AD258">
        <v>639.13410504835838</v>
      </c>
      <c r="AE258">
        <v>219.10901838298378</v>
      </c>
      <c r="AF258">
        <v>1003.7682727716974</v>
      </c>
      <c r="AG258">
        <v>5000</v>
      </c>
      <c r="AH258">
        <v>401.42955654297521</v>
      </c>
      <c r="AI258">
        <v>6916.4460349690326</v>
      </c>
      <c r="AJ258">
        <v>5000</v>
      </c>
      <c r="AK258">
        <v>0</v>
      </c>
      <c r="AL258">
        <v>2266.7160449433845</v>
      </c>
      <c r="AM258">
        <v>516.78489051099996</v>
      </c>
      <c r="AN258">
        <v>0</v>
      </c>
      <c r="AO258">
        <v>176.53318710194981</v>
      </c>
      <c r="AP258">
        <v>761.9293808311113</v>
      </c>
      <c r="AQ258">
        <v>5000</v>
      </c>
      <c r="AR258">
        <v>0</v>
      </c>
      <c r="AS258">
        <v>5000</v>
      </c>
      <c r="AT258">
        <v>28.908957626982556</v>
      </c>
      <c r="AU258">
        <v>54.996049073394261</v>
      </c>
      <c r="AV258">
        <v>0</v>
      </c>
      <c r="AW258">
        <v>1621.7056369613797</v>
      </c>
      <c r="AX258" s="5">
        <v>0</v>
      </c>
    </row>
    <row r="259" spans="1:50" x14ac:dyDescent="0.2">
      <c r="A259" s="4">
        <v>5000</v>
      </c>
      <c r="B259">
        <v>330.85929372783085</v>
      </c>
      <c r="C259">
        <v>71.81998354000234</v>
      </c>
      <c r="D259">
        <v>189.75246296325213</v>
      </c>
      <c r="E259">
        <v>115.29425973722255</v>
      </c>
      <c r="F259">
        <v>0</v>
      </c>
      <c r="G259">
        <v>302.54562737595097</v>
      </c>
      <c r="H259">
        <v>5000</v>
      </c>
      <c r="I259">
        <v>0</v>
      </c>
      <c r="J259">
        <v>5000</v>
      </c>
      <c r="K259">
        <v>0</v>
      </c>
      <c r="L259">
        <v>561.60804104149338</v>
      </c>
      <c r="M259">
        <v>0</v>
      </c>
      <c r="N259">
        <v>1800.2580666210883</v>
      </c>
      <c r="O259">
        <v>743.91745099039326</v>
      </c>
      <c r="P259">
        <v>483.00156699389481</v>
      </c>
      <c r="Q259">
        <v>823.16959705142517</v>
      </c>
      <c r="R259">
        <v>711.15826205738949</v>
      </c>
      <c r="S259">
        <v>241.87564745575355</v>
      </c>
      <c r="T259">
        <v>5000</v>
      </c>
      <c r="U259">
        <v>0</v>
      </c>
      <c r="V259">
        <v>5000</v>
      </c>
      <c r="W259">
        <v>5000</v>
      </c>
      <c r="X259">
        <v>0</v>
      </c>
      <c r="Y259">
        <v>5000</v>
      </c>
      <c r="Z259">
        <v>0</v>
      </c>
      <c r="AA259">
        <v>922.76610060773055</v>
      </c>
      <c r="AB259">
        <v>1686.7305621156597</v>
      </c>
      <c r="AC259">
        <v>1952.8033998996593</v>
      </c>
      <c r="AD259">
        <v>0</v>
      </c>
      <c r="AE259">
        <v>497.02482767098945</v>
      </c>
      <c r="AF259">
        <v>0</v>
      </c>
      <c r="AG259">
        <v>1091.9939559671325</v>
      </c>
      <c r="AH259">
        <v>572.71155157372596</v>
      </c>
      <c r="AI259">
        <v>803.42990246897671</v>
      </c>
      <c r="AJ259">
        <v>1102.6049319930312</v>
      </c>
      <c r="AK259">
        <v>705.35534343339259</v>
      </c>
      <c r="AL259">
        <v>1670.0923062810248</v>
      </c>
      <c r="AM259">
        <v>0</v>
      </c>
      <c r="AN259">
        <v>336.27742724450263</v>
      </c>
      <c r="AO259">
        <v>43.579988005476935</v>
      </c>
      <c r="AP259">
        <v>2099.7791585736818</v>
      </c>
      <c r="AQ259">
        <v>57.383966845708528</v>
      </c>
      <c r="AR259">
        <v>245.57067204586428</v>
      </c>
      <c r="AS259">
        <v>152.57399478985599</v>
      </c>
      <c r="AT259">
        <v>0</v>
      </c>
      <c r="AU259">
        <v>376.53596552675845</v>
      </c>
      <c r="AV259">
        <v>331.02664142622871</v>
      </c>
      <c r="AW259">
        <v>289.67339395634417</v>
      </c>
      <c r="AX259" s="5">
        <v>1002.1124720051976</v>
      </c>
    </row>
    <row r="260" spans="1:50" x14ac:dyDescent="0.2">
      <c r="A260" s="4">
        <v>116.93995026292623</v>
      </c>
      <c r="B260">
        <v>0</v>
      </c>
      <c r="C260">
        <v>0</v>
      </c>
      <c r="D260">
        <v>0</v>
      </c>
      <c r="E260">
        <v>5000</v>
      </c>
      <c r="F260">
        <v>0</v>
      </c>
      <c r="G260">
        <v>20.986808977020246</v>
      </c>
      <c r="H260">
        <v>428.76100562010606</v>
      </c>
      <c r="I260">
        <v>265.79733846407271</v>
      </c>
      <c r="J260">
        <v>0</v>
      </c>
      <c r="K260">
        <v>472.6798052812801</v>
      </c>
      <c r="L260">
        <v>631.63658863653473</v>
      </c>
      <c r="M260">
        <v>1754.1784490512332</v>
      </c>
      <c r="N260">
        <v>1074.7822394335217</v>
      </c>
      <c r="O260">
        <v>810.75897184441283</v>
      </c>
      <c r="P260">
        <v>136.19310180209141</v>
      </c>
      <c r="Q260">
        <v>366.47041400378566</v>
      </c>
      <c r="R260">
        <v>5000</v>
      </c>
      <c r="S260">
        <v>0</v>
      </c>
      <c r="T260">
        <v>55.321360107472174</v>
      </c>
      <c r="U260">
        <v>419.29619789214757</v>
      </c>
      <c r="V260">
        <v>870.59830360013393</v>
      </c>
      <c r="W260">
        <v>5000</v>
      </c>
      <c r="X260">
        <v>0</v>
      </c>
      <c r="Y260">
        <v>5000</v>
      </c>
      <c r="Z260">
        <v>61.42668583181694</v>
      </c>
      <c r="AA260">
        <v>105.80793191736393</v>
      </c>
      <c r="AB260">
        <v>494.78311415978396</v>
      </c>
      <c r="AC260">
        <v>580.09697343710604</v>
      </c>
      <c r="AD260">
        <v>5000</v>
      </c>
      <c r="AE260">
        <v>1451.1424908438698</v>
      </c>
      <c r="AF260">
        <v>0</v>
      </c>
      <c r="AG260">
        <v>5000</v>
      </c>
      <c r="AH260">
        <v>39.874344933505654</v>
      </c>
      <c r="AI260">
        <v>384.13479758874928</v>
      </c>
      <c r="AJ260">
        <v>463.6086852275871</v>
      </c>
      <c r="AK260">
        <v>0</v>
      </c>
      <c r="AL260">
        <v>924.16751975860916</v>
      </c>
      <c r="AM260">
        <v>1823.0443089337064</v>
      </c>
      <c r="AN260">
        <v>0</v>
      </c>
      <c r="AO260">
        <v>1138.8688859349854</v>
      </c>
      <c r="AP260">
        <v>0</v>
      </c>
      <c r="AQ260">
        <v>847.23018635799417</v>
      </c>
      <c r="AR260">
        <v>357.98191717308509</v>
      </c>
      <c r="AS260">
        <v>302.71343638729331</v>
      </c>
      <c r="AT260">
        <v>426.67105783326451</v>
      </c>
      <c r="AU260">
        <v>2910.0889361711747</v>
      </c>
      <c r="AV260">
        <v>455.699270244937</v>
      </c>
      <c r="AW260">
        <v>272.10050255832539</v>
      </c>
      <c r="AX260" s="5">
        <v>566.31468514882044</v>
      </c>
    </row>
    <row r="261" spans="1:50" x14ac:dyDescent="0.2">
      <c r="A261" s="4">
        <v>195.05409188303202</v>
      </c>
      <c r="B261">
        <v>664.166054058393</v>
      </c>
      <c r="C261">
        <v>402.24515184065558</v>
      </c>
      <c r="D261">
        <v>5000</v>
      </c>
      <c r="E261">
        <v>0</v>
      </c>
      <c r="F261">
        <v>1052.6451714663058</v>
      </c>
      <c r="G261">
        <v>519.94736443771581</v>
      </c>
      <c r="H261">
        <v>0</v>
      </c>
      <c r="I261">
        <v>5000</v>
      </c>
      <c r="J261">
        <v>369.16934413090121</v>
      </c>
      <c r="K261">
        <v>172.47331306487513</v>
      </c>
      <c r="L261">
        <v>555.7449900294705</v>
      </c>
      <c r="M261">
        <v>873.81604014640516</v>
      </c>
      <c r="N261">
        <v>0</v>
      </c>
      <c r="O261">
        <v>0</v>
      </c>
      <c r="P261">
        <v>5000</v>
      </c>
      <c r="Q261">
        <v>1975.6625450442048</v>
      </c>
      <c r="R261">
        <v>0</v>
      </c>
      <c r="S261">
        <v>2694.4228344153985</v>
      </c>
      <c r="T261">
        <v>472.31459674741063</v>
      </c>
      <c r="U261">
        <v>5000</v>
      </c>
      <c r="V261">
        <v>1947.6346452737339</v>
      </c>
      <c r="W261">
        <v>0</v>
      </c>
      <c r="X261">
        <v>1781.085722465968</v>
      </c>
      <c r="Y261">
        <v>992.18600473455899</v>
      </c>
      <c r="Z261">
        <v>5000</v>
      </c>
      <c r="AA261">
        <v>5000</v>
      </c>
      <c r="AB261">
        <v>3103.3955052595779</v>
      </c>
      <c r="AC261">
        <v>5000</v>
      </c>
      <c r="AD261">
        <v>259.89490425172517</v>
      </c>
      <c r="AE261">
        <v>5000</v>
      </c>
      <c r="AF261">
        <v>2810.0944157470462</v>
      </c>
      <c r="AG261">
        <v>0</v>
      </c>
      <c r="AH261">
        <v>5000</v>
      </c>
      <c r="AI261">
        <v>1044.6936418491669</v>
      </c>
      <c r="AJ261">
        <v>515.92398019640814</v>
      </c>
      <c r="AK261">
        <v>5000</v>
      </c>
      <c r="AL261">
        <v>0</v>
      </c>
      <c r="AM261">
        <v>1540.6680629528878</v>
      </c>
      <c r="AN261">
        <v>754.86180211872988</v>
      </c>
      <c r="AO261">
        <v>0</v>
      </c>
      <c r="AP261">
        <v>727.61213555119866</v>
      </c>
      <c r="AQ261">
        <v>2265.2166675449657</v>
      </c>
      <c r="AR261">
        <v>0</v>
      </c>
      <c r="AS261">
        <v>0</v>
      </c>
      <c r="AT261">
        <v>206.55589708953084</v>
      </c>
      <c r="AU261">
        <v>91.871911735514914</v>
      </c>
      <c r="AV261">
        <v>0</v>
      </c>
      <c r="AW261">
        <v>1301.619349660325</v>
      </c>
      <c r="AX261" s="5">
        <v>0</v>
      </c>
    </row>
    <row r="262" spans="1:50" x14ac:dyDescent="0.2">
      <c r="A262" s="4">
        <v>64.810960971221903</v>
      </c>
      <c r="B262">
        <v>0</v>
      </c>
      <c r="C262">
        <v>757.6051827594174</v>
      </c>
      <c r="D262">
        <v>1069.8285288403936</v>
      </c>
      <c r="E262">
        <v>0</v>
      </c>
      <c r="F262">
        <v>109.44839875466369</v>
      </c>
      <c r="G262">
        <v>585.77757405108468</v>
      </c>
      <c r="H262">
        <v>350.20869766493342</v>
      </c>
      <c r="I262">
        <v>328.98985462609198</v>
      </c>
      <c r="J262">
        <v>243.7122459912066</v>
      </c>
      <c r="K262">
        <v>560.38741597032777</v>
      </c>
      <c r="L262">
        <v>0</v>
      </c>
      <c r="M262">
        <v>0</v>
      </c>
      <c r="N262">
        <v>290.09400241626054</v>
      </c>
      <c r="O262">
        <v>5000</v>
      </c>
      <c r="P262">
        <v>1423.2196358330934</v>
      </c>
      <c r="Q262">
        <v>86.572252850382938</v>
      </c>
      <c r="R262">
        <v>5000</v>
      </c>
      <c r="S262">
        <v>5000</v>
      </c>
      <c r="T262">
        <v>106.38948042934135</v>
      </c>
      <c r="U262">
        <v>5000</v>
      </c>
      <c r="V262">
        <v>529.17643645846101</v>
      </c>
      <c r="W262">
        <v>428.55094126989206</v>
      </c>
      <c r="X262">
        <v>707.88929325993149</v>
      </c>
      <c r="Y262">
        <v>0</v>
      </c>
      <c r="Z262">
        <v>0</v>
      </c>
      <c r="AA262">
        <v>31.62392075042635</v>
      </c>
      <c r="AB262">
        <v>54.272381198179573</v>
      </c>
      <c r="AC262">
        <v>2838.9778181032066</v>
      </c>
      <c r="AD262">
        <v>13.520411717176557</v>
      </c>
      <c r="AE262">
        <v>1088.6107539646509</v>
      </c>
      <c r="AF262">
        <v>0</v>
      </c>
      <c r="AG262">
        <v>5000</v>
      </c>
      <c r="AH262">
        <v>42.939266185393535</v>
      </c>
      <c r="AI262">
        <v>1121.8132318770658</v>
      </c>
      <c r="AJ262">
        <v>0</v>
      </c>
      <c r="AK262">
        <v>948.96255015678025</v>
      </c>
      <c r="AL262">
        <v>2147.1700231198279</v>
      </c>
      <c r="AM262">
        <v>1591.5234179878903</v>
      </c>
      <c r="AN262">
        <v>904.34769740438242</v>
      </c>
      <c r="AO262">
        <v>298.8906060712734</v>
      </c>
      <c r="AP262">
        <v>0</v>
      </c>
      <c r="AQ262">
        <v>74.973043334784961</v>
      </c>
      <c r="AR262">
        <v>532.47379569339137</v>
      </c>
      <c r="AS262">
        <v>0</v>
      </c>
      <c r="AT262">
        <v>76.449121685747741</v>
      </c>
      <c r="AU262">
        <v>0</v>
      </c>
      <c r="AV262">
        <v>1196.7075654289315</v>
      </c>
      <c r="AW262">
        <v>38.000887857400812</v>
      </c>
      <c r="AX262" s="5">
        <v>245.10029241226312</v>
      </c>
    </row>
    <row r="263" spans="1:50" x14ac:dyDescent="0.2">
      <c r="A263" s="4">
        <v>653.9767935640707</v>
      </c>
      <c r="B263">
        <v>5000</v>
      </c>
      <c r="C263">
        <v>0</v>
      </c>
      <c r="D263">
        <v>858.93836896603898</v>
      </c>
      <c r="E263">
        <v>68.33106092134085</v>
      </c>
      <c r="F263">
        <v>585.27150309210674</v>
      </c>
      <c r="G263">
        <v>5000</v>
      </c>
      <c r="H263">
        <v>0</v>
      </c>
      <c r="I263">
        <v>5000</v>
      </c>
      <c r="J263">
        <v>166.6057772412064</v>
      </c>
      <c r="K263">
        <v>1885.256959892708</v>
      </c>
      <c r="L263">
        <v>119.1111631804738</v>
      </c>
      <c r="M263">
        <v>0</v>
      </c>
      <c r="N263">
        <v>23.898854376581767</v>
      </c>
      <c r="O263">
        <v>0</v>
      </c>
      <c r="P263">
        <v>721.31121211325308</v>
      </c>
      <c r="Q263">
        <v>812.46968608876523</v>
      </c>
      <c r="R263">
        <v>0</v>
      </c>
      <c r="S263">
        <v>5000</v>
      </c>
      <c r="T263">
        <v>1763.0024625844549</v>
      </c>
      <c r="U263">
        <v>0</v>
      </c>
      <c r="V263">
        <v>1211.7039746235509</v>
      </c>
      <c r="W263">
        <v>340.31312780735061</v>
      </c>
      <c r="X263">
        <v>52.025169628559524</v>
      </c>
      <c r="Y263">
        <v>5000</v>
      </c>
      <c r="Z263">
        <v>843.59773438177945</v>
      </c>
      <c r="AA263">
        <v>553.09199625387782</v>
      </c>
      <c r="AB263">
        <v>153.19810489275915</v>
      </c>
      <c r="AC263">
        <v>5000</v>
      </c>
      <c r="AD263">
        <v>0</v>
      </c>
      <c r="AE263">
        <v>0</v>
      </c>
      <c r="AF263">
        <v>0</v>
      </c>
      <c r="AG263">
        <v>689.82436809228648</v>
      </c>
      <c r="AH263">
        <v>1168.4822666315081</v>
      </c>
      <c r="AI263">
        <v>263.68150061617507</v>
      </c>
      <c r="AJ263">
        <v>0</v>
      </c>
      <c r="AK263">
        <v>1307.6474696038199</v>
      </c>
      <c r="AL263">
        <v>0</v>
      </c>
      <c r="AM263">
        <v>6.4192032017854217</v>
      </c>
      <c r="AN263">
        <v>0</v>
      </c>
      <c r="AO263">
        <v>471.99497797424283</v>
      </c>
      <c r="AP263">
        <v>1811.9427080310684</v>
      </c>
      <c r="AQ263">
        <v>1797.2003432917722</v>
      </c>
      <c r="AR263">
        <v>757.01969964930413</v>
      </c>
      <c r="AS263">
        <v>0</v>
      </c>
      <c r="AT263">
        <v>500.60300526441733</v>
      </c>
      <c r="AU263">
        <v>402.96474637539677</v>
      </c>
      <c r="AV263">
        <v>0</v>
      </c>
      <c r="AW263">
        <v>461.74307142693533</v>
      </c>
      <c r="AX263" s="5">
        <v>0</v>
      </c>
    </row>
    <row r="264" spans="1:50" x14ac:dyDescent="0.2">
      <c r="A264" s="4">
        <v>366.64004802545514</v>
      </c>
      <c r="B264">
        <v>0</v>
      </c>
      <c r="C264">
        <v>5000</v>
      </c>
      <c r="D264">
        <v>246.38342846919704</v>
      </c>
      <c r="E264">
        <v>594.26409429379373</v>
      </c>
      <c r="F264">
        <v>45.38816442325242</v>
      </c>
      <c r="G264">
        <v>0</v>
      </c>
      <c r="H264">
        <v>0</v>
      </c>
      <c r="I264">
        <v>922.02881578634651</v>
      </c>
      <c r="J264">
        <v>0</v>
      </c>
      <c r="K264">
        <v>231.07375485257489</v>
      </c>
      <c r="L264">
        <v>0</v>
      </c>
      <c r="M264">
        <v>610.12305237384862</v>
      </c>
      <c r="N264">
        <v>663.55309181953271</v>
      </c>
      <c r="O264">
        <v>3.6737957839904993</v>
      </c>
      <c r="P264">
        <v>133.93532716168511</v>
      </c>
      <c r="Q264">
        <v>0</v>
      </c>
      <c r="R264">
        <v>0</v>
      </c>
      <c r="S264">
        <v>3.750187008413377</v>
      </c>
      <c r="T264">
        <v>223.9104850632234</v>
      </c>
      <c r="U264">
        <v>0</v>
      </c>
      <c r="V264">
        <v>0</v>
      </c>
      <c r="W264">
        <v>373.08261071627385</v>
      </c>
      <c r="X264">
        <v>0</v>
      </c>
      <c r="Y264">
        <v>938.17559092271131</v>
      </c>
      <c r="Z264">
        <v>76.122657432621054</v>
      </c>
      <c r="AA264">
        <v>0</v>
      </c>
      <c r="AB264">
        <v>150.63197952642486</v>
      </c>
      <c r="AC264">
        <v>0</v>
      </c>
      <c r="AD264">
        <v>1156.925275393864</v>
      </c>
      <c r="AE264">
        <v>2778.7002561413706</v>
      </c>
      <c r="AF264">
        <v>215.4801685429552</v>
      </c>
      <c r="AG264">
        <v>5000</v>
      </c>
      <c r="AH264">
        <v>341.21286899889537</v>
      </c>
      <c r="AI264">
        <v>651.21721788346804</v>
      </c>
      <c r="AJ264">
        <v>348.90470861180575</v>
      </c>
      <c r="AK264">
        <v>1196.5099201745174</v>
      </c>
      <c r="AL264">
        <v>589.16123302364895</v>
      </c>
      <c r="AM264">
        <v>0</v>
      </c>
      <c r="AN264">
        <v>361.45529491623938</v>
      </c>
      <c r="AO264">
        <v>0</v>
      </c>
      <c r="AP264">
        <v>893.3707702480242</v>
      </c>
      <c r="AQ264">
        <v>0</v>
      </c>
      <c r="AR264">
        <v>1277.6159295199091</v>
      </c>
      <c r="AS264">
        <v>0</v>
      </c>
      <c r="AT264">
        <v>1311.3391685071442</v>
      </c>
      <c r="AU264">
        <v>398.46958030711721</v>
      </c>
      <c r="AV264">
        <v>0</v>
      </c>
      <c r="AW264">
        <v>495.10848751019739</v>
      </c>
      <c r="AX264" s="5">
        <v>0</v>
      </c>
    </row>
    <row r="265" spans="1:50" x14ac:dyDescent="0.2">
      <c r="A265" s="4">
        <v>771.19362401584885</v>
      </c>
      <c r="B265">
        <v>4.9332369211610967</v>
      </c>
      <c r="C265">
        <v>576.01210586191883</v>
      </c>
      <c r="D265">
        <v>0</v>
      </c>
      <c r="E265">
        <v>281.53831335212453</v>
      </c>
      <c r="F265">
        <v>0</v>
      </c>
      <c r="G265">
        <v>1907.7098632660268</v>
      </c>
      <c r="H265">
        <v>0</v>
      </c>
      <c r="I265">
        <v>0</v>
      </c>
      <c r="J265">
        <v>1406.4558038625878</v>
      </c>
      <c r="K265">
        <v>6.3744580877209955</v>
      </c>
      <c r="L265">
        <v>272.17962002621925</v>
      </c>
      <c r="M265">
        <v>447.05074919427079</v>
      </c>
      <c r="N265">
        <v>0</v>
      </c>
      <c r="O265">
        <v>0</v>
      </c>
      <c r="P265">
        <v>5000</v>
      </c>
      <c r="Q265">
        <v>5000</v>
      </c>
      <c r="R265">
        <v>0</v>
      </c>
      <c r="S265">
        <v>0</v>
      </c>
      <c r="T265">
        <v>250.74354490878841</v>
      </c>
      <c r="U265">
        <v>5000</v>
      </c>
      <c r="V265">
        <v>0</v>
      </c>
      <c r="W265">
        <v>5000</v>
      </c>
      <c r="X265">
        <v>253.37941722967253</v>
      </c>
      <c r="Y265">
        <v>388.28656624365385</v>
      </c>
      <c r="Z265">
        <v>78.328026357528415</v>
      </c>
      <c r="AA265">
        <v>377.68398257833087</v>
      </c>
      <c r="AB265">
        <v>2616.9399927630016</v>
      </c>
      <c r="AC265">
        <v>839.72993983918059</v>
      </c>
      <c r="AD265">
        <v>5000</v>
      </c>
      <c r="AE265">
        <v>766.63060642526989</v>
      </c>
      <c r="AF265">
        <v>472.02590272809175</v>
      </c>
      <c r="AG265">
        <v>0</v>
      </c>
      <c r="AH265">
        <v>5000</v>
      </c>
      <c r="AI265">
        <v>74.946595984039959</v>
      </c>
      <c r="AJ265">
        <v>0</v>
      </c>
      <c r="AK265">
        <v>39.72927046364066</v>
      </c>
      <c r="AL265">
        <v>0</v>
      </c>
      <c r="AM265">
        <v>113.97884291400442</v>
      </c>
      <c r="AN265">
        <v>0</v>
      </c>
      <c r="AO265">
        <v>1038.7164444340387</v>
      </c>
      <c r="AP265">
        <v>338.61193594118595</v>
      </c>
      <c r="AQ265">
        <v>127.13193111514056</v>
      </c>
      <c r="AR265">
        <v>404.26293356261885</v>
      </c>
      <c r="AS265">
        <v>1329.3079988337909</v>
      </c>
      <c r="AT265">
        <v>0</v>
      </c>
      <c r="AU265">
        <v>119.78318190152186</v>
      </c>
      <c r="AV265">
        <v>1252.3084238468077</v>
      </c>
      <c r="AW265">
        <v>0</v>
      </c>
      <c r="AX265" s="5">
        <v>535.9284201678106</v>
      </c>
    </row>
    <row r="266" spans="1:50" x14ac:dyDescent="0.2">
      <c r="A266" s="4">
        <v>32.105636683950252</v>
      </c>
      <c r="B266">
        <v>0</v>
      </c>
      <c r="C266">
        <v>0</v>
      </c>
      <c r="D266">
        <v>446.35740892875992</v>
      </c>
      <c r="E266">
        <v>0</v>
      </c>
      <c r="F266">
        <v>332.40213971857247</v>
      </c>
      <c r="G266">
        <v>5000</v>
      </c>
      <c r="H266">
        <v>1056.8470462572204</v>
      </c>
      <c r="I266">
        <v>0</v>
      </c>
      <c r="J266">
        <v>0</v>
      </c>
      <c r="K266">
        <v>1090.8762713660476</v>
      </c>
      <c r="L266">
        <v>5000</v>
      </c>
      <c r="M266">
        <v>0</v>
      </c>
      <c r="N266">
        <v>0</v>
      </c>
      <c r="O266">
        <v>0</v>
      </c>
      <c r="P266">
        <v>837.51195785740083</v>
      </c>
      <c r="Q266">
        <v>0</v>
      </c>
      <c r="R266">
        <v>31.149936248263657</v>
      </c>
      <c r="S266">
        <v>0</v>
      </c>
      <c r="T266">
        <v>708.38334036818742</v>
      </c>
      <c r="U266">
        <v>0</v>
      </c>
      <c r="V266">
        <v>522.40187162685288</v>
      </c>
      <c r="W266">
        <v>533.06408596503161</v>
      </c>
      <c r="X266">
        <v>263.74135084542513</v>
      </c>
      <c r="Y266">
        <v>0</v>
      </c>
      <c r="Z266">
        <v>287.95747191287364</v>
      </c>
      <c r="AA266">
        <v>265.1252205288165</v>
      </c>
      <c r="AB266">
        <v>0</v>
      </c>
      <c r="AC266">
        <v>0</v>
      </c>
      <c r="AD266">
        <v>203.53365180365654</v>
      </c>
      <c r="AE266">
        <v>0</v>
      </c>
      <c r="AF266">
        <v>0</v>
      </c>
      <c r="AG266">
        <v>750.85614199260635</v>
      </c>
      <c r="AH266">
        <v>764.31748026315518</v>
      </c>
      <c r="AI266">
        <v>194.5487669553836</v>
      </c>
      <c r="AJ266">
        <v>203.05557951393757</v>
      </c>
      <c r="AK266">
        <v>343.24491840503651</v>
      </c>
      <c r="AL266">
        <v>187.74464555323129</v>
      </c>
      <c r="AM266">
        <v>0</v>
      </c>
      <c r="AN266">
        <v>0</v>
      </c>
      <c r="AO266">
        <v>146.7989109315422</v>
      </c>
      <c r="AP266">
        <v>0</v>
      </c>
      <c r="AQ266">
        <v>0</v>
      </c>
      <c r="AR266">
        <v>0</v>
      </c>
      <c r="AS266">
        <v>693.44872203856039</v>
      </c>
      <c r="AT266">
        <v>0</v>
      </c>
      <c r="AU266">
        <v>942.56683801858617</v>
      </c>
      <c r="AV266">
        <v>0</v>
      </c>
      <c r="AW266">
        <v>0</v>
      </c>
      <c r="AX266" s="5">
        <v>0</v>
      </c>
    </row>
    <row r="267" spans="1:50" x14ac:dyDescent="0.2">
      <c r="A267" s="4">
        <v>0</v>
      </c>
      <c r="B267">
        <v>5000</v>
      </c>
      <c r="C267">
        <v>0</v>
      </c>
      <c r="D267">
        <v>291.36384508044102</v>
      </c>
      <c r="E267">
        <v>0</v>
      </c>
      <c r="F267">
        <v>0</v>
      </c>
      <c r="G267">
        <v>0</v>
      </c>
      <c r="H267">
        <v>687.87084044132052</v>
      </c>
      <c r="I267">
        <v>0</v>
      </c>
      <c r="J267">
        <v>1642.2443022621187</v>
      </c>
      <c r="K267">
        <v>429.70998305994272</v>
      </c>
      <c r="L267">
        <v>2824.5965291997059</v>
      </c>
      <c r="M267">
        <v>820.48628504637009</v>
      </c>
      <c r="N267">
        <v>221.21604482927569</v>
      </c>
      <c r="O267">
        <v>447.14503242074261</v>
      </c>
      <c r="P267">
        <v>0</v>
      </c>
      <c r="Q267">
        <v>95.318934234649987</v>
      </c>
      <c r="R267">
        <v>172.84020030683041</v>
      </c>
      <c r="S267">
        <v>606.11031263524956</v>
      </c>
      <c r="T267">
        <v>0</v>
      </c>
      <c r="U267">
        <v>533.7716191490349</v>
      </c>
      <c r="V267">
        <v>430.71668013283261</v>
      </c>
      <c r="W267">
        <v>211.0326291343581</v>
      </c>
      <c r="X267">
        <v>951.0678727056461</v>
      </c>
      <c r="Y267">
        <v>678.95750184017652</v>
      </c>
      <c r="Z267">
        <v>1094.6921166914694</v>
      </c>
      <c r="AA267">
        <v>0</v>
      </c>
      <c r="AB267">
        <v>0</v>
      </c>
      <c r="AC267">
        <v>474.9673304874168</v>
      </c>
      <c r="AD267">
        <v>245.80218767668703</v>
      </c>
      <c r="AE267">
        <v>1903.7497209576181</v>
      </c>
      <c r="AF267">
        <v>0</v>
      </c>
      <c r="AG267">
        <v>39.573009419580103</v>
      </c>
      <c r="AH267">
        <v>88.882958765685544</v>
      </c>
      <c r="AI267">
        <v>501.56207616169422</v>
      </c>
      <c r="AJ267">
        <v>602.1534674008426</v>
      </c>
      <c r="AK267">
        <v>0</v>
      </c>
      <c r="AL267">
        <v>0</v>
      </c>
      <c r="AM267">
        <v>0</v>
      </c>
      <c r="AN267">
        <v>5000</v>
      </c>
      <c r="AO267">
        <v>0</v>
      </c>
      <c r="AP267">
        <v>83.749271620114996</v>
      </c>
      <c r="AQ267">
        <v>13.950774321935114</v>
      </c>
      <c r="AR267">
        <v>0</v>
      </c>
      <c r="AS267">
        <v>0</v>
      </c>
      <c r="AT267">
        <v>770.71728221356716</v>
      </c>
      <c r="AU267">
        <v>231.79213032919688</v>
      </c>
      <c r="AV267">
        <v>0</v>
      </c>
      <c r="AW267">
        <v>0</v>
      </c>
      <c r="AX267" s="5">
        <v>3741.6150619774339</v>
      </c>
    </row>
    <row r="268" spans="1:50" x14ac:dyDescent="0.2">
      <c r="A268" s="4">
        <v>763.68560822496829</v>
      </c>
      <c r="B268">
        <v>0</v>
      </c>
      <c r="C268">
        <v>0</v>
      </c>
      <c r="D268">
        <v>120.37397733572834</v>
      </c>
      <c r="E268">
        <v>3688.94832616333</v>
      </c>
      <c r="F268">
        <v>0</v>
      </c>
      <c r="G268">
        <v>416.15565724903763</v>
      </c>
      <c r="H268">
        <v>0</v>
      </c>
      <c r="I268">
        <v>0</v>
      </c>
      <c r="J268">
        <v>136.48661752904354</v>
      </c>
      <c r="K268">
        <v>0</v>
      </c>
      <c r="L268">
        <v>218.57259020628044</v>
      </c>
      <c r="M268">
        <v>53.60247448719565</v>
      </c>
      <c r="N268">
        <v>231.72068560218759</v>
      </c>
      <c r="O268">
        <v>697.74569018810962</v>
      </c>
      <c r="P268">
        <v>255.62949311623879</v>
      </c>
      <c r="Q268">
        <v>0</v>
      </c>
      <c r="R268">
        <v>0</v>
      </c>
      <c r="S268">
        <v>588.31129487957242</v>
      </c>
      <c r="T268">
        <v>0</v>
      </c>
      <c r="U268">
        <v>587.85420329014096</v>
      </c>
      <c r="V268">
        <v>0</v>
      </c>
      <c r="W268">
        <v>0</v>
      </c>
      <c r="X268">
        <v>0</v>
      </c>
      <c r="Y268">
        <v>0</v>
      </c>
      <c r="Z268">
        <v>349.21849151551487</v>
      </c>
      <c r="AA268">
        <v>0</v>
      </c>
      <c r="AB268">
        <v>205.37272104175054</v>
      </c>
      <c r="AC268">
        <v>715.0648279665993</v>
      </c>
      <c r="AD268">
        <v>0</v>
      </c>
      <c r="AE268">
        <v>57.091339509493082</v>
      </c>
      <c r="AF268">
        <v>0</v>
      </c>
      <c r="AG268">
        <v>322.40704945451262</v>
      </c>
      <c r="AH268">
        <v>0</v>
      </c>
      <c r="AI268">
        <v>0</v>
      </c>
      <c r="AJ268">
        <v>0</v>
      </c>
      <c r="AK268">
        <v>259.66450451745231</v>
      </c>
      <c r="AL268">
        <v>45.342091608292321</v>
      </c>
      <c r="AM268">
        <v>403.66068248752026</v>
      </c>
      <c r="AN268">
        <v>55.530347860995789</v>
      </c>
      <c r="AO268">
        <v>60.382113407337329</v>
      </c>
      <c r="AP268">
        <v>0</v>
      </c>
      <c r="AQ268">
        <v>73.547461378484059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8.4792717627251477</v>
      </c>
      <c r="E269">
        <v>0</v>
      </c>
      <c r="F269">
        <v>0</v>
      </c>
      <c r="G269">
        <v>0.43518029950928394</v>
      </c>
      <c r="H269">
        <v>1537.9376080168145</v>
      </c>
      <c r="I269">
        <v>0</v>
      </c>
      <c r="J269">
        <v>0</v>
      </c>
      <c r="K269">
        <v>315.19739191051985</v>
      </c>
      <c r="L269">
        <v>894.64433528274003</v>
      </c>
      <c r="M269">
        <v>65.609239094789245</v>
      </c>
      <c r="N269">
        <v>0</v>
      </c>
      <c r="O269">
        <v>40.581111332266573</v>
      </c>
      <c r="P269">
        <v>0</v>
      </c>
      <c r="Q269">
        <v>0</v>
      </c>
      <c r="R269">
        <v>1134.2096586524481</v>
      </c>
      <c r="S269">
        <v>144.52404852452719</v>
      </c>
      <c r="T269">
        <v>0</v>
      </c>
      <c r="U269">
        <v>1433.067293282415</v>
      </c>
      <c r="V269">
        <v>1167.5479550948216</v>
      </c>
      <c r="W269">
        <v>211.71612195966054</v>
      </c>
      <c r="X269">
        <v>0</v>
      </c>
      <c r="Y269">
        <v>0</v>
      </c>
      <c r="Z269">
        <v>254.64262443949247</v>
      </c>
      <c r="AA269">
        <v>0</v>
      </c>
      <c r="AB269">
        <v>0</v>
      </c>
      <c r="AC269">
        <v>659.73767553992138</v>
      </c>
      <c r="AD269">
        <v>0</v>
      </c>
      <c r="AE269">
        <v>0</v>
      </c>
      <c r="AF269">
        <v>169.04323960209331</v>
      </c>
      <c r="AG269">
        <v>0</v>
      </c>
      <c r="AH269">
        <v>0</v>
      </c>
      <c r="AI269">
        <v>226.35104924369261</v>
      </c>
      <c r="AJ269">
        <v>0</v>
      </c>
      <c r="AK269">
        <v>0</v>
      </c>
      <c r="AL269">
        <v>767.01087236477633</v>
      </c>
      <c r="AM269">
        <v>23.280841001657336</v>
      </c>
      <c r="AN269">
        <v>0</v>
      </c>
      <c r="AO269">
        <v>0</v>
      </c>
      <c r="AP269">
        <v>140.50688793605104</v>
      </c>
      <c r="AQ269">
        <v>0</v>
      </c>
      <c r="AR269">
        <v>431.51531999591452</v>
      </c>
      <c r="AS269">
        <v>0</v>
      </c>
      <c r="AT269">
        <v>17.626313970655247</v>
      </c>
      <c r="AU269">
        <v>81.581018626575315</v>
      </c>
      <c r="AV269">
        <v>100.21761812578734</v>
      </c>
      <c r="AW269">
        <v>5706.3075398290603</v>
      </c>
      <c r="AX269" s="5">
        <v>6465.5771892115627</v>
      </c>
    </row>
    <row r="270" spans="1:50" x14ac:dyDescent="0.2">
      <c r="A270" s="4">
        <v>0</v>
      </c>
      <c r="B270">
        <v>0</v>
      </c>
      <c r="C270">
        <v>0</v>
      </c>
      <c r="D270">
        <v>204.35921179246316</v>
      </c>
      <c r="E270">
        <v>72.766546356204799</v>
      </c>
      <c r="F270">
        <v>0</v>
      </c>
      <c r="G270">
        <v>1767.4046917253677</v>
      </c>
      <c r="H270">
        <v>0</v>
      </c>
      <c r="I270">
        <v>2043.2698830389068</v>
      </c>
      <c r="J270">
        <v>50.2428474610183</v>
      </c>
      <c r="K270">
        <v>0</v>
      </c>
      <c r="L270">
        <v>751.46650188328977</v>
      </c>
      <c r="M270">
        <v>0</v>
      </c>
      <c r="N270">
        <v>0</v>
      </c>
      <c r="O270">
        <v>5000</v>
      </c>
      <c r="P270">
        <v>519.26475665527323</v>
      </c>
      <c r="Q270">
        <v>371.60728372926042</v>
      </c>
      <c r="R270">
        <v>1407.621889043266</v>
      </c>
      <c r="S270">
        <v>0</v>
      </c>
      <c r="T270">
        <v>1193.0422098261893</v>
      </c>
      <c r="U270">
        <v>0</v>
      </c>
      <c r="V270">
        <v>0</v>
      </c>
      <c r="W270">
        <v>0</v>
      </c>
      <c r="X270">
        <v>0</v>
      </c>
      <c r="Y270">
        <v>136.21597979916032</v>
      </c>
      <c r="Z270">
        <v>5000</v>
      </c>
      <c r="AA270">
        <v>479.46236970731479</v>
      </c>
      <c r="AB270">
        <v>0</v>
      </c>
      <c r="AC270">
        <v>83.442031720742762</v>
      </c>
      <c r="AD270">
        <v>1924.4737560957033</v>
      </c>
      <c r="AE270">
        <v>0</v>
      </c>
      <c r="AF270">
        <v>417.91973258878807</v>
      </c>
      <c r="AG270">
        <v>466.15097766947656</v>
      </c>
      <c r="AH270">
        <v>1236.0624201750638</v>
      </c>
      <c r="AI270">
        <v>0</v>
      </c>
      <c r="AJ270">
        <v>82.366243977981412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33.129634146655007</v>
      </c>
      <c r="AS270">
        <v>0</v>
      </c>
      <c r="AT270">
        <v>1422.7698628407766</v>
      </c>
      <c r="AU270">
        <v>81.399102770978516</v>
      </c>
      <c r="AV270">
        <v>0</v>
      </c>
      <c r="AW270">
        <v>0</v>
      </c>
      <c r="AX270" s="5">
        <v>0</v>
      </c>
    </row>
    <row r="271" spans="1:50" x14ac:dyDescent="0.2">
      <c r="A271" s="4">
        <v>382.79760930565635</v>
      </c>
      <c r="B271">
        <v>206.94917376575404</v>
      </c>
      <c r="C271">
        <v>0</v>
      </c>
      <c r="D271">
        <v>0</v>
      </c>
      <c r="E271">
        <v>0</v>
      </c>
      <c r="F271">
        <v>0</v>
      </c>
      <c r="G271">
        <v>929.41027737121658</v>
      </c>
      <c r="H271">
        <v>0</v>
      </c>
      <c r="I271">
        <v>37.169914700612935</v>
      </c>
      <c r="J271">
        <v>542.93298612158924</v>
      </c>
      <c r="K271">
        <v>449.11068693894686</v>
      </c>
      <c r="L271">
        <v>1015.1291510690089</v>
      </c>
      <c r="M271">
        <v>0</v>
      </c>
      <c r="N271">
        <v>869.41279435667411</v>
      </c>
      <c r="O271">
        <v>5000</v>
      </c>
      <c r="P271">
        <v>74.348547371537279</v>
      </c>
      <c r="Q271">
        <v>0</v>
      </c>
      <c r="R271">
        <v>76.823086200309717</v>
      </c>
      <c r="S271">
        <v>746.02062041923728</v>
      </c>
      <c r="T271">
        <v>0</v>
      </c>
      <c r="U271">
        <v>0</v>
      </c>
      <c r="V271">
        <v>1874.7103654348325</v>
      </c>
      <c r="W271">
        <v>1440.4868420096477</v>
      </c>
      <c r="X271">
        <v>28.172868267198737</v>
      </c>
      <c r="Y271">
        <v>365.91071750723086</v>
      </c>
      <c r="Z271">
        <v>0</v>
      </c>
      <c r="AA271">
        <v>0</v>
      </c>
      <c r="AB271">
        <v>88.296502825173775</v>
      </c>
      <c r="AC271">
        <v>278.39830409654769</v>
      </c>
      <c r="AD271">
        <v>0</v>
      </c>
      <c r="AE271">
        <v>804.83316707759514</v>
      </c>
      <c r="AF271">
        <v>0</v>
      </c>
      <c r="AG271">
        <v>1657.335923428946</v>
      </c>
      <c r="AH271">
        <v>0</v>
      </c>
      <c r="AI271">
        <v>60.962076183039699</v>
      </c>
      <c r="AJ271">
        <v>359.03881221731262</v>
      </c>
      <c r="AK271">
        <v>0</v>
      </c>
      <c r="AL271">
        <v>0</v>
      </c>
      <c r="AM271">
        <v>0</v>
      </c>
      <c r="AN271">
        <v>0</v>
      </c>
      <c r="AO271">
        <v>547.78565564086921</v>
      </c>
      <c r="AP271">
        <v>287.08183830637154</v>
      </c>
      <c r="AQ271">
        <v>90.353706339060864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284.38833482943664</v>
      </c>
      <c r="AX271" s="5">
        <v>0</v>
      </c>
    </row>
    <row r="272" spans="1:50" x14ac:dyDescent="0.2">
      <c r="A272" s="4">
        <v>0</v>
      </c>
      <c r="B272">
        <v>424.04702583064864</v>
      </c>
      <c r="C272">
        <v>0</v>
      </c>
      <c r="D272">
        <v>0</v>
      </c>
      <c r="E272">
        <v>0</v>
      </c>
      <c r="F272">
        <v>1305.4831381145364</v>
      </c>
      <c r="G272">
        <v>0</v>
      </c>
      <c r="H272">
        <v>0</v>
      </c>
      <c r="I272">
        <v>713.52961889462676</v>
      </c>
      <c r="J272">
        <v>0</v>
      </c>
      <c r="K272">
        <v>0</v>
      </c>
      <c r="L272">
        <v>203.56787029296856</v>
      </c>
      <c r="M272">
        <v>5000</v>
      </c>
      <c r="N272">
        <v>606.86955705540004</v>
      </c>
      <c r="O272">
        <v>0</v>
      </c>
      <c r="P272">
        <v>1050.5051988504702</v>
      </c>
      <c r="Q272">
        <v>292.52151158198149</v>
      </c>
      <c r="R272">
        <v>36.514761703634576</v>
      </c>
      <c r="S272">
        <v>0</v>
      </c>
      <c r="T272">
        <v>0</v>
      </c>
      <c r="U272">
        <v>0</v>
      </c>
      <c r="V272">
        <v>0</v>
      </c>
      <c r="W272">
        <v>1171.8551545569139</v>
      </c>
      <c r="X272">
        <v>75.695483872137629</v>
      </c>
      <c r="Y272">
        <v>0</v>
      </c>
      <c r="Z272">
        <v>1067.3796649475439</v>
      </c>
      <c r="AA272">
        <v>0</v>
      </c>
      <c r="AB272">
        <v>1148.311226764406</v>
      </c>
      <c r="AC272">
        <v>0</v>
      </c>
      <c r="AD272">
        <v>169.10328243244749</v>
      </c>
      <c r="AE272">
        <v>0</v>
      </c>
      <c r="AF272">
        <v>937.69838782325041</v>
      </c>
      <c r="AG272">
        <v>0</v>
      </c>
      <c r="AH272">
        <v>353.98134694795363</v>
      </c>
      <c r="AI272">
        <v>0</v>
      </c>
      <c r="AJ272">
        <v>247.36463384541048</v>
      </c>
      <c r="AK272">
        <v>23.834142072188115</v>
      </c>
      <c r="AL272">
        <v>0</v>
      </c>
      <c r="AM272">
        <v>249.83039688856252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396.72015034857077</v>
      </c>
    </row>
    <row r="273" spans="1:50" x14ac:dyDescent="0.2">
      <c r="A273" s="4">
        <v>758.66154848512588</v>
      </c>
      <c r="B273">
        <v>0</v>
      </c>
      <c r="C273">
        <v>0</v>
      </c>
      <c r="D273">
        <v>81.935869804918639</v>
      </c>
      <c r="E273">
        <v>525.0067493946508</v>
      </c>
      <c r="F273">
        <v>0</v>
      </c>
      <c r="G273">
        <v>0</v>
      </c>
      <c r="H273">
        <v>697.0531397300183</v>
      </c>
      <c r="I273">
        <v>0</v>
      </c>
      <c r="J273">
        <v>1292.2165133645117</v>
      </c>
      <c r="K273">
        <v>0</v>
      </c>
      <c r="L273">
        <v>978.57401932527591</v>
      </c>
      <c r="M273">
        <v>0</v>
      </c>
      <c r="N273">
        <v>0</v>
      </c>
      <c r="O273">
        <v>0</v>
      </c>
      <c r="P273">
        <v>1792.688324904017</v>
      </c>
      <c r="Q273">
        <v>0</v>
      </c>
      <c r="R273">
        <v>0</v>
      </c>
      <c r="S273">
        <v>131.25447029599445</v>
      </c>
      <c r="T273">
        <v>332.06228283951486</v>
      </c>
      <c r="U273">
        <v>5000</v>
      </c>
      <c r="V273">
        <v>668.58855388670963</v>
      </c>
      <c r="W273">
        <v>289.35678754708488</v>
      </c>
      <c r="X273">
        <v>0</v>
      </c>
      <c r="Y273">
        <v>533.16969777630675</v>
      </c>
      <c r="Z273">
        <v>0</v>
      </c>
      <c r="AA273">
        <v>0</v>
      </c>
      <c r="AB273">
        <v>0</v>
      </c>
      <c r="AC273">
        <v>502.16053155727286</v>
      </c>
      <c r="AD273">
        <v>0</v>
      </c>
      <c r="AE273">
        <v>732.96763830874715</v>
      </c>
      <c r="AF273">
        <v>0</v>
      </c>
      <c r="AG273">
        <v>294.48821902324107</v>
      </c>
      <c r="AH273">
        <v>0</v>
      </c>
      <c r="AI273">
        <v>0</v>
      </c>
      <c r="AJ273">
        <v>0</v>
      </c>
      <c r="AK273">
        <v>35.444637222540678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665.09179118967677</v>
      </c>
      <c r="AS273">
        <v>0</v>
      </c>
      <c r="AT273">
        <v>0</v>
      </c>
      <c r="AU273">
        <v>131.16447027885761</v>
      </c>
      <c r="AV273">
        <v>181.8775717594549</v>
      </c>
      <c r="AW273">
        <v>631.85016757088351</v>
      </c>
      <c r="AX273" s="5">
        <v>0</v>
      </c>
    </row>
    <row r="274" spans="1:50" x14ac:dyDescent="0.2">
      <c r="A274" s="4">
        <v>2092.3888769061091</v>
      </c>
      <c r="B274">
        <v>443.2455913904173</v>
      </c>
      <c r="C274">
        <v>56.675632044061786</v>
      </c>
      <c r="D274">
        <v>0</v>
      </c>
      <c r="E274">
        <v>0</v>
      </c>
      <c r="F274">
        <v>313.96422369317361</v>
      </c>
      <c r="G274">
        <v>228.44729143613995</v>
      </c>
      <c r="H274">
        <v>423.85633800331107</v>
      </c>
      <c r="I274">
        <v>0</v>
      </c>
      <c r="J274">
        <v>0</v>
      </c>
      <c r="K274">
        <v>1658.7602637068735</v>
      </c>
      <c r="L274">
        <v>0</v>
      </c>
      <c r="M274">
        <v>327.60158330051399</v>
      </c>
      <c r="N274">
        <v>0</v>
      </c>
      <c r="O274">
        <v>0</v>
      </c>
      <c r="P274">
        <v>2190.2736645037389</v>
      </c>
      <c r="Q274">
        <v>5000</v>
      </c>
      <c r="R274">
        <v>1028.2592413058705</v>
      </c>
      <c r="S274">
        <v>57.335770876280094</v>
      </c>
      <c r="T274">
        <v>0</v>
      </c>
      <c r="U274">
        <v>0</v>
      </c>
      <c r="V274">
        <v>50.028069754000626</v>
      </c>
      <c r="W274">
        <v>0</v>
      </c>
      <c r="X274">
        <v>95.12693022398571</v>
      </c>
      <c r="Y274">
        <v>366.36061449893623</v>
      </c>
      <c r="Z274">
        <v>821.61416465614593</v>
      </c>
      <c r="AA274">
        <v>0</v>
      </c>
      <c r="AB274">
        <v>172.95209991852835</v>
      </c>
      <c r="AC274">
        <v>47.076412571715537</v>
      </c>
      <c r="AD274">
        <v>0</v>
      </c>
      <c r="AE274">
        <v>1288.1257831433345</v>
      </c>
      <c r="AF274">
        <v>0</v>
      </c>
      <c r="AG274">
        <v>1085.8999161892098</v>
      </c>
      <c r="AH274">
        <v>0</v>
      </c>
      <c r="AI274">
        <v>166.70109388115043</v>
      </c>
      <c r="AJ274">
        <v>0</v>
      </c>
      <c r="AK274">
        <v>0</v>
      </c>
      <c r="AL274">
        <v>301.32770074615792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408.54364880702042</v>
      </c>
      <c r="AS274">
        <v>0</v>
      </c>
      <c r="AT274">
        <v>192.1335043677559</v>
      </c>
      <c r="AU274">
        <v>7.693325037861996</v>
      </c>
      <c r="AV274">
        <v>258.6215743685234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69.903060946854566</v>
      </c>
      <c r="D275">
        <v>350.25799370004233</v>
      </c>
      <c r="E275">
        <v>0</v>
      </c>
      <c r="F275">
        <v>0</v>
      </c>
      <c r="G275">
        <v>0</v>
      </c>
      <c r="H275">
        <v>0</v>
      </c>
      <c r="I275">
        <v>590.31449443741712</v>
      </c>
      <c r="J275">
        <v>0</v>
      </c>
      <c r="K275">
        <v>0</v>
      </c>
      <c r="L275">
        <v>0</v>
      </c>
      <c r="M275">
        <v>81.062283396395742</v>
      </c>
      <c r="N275">
        <v>243.25107951441714</v>
      </c>
      <c r="O275">
        <v>1316.2069593643678</v>
      </c>
      <c r="P275">
        <v>0</v>
      </c>
      <c r="Q275">
        <v>0</v>
      </c>
      <c r="R275">
        <v>0</v>
      </c>
      <c r="S275">
        <v>2614.277151312273</v>
      </c>
      <c r="T275">
        <v>0</v>
      </c>
      <c r="U275">
        <v>1031.1785116868809</v>
      </c>
      <c r="V275">
        <v>0</v>
      </c>
      <c r="W275">
        <v>5000</v>
      </c>
      <c r="X275">
        <v>0</v>
      </c>
      <c r="Y275">
        <v>74.785789635192032</v>
      </c>
      <c r="Z275">
        <v>1267.779758669963</v>
      </c>
      <c r="AA275">
        <v>0</v>
      </c>
      <c r="AB275">
        <v>0</v>
      </c>
      <c r="AC275">
        <v>0</v>
      </c>
      <c r="AD275">
        <v>426.45061366280743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183.37584035339069</v>
      </c>
      <c r="AM275">
        <v>0</v>
      </c>
      <c r="AN275">
        <v>0</v>
      </c>
      <c r="AO275">
        <v>61.363617927643645</v>
      </c>
      <c r="AP275">
        <v>0</v>
      </c>
      <c r="AQ275">
        <v>0</v>
      </c>
      <c r="AR275">
        <v>0</v>
      </c>
      <c r="AS275">
        <v>0</v>
      </c>
      <c r="AT275">
        <v>1295.4902569719884</v>
      </c>
      <c r="AU275">
        <v>0</v>
      </c>
      <c r="AV275">
        <v>0</v>
      </c>
      <c r="AW275">
        <v>182.49560745048484</v>
      </c>
      <c r="AX275" s="5">
        <v>0</v>
      </c>
    </row>
    <row r="276" spans="1:50" x14ac:dyDescent="0.2">
      <c r="A276" s="4">
        <v>118.35484911963567</v>
      </c>
      <c r="B276">
        <v>821.30331444899457</v>
      </c>
      <c r="C276">
        <v>0</v>
      </c>
      <c r="D276">
        <v>1147.7413588809145</v>
      </c>
      <c r="E276">
        <v>358.99532735446519</v>
      </c>
      <c r="F276">
        <v>5000</v>
      </c>
      <c r="G276">
        <v>18.117222872988805</v>
      </c>
      <c r="H276">
        <v>219.0714370274527</v>
      </c>
      <c r="I276">
        <v>0</v>
      </c>
      <c r="J276">
        <v>904.33577386827892</v>
      </c>
      <c r="K276">
        <v>109.41405903477107</v>
      </c>
      <c r="L276">
        <v>202.15656563845141</v>
      </c>
      <c r="M276">
        <v>1496.5560930833722</v>
      </c>
      <c r="N276">
        <v>0</v>
      </c>
      <c r="O276">
        <v>0</v>
      </c>
      <c r="P276">
        <v>749.6366101644453</v>
      </c>
      <c r="Q276">
        <v>0</v>
      </c>
      <c r="R276">
        <v>525.57787696386004</v>
      </c>
      <c r="S276">
        <v>579.68144897654065</v>
      </c>
      <c r="T276">
        <v>488.57475407557376</v>
      </c>
      <c r="U276">
        <v>223.08805134054774</v>
      </c>
      <c r="V276">
        <v>0</v>
      </c>
      <c r="W276">
        <v>421.0021747239075</v>
      </c>
      <c r="X276">
        <v>2136.1046993161649</v>
      </c>
      <c r="Y276">
        <v>246.84726224144424</v>
      </c>
      <c r="Z276">
        <v>0</v>
      </c>
      <c r="AA276">
        <v>5000</v>
      </c>
      <c r="AB276">
        <v>0</v>
      </c>
      <c r="AC276">
        <v>879.07663894454799</v>
      </c>
      <c r="AD276">
        <v>0</v>
      </c>
      <c r="AE276">
        <v>1165.0478600288575</v>
      </c>
      <c r="AF276">
        <v>0</v>
      </c>
      <c r="AG276">
        <v>5000</v>
      </c>
      <c r="AH276">
        <v>0</v>
      </c>
      <c r="AI276">
        <v>0</v>
      </c>
      <c r="AJ276">
        <v>0</v>
      </c>
      <c r="AK276">
        <v>7.5716097821054973</v>
      </c>
      <c r="AL276">
        <v>0</v>
      </c>
      <c r="AM276">
        <v>13.612666294937299</v>
      </c>
      <c r="AN276">
        <v>0</v>
      </c>
      <c r="AO276">
        <v>403.5576892103918</v>
      </c>
      <c r="AP276">
        <v>0</v>
      </c>
      <c r="AQ276">
        <v>0</v>
      </c>
      <c r="AR276">
        <v>0</v>
      </c>
      <c r="AS276">
        <v>116.62445996253382</v>
      </c>
      <c r="AT276">
        <v>0</v>
      </c>
      <c r="AU276">
        <v>0</v>
      </c>
      <c r="AV276">
        <v>0</v>
      </c>
      <c r="AW276">
        <v>0</v>
      </c>
      <c r="AX276" s="5">
        <v>0</v>
      </c>
    </row>
    <row r="277" spans="1:50" x14ac:dyDescent="0.2">
      <c r="A277" s="4">
        <v>0</v>
      </c>
      <c r="B277">
        <v>30.230532657335971</v>
      </c>
      <c r="C277">
        <v>273.0437318301274</v>
      </c>
      <c r="D277">
        <v>0</v>
      </c>
      <c r="E277">
        <v>403.51957223359341</v>
      </c>
      <c r="F277">
        <v>38.882311291865335</v>
      </c>
      <c r="G277">
        <v>295.92098511223003</v>
      </c>
      <c r="H277">
        <v>226.87045862255536</v>
      </c>
      <c r="I277">
        <v>0</v>
      </c>
      <c r="J277">
        <v>0</v>
      </c>
      <c r="K277">
        <v>2806.5168338194239</v>
      </c>
      <c r="L277">
        <v>0</v>
      </c>
      <c r="M277">
        <v>2338.9539787276285</v>
      </c>
      <c r="N277">
        <v>0</v>
      </c>
      <c r="O277">
        <v>665.96064019040386</v>
      </c>
      <c r="P277">
        <v>0</v>
      </c>
      <c r="Q277">
        <v>5000</v>
      </c>
      <c r="R277">
        <v>1201.8465197855317</v>
      </c>
      <c r="S277">
        <v>0</v>
      </c>
      <c r="T277">
        <v>87.717235025636001</v>
      </c>
      <c r="U277">
        <v>0</v>
      </c>
      <c r="V277">
        <v>826.83817886437737</v>
      </c>
      <c r="W277">
        <v>0</v>
      </c>
      <c r="X277">
        <v>1254.0646702824847</v>
      </c>
      <c r="Y277">
        <v>0</v>
      </c>
      <c r="Z277">
        <v>5000</v>
      </c>
      <c r="AA277">
        <v>0</v>
      </c>
      <c r="AB277">
        <v>92.322348244299064</v>
      </c>
      <c r="AC277">
        <v>291.70123219956895</v>
      </c>
      <c r="AD277">
        <v>168.19377583117966</v>
      </c>
      <c r="AE277">
        <v>0</v>
      </c>
      <c r="AF277">
        <v>66.153780753122646</v>
      </c>
      <c r="AG277">
        <v>0</v>
      </c>
      <c r="AH277">
        <v>0</v>
      </c>
      <c r="AI277">
        <v>126.83244241824696</v>
      </c>
      <c r="AJ277">
        <v>0</v>
      </c>
      <c r="AK277">
        <v>0</v>
      </c>
      <c r="AL277">
        <v>936.88265749261245</v>
      </c>
      <c r="AM277">
        <v>0</v>
      </c>
      <c r="AN277">
        <v>0</v>
      </c>
      <c r="AO277">
        <v>0</v>
      </c>
      <c r="AP277">
        <v>903.2919905979038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110.76953287069773</v>
      </c>
      <c r="AX277" s="5">
        <v>0</v>
      </c>
    </row>
    <row r="278" spans="1:50" x14ac:dyDescent="0.2">
      <c r="A278" s="4">
        <v>0</v>
      </c>
      <c r="B278">
        <v>0</v>
      </c>
      <c r="C278">
        <v>278.11326510584149</v>
      </c>
      <c r="D278">
        <v>0</v>
      </c>
      <c r="E278">
        <v>0</v>
      </c>
      <c r="F278">
        <v>1176.8220054409426</v>
      </c>
      <c r="G278">
        <v>0</v>
      </c>
      <c r="H278">
        <v>1721.2511979193873</v>
      </c>
      <c r="I278">
        <v>1966.5025022932355</v>
      </c>
      <c r="J278">
        <v>502.85204463246509</v>
      </c>
      <c r="K278">
        <v>555.15488087791528</v>
      </c>
      <c r="L278">
        <v>669.78666911478877</v>
      </c>
      <c r="M278">
        <v>0</v>
      </c>
      <c r="N278">
        <v>348.92524813784576</v>
      </c>
      <c r="O278">
        <v>355.25739262881962</v>
      </c>
      <c r="P278">
        <v>0</v>
      </c>
      <c r="Q278">
        <v>754.31648258701944</v>
      </c>
      <c r="R278">
        <v>919.01215350628263</v>
      </c>
      <c r="S278">
        <v>249.66612061406749</v>
      </c>
      <c r="T278">
        <v>277.51277417030769</v>
      </c>
      <c r="U278">
        <v>0</v>
      </c>
      <c r="V278">
        <v>1109.686573564109</v>
      </c>
      <c r="W278">
        <v>8794.2937993849409</v>
      </c>
      <c r="X278">
        <v>2831.604681451096</v>
      </c>
      <c r="Y278">
        <v>0</v>
      </c>
      <c r="Z278">
        <v>541.0621518398948</v>
      </c>
      <c r="AA278">
        <v>1115.1749820714599</v>
      </c>
      <c r="AB278">
        <v>1034.5753291537289</v>
      </c>
      <c r="AC278">
        <v>1235.7204008931553</v>
      </c>
      <c r="AD278">
        <v>0</v>
      </c>
      <c r="AE278">
        <v>5000</v>
      </c>
      <c r="AF278">
        <v>0</v>
      </c>
      <c r="AG278">
        <v>0</v>
      </c>
      <c r="AH278">
        <v>474.49713478757531</v>
      </c>
      <c r="AI278">
        <v>697.73271229961347</v>
      </c>
      <c r="AJ278">
        <v>0</v>
      </c>
      <c r="AK278">
        <v>366.25139559165063</v>
      </c>
      <c r="AL278">
        <v>0</v>
      </c>
      <c r="AM278">
        <v>35.909811341488421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117.10425033436559</v>
      </c>
      <c r="AU278">
        <v>0</v>
      </c>
      <c r="AV278">
        <v>0</v>
      </c>
      <c r="AW278">
        <v>84.1601659579851</v>
      </c>
      <c r="AX278" s="5">
        <v>0</v>
      </c>
    </row>
    <row r="279" spans="1:50" x14ac:dyDescent="0.2">
      <c r="A279" s="4">
        <v>439.27739302605778</v>
      </c>
      <c r="B279">
        <v>0</v>
      </c>
      <c r="C279">
        <v>5000</v>
      </c>
      <c r="D279">
        <v>0</v>
      </c>
      <c r="E279">
        <v>75.054151738428118</v>
      </c>
      <c r="F279">
        <v>0</v>
      </c>
      <c r="G279">
        <v>156.1004426024133</v>
      </c>
      <c r="H279">
        <v>0</v>
      </c>
      <c r="I279">
        <v>0</v>
      </c>
      <c r="J279">
        <v>0</v>
      </c>
      <c r="K279">
        <v>0</v>
      </c>
      <c r="L279">
        <v>2564.0119970963729</v>
      </c>
      <c r="M279">
        <v>0</v>
      </c>
      <c r="N279">
        <v>0</v>
      </c>
      <c r="O279">
        <v>423.961045128568</v>
      </c>
      <c r="P279">
        <v>125.21590349341386</v>
      </c>
      <c r="Q279">
        <v>532.41631487338782</v>
      </c>
      <c r="R279">
        <v>233.85523575483467</v>
      </c>
      <c r="S279">
        <v>414.72754792490468</v>
      </c>
      <c r="T279">
        <v>379.45035482272215</v>
      </c>
      <c r="U279">
        <v>60.595346215928657</v>
      </c>
      <c r="V279">
        <v>0</v>
      </c>
      <c r="W279">
        <v>0</v>
      </c>
      <c r="X279">
        <v>5000</v>
      </c>
      <c r="Y279">
        <v>256.34315876093387</v>
      </c>
      <c r="Z279">
        <v>0</v>
      </c>
      <c r="AA279">
        <v>5000</v>
      </c>
      <c r="AB279">
        <v>0</v>
      </c>
      <c r="AC279">
        <v>0</v>
      </c>
      <c r="AD279">
        <v>239.83786057282532</v>
      </c>
      <c r="AE279">
        <v>5000</v>
      </c>
      <c r="AF279">
        <v>0</v>
      </c>
      <c r="AG279">
        <v>788.01481138647796</v>
      </c>
      <c r="AH279">
        <v>0</v>
      </c>
      <c r="AI279">
        <v>157.18433911717966</v>
      </c>
      <c r="AJ279">
        <v>84.205628617208731</v>
      </c>
      <c r="AK279">
        <v>0</v>
      </c>
      <c r="AL279">
        <v>71.343927858763436</v>
      </c>
      <c r="AM279">
        <v>111.70003848219176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650.88393589443785</v>
      </c>
      <c r="AT279">
        <v>0</v>
      </c>
      <c r="AU279">
        <v>0</v>
      </c>
      <c r="AV279">
        <v>0</v>
      </c>
      <c r="AW279">
        <v>0</v>
      </c>
      <c r="AX279" s="5">
        <v>5000</v>
      </c>
    </row>
    <row r="280" spans="1:50" x14ac:dyDescent="0.2">
      <c r="A280" s="4">
        <v>1292.7988624458808</v>
      </c>
      <c r="B280">
        <v>5000</v>
      </c>
      <c r="C280">
        <v>0</v>
      </c>
      <c r="D280">
        <v>401.7090369607572</v>
      </c>
      <c r="E280">
        <v>5000</v>
      </c>
      <c r="F280">
        <v>0</v>
      </c>
      <c r="G280">
        <v>424.02694302010559</v>
      </c>
      <c r="H280">
        <v>0</v>
      </c>
      <c r="I280">
        <v>0</v>
      </c>
      <c r="J280">
        <v>5000</v>
      </c>
      <c r="K280">
        <v>5000</v>
      </c>
      <c r="L280">
        <v>0</v>
      </c>
      <c r="M280">
        <v>5000</v>
      </c>
      <c r="N280">
        <v>0</v>
      </c>
      <c r="O280">
        <v>447.54864401320674</v>
      </c>
      <c r="P280">
        <v>1237.7846129837603</v>
      </c>
      <c r="Q280">
        <v>0</v>
      </c>
      <c r="R280">
        <v>345.91235071415531</v>
      </c>
      <c r="S280">
        <v>47.733390567892911</v>
      </c>
      <c r="T280">
        <v>5494.9429935603002</v>
      </c>
      <c r="U280">
        <v>0</v>
      </c>
      <c r="V280">
        <v>0</v>
      </c>
      <c r="W280">
        <v>965.60701140503261</v>
      </c>
      <c r="X280">
        <v>435.69377208695369</v>
      </c>
      <c r="Y280">
        <v>1696.0968882945267</v>
      </c>
      <c r="Z280">
        <v>205.60530105931002</v>
      </c>
      <c r="AA280">
        <v>382.76037060736599</v>
      </c>
      <c r="AB280">
        <v>0</v>
      </c>
      <c r="AC280">
        <v>374.45308580256233</v>
      </c>
      <c r="AD280">
        <v>0</v>
      </c>
      <c r="AE280">
        <v>0</v>
      </c>
      <c r="AF280">
        <v>0</v>
      </c>
      <c r="AG280">
        <v>0</v>
      </c>
      <c r="AH280">
        <v>5000</v>
      </c>
      <c r="AI280">
        <v>0</v>
      </c>
      <c r="AJ280">
        <v>382.12620805308688</v>
      </c>
      <c r="AK280">
        <v>115.1139181419444</v>
      </c>
      <c r="AL280">
        <v>299.60222153025688</v>
      </c>
      <c r="AM280">
        <v>0</v>
      </c>
      <c r="AN280">
        <v>0</v>
      </c>
      <c r="AO280">
        <v>4090.9600528609094</v>
      </c>
      <c r="AP280">
        <v>984.6738894812197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5000</v>
      </c>
      <c r="D281">
        <v>0</v>
      </c>
      <c r="E281">
        <v>0</v>
      </c>
      <c r="F281">
        <v>0</v>
      </c>
      <c r="G281">
        <v>0</v>
      </c>
      <c r="H281">
        <v>90.567314663759134</v>
      </c>
      <c r="I281">
        <v>0</v>
      </c>
      <c r="J281">
        <v>670.13117986065436</v>
      </c>
      <c r="K281">
        <v>0</v>
      </c>
      <c r="L281">
        <v>0</v>
      </c>
      <c r="M281">
        <v>5000</v>
      </c>
      <c r="N281">
        <v>937.41695568563591</v>
      </c>
      <c r="O281">
        <v>0</v>
      </c>
      <c r="P281">
        <v>1401.9916971281505</v>
      </c>
      <c r="Q281">
        <v>2297.0864667947185</v>
      </c>
      <c r="R281">
        <v>0</v>
      </c>
      <c r="S281">
        <v>276.25820410889173</v>
      </c>
      <c r="T281">
        <v>1451.8267173303771</v>
      </c>
      <c r="U281">
        <v>215.00227130567782</v>
      </c>
      <c r="V281">
        <v>5000</v>
      </c>
      <c r="W281">
        <v>0</v>
      </c>
      <c r="X281">
        <v>0</v>
      </c>
      <c r="Y281">
        <v>1036.8399009324903</v>
      </c>
      <c r="Z281">
        <v>0</v>
      </c>
      <c r="AA281">
        <v>825.78974016190932</v>
      </c>
      <c r="AB281">
        <v>0</v>
      </c>
      <c r="AC281">
        <v>625.78844134996689</v>
      </c>
      <c r="AD281">
        <v>0</v>
      </c>
      <c r="AE281">
        <v>0</v>
      </c>
      <c r="AF281">
        <v>876.55173477474546</v>
      </c>
      <c r="AG281">
        <v>0</v>
      </c>
      <c r="AH281">
        <v>9.9115932280733432</v>
      </c>
      <c r="AI281">
        <v>0</v>
      </c>
      <c r="AJ281">
        <v>0</v>
      </c>
      <c r="AK281">
        <v>0</v>
      </c>
      <c r="AL281">
        <v>0</v>
      </c>
      <c r="AM281">
        <v>354.71423992404061</v>
      </c>
      <c r="AN281">
        <v>0</v>
      </c>
      <c r="AO281">
        <v>0</v>
      </c>
      <c r="AP281">
        <v>0</v>
      </c>
      <c r="AQ281">
        <v>404.34514492170729</v>
      </c>
      <c r="AR281">
        <v>0</v>
      </c>
      <c r="AS281">
        <v>0</v>
      </c>
      <c r="AT281">
        <v>708.11185289423565</v>
      </c>
      <c r="AU281">
        <v>324.87785882477374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2006.9037395081809</v>
      </c>
      <c r="C282">
        <v>0</v>
      </c>
      <c r="D282">
        <v>373.61190648390993</v>
      </c>
      <c r="E282">
        <v>0</v>
      </c>
      <c r="F282">
        <v>5176.752446266979</v>
      </c>
      <c r="G282">
        <v>0</v>
      </c>
      <c r="H282">
        <v>0</v>
      </c>
      <c r="I282">
        <v>746.30649387404219</v>
      </c>
      <c r="J282">
        <v>502.99579252364356</v>
      </c>
      <c r="K282">
        <v>492.58268348456977</v>
      </c>
      <c r="L282">
        <v>5000</v>
      </c>
      <c r="M282">
        <v>371.63914288099477</v>
      </c>
      <c r="N282">
        <v>744.01791167950796</v>
      </c>
      <c r="O282">
        <v>419.22399506036845</v>
      </c>
      <c r="P282">
        <v>0</v>
      </c>
      <c r="Q282">
        <v>60.77280686126187</v>
      </c>
      <c r="R282">
        <v>0</v>
      </c>
      <c r="S282">
        <v>5000</v>
      </c>
      <c r="T282">
        <v>746.56467556561483</v>
      </c>
      <c r="U282">
        <v>1513.4321426091424</v>
      </c>
      <c r="V282">
        <v>0</v>
      </c>
      <c r="W282">
        <v>5000</v>
      </c>
      <c r="X282">
        <v>2471.1531151390086</v>
      </c>
      <c r="Y282">
        <v>0</v>
      </c>
      <c r="Z282">
        <v>736.30575603478519</v>
      </c>
      <c r="AA282">
        <v>2634.214899466901</v>
      </c>
      <c r="AB282">
        <v>513.38810704838124</v>
      </c>
      <c r="AC282">
        <v>548.57521111107872</v>
      </c>
      <c r="AD282">
        <v>163.19563018338886</v>
      </c>
      <c r="AE282">
        <v>271.51269258030561</v>
      </c>
      <c r="AF282">
        <v>181.99189760744821</v>
      </c>
      <c r="AG282">
        <v>476.81826507484675</v>
      </c>
      <c r="AH282">
        <v>5000</v>
      </c>
      <c r="AI282">
        <v>0</v>
      </c>
      <c r="AJ282">
        <v>0</v>
      </c>
      <c r="AK282">
        <v>0</v>
      </c>
      <c r="AL282">
        <v>611.67933158420647</v>
      </c>
      <c r="AM282">
        <v>0</v>
      </c>
      <c r="AN282">
        <v>0</v>
      </c>
      <c r="AO282">
        <v>842.27557725480028</v>
      </c>
      <c r="AP282">
        <v>0</v>
      </c>
      <c r="AQ282">
        <v>0</v>
      </c>
      <c r="AR282">
        <v>0</v>
      </c>
      <c r="AS282">
        <v>0</v>
      </c>
      <c r="AT282">
        <v>277.48613297647125</v>
      </c>
      <c r="AU282">
        <v>0</v>
      </c>
      <c r="AV282">
        <v>0</v>
      </c>
      <c r="AW282">
        <v>0</v>
      </c>
      <c r="AX282" s="5">
        <v>916.92670316899012</v>
      </c>
    </row>
    <row r="283" spans="1:50" x14ac:dyDescent="0.2">
      <c r="A283" s="4">
        <v>196.52875501320568</v>
      </c>
      <c r="B283">
        <v>0</v>
      </c>
      <c r="C283">
        <v>5000</v>
      </c>
      <c r="D283">
        <v>0</v>
      </c>
      <c r="E283">
        <v>2253.2573485843272</v>
      </c>
      <c r="F283">
        <v>5000</v>
      </c>
      <c r="G283">
        <v>0</v>
      </c>
      <c r="H283">
        <v>0</v>
      </c>
      <c r="I283">
        <v>85.768160031917432</v>
      </c>
      <c r="J283">
        <v>738.34208046663889</v>
      </c>
      <c r="K283">
        <v>0</v>
      </c>
      <c r="L283">
        <v>0</v>
      </c>
      <c r="M283">
        <v>0</v>
      </c>
      <c r="N283">
        <v>2586.4611014714869</v>
      </c>
      <c r="O283">
        <v>605.06947413536363</v>
      </c>
      <c r="P283">
        <v>0</v>
      </c>
      <c r="Q283">
        <v>1654.0410488168395</v>
      </c>
      <c r="R283">
        <v>145.78516881295263</v>
      </c>
      <c r="S283">
        <v>374.69135571497509</v>
      </c>
      <c r="T283">
        <v>0.77377738821860476</v>
      </c>
      <c r="U283">
        <v>492.99194254799932</v>
      </c>
      <c r="V283">
        <v>2164.0023674502713</v>
      </c>
      <c r="W283">
        <v>121.72597265724653</v>
      </c>
      <c r="X283">
        <v>0</v>
      </c>
      <c r="Y283">
        <v>810.73008922755662</v>
      </c>
      <c r="Z283">
        <v>0</v>
      </c>
      <c r="AA283">
        <v>1466.3324073662566</v>
      </c>
      <c r="AB283">
        <v>524.09549958296202</v>
      </c>
      <c r="AC283">
        <v>0</v>
      </c>
      <c r="AD283">
        <v>49.842633869722704</v>
      </c>
      <c r="AE283">
        <v>320.01420843774167</v>
      </c>
      <c r="AF283">
        <v>0</v>
      </c>
      <c r="AG283">
        <v>1152.8900354117027</v>
      </c>
      <c r="AH283">
        <v>77.046408706002239</v>
      </c>
      <c r="AI283">
        <v>5000</v>
      </c>
      <c r="AJ283">
        <v>1896.1479468024595</v>
      </c>
      <c r="AK283">
        <v>30.775737500202467</v>
      </c>
      <c r="AL283">
        <v>66.888818028363858</v>
      </c>
      <c r="AM283">
        <v>0</v>
      </c>
      <c r="AN283">
        <v>556.62096771050483</v>
      </c>
      <c r="AO283">
        <v>0</v>
      </c>
      <c r="AP283">
        <v>0</v>
      </c>
      <c r="AQ283">
        <v>0</v>
      </c>
      <c r="AR283">
        <v>0</v>
      </c>
      <c r="AS283">
        <v>111.15165905091862</v>
      </c>
      <c r="AT283">
        <v>0</v>
      </c>
      <c r="AU283">
        <v>5000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5000</v>
      </c>
      <c r="C284">
        <v>0</v>
      </c>
      <c r="D284">
        <v>0</v>
      </c>
      <c r="E284">
        <v>705.3813992767391</v>
      </c>
      <c r="F284">
        <v>0</v>
      </c>
      <c r="G284">
        <v>543.31768057420004</v>
      </c>
      <c r="H284">
        <v>0</v>
      </c>
      <c r="I284">
        <v>879.77436018307708</v>
      </c>
      <c r="J284">
        <v>0</v>
      </c>
      <c r="K284">
        <v>1046.9796590484166</v>
      </c>
      <c r="L284">
        <v>182.92786250532163</v>
      </c>
      <c r="M284">
        <v>5000</v>
      </c>
      <c r="N284">
        <v>520.62063434321817</v>
      </c>
      <c r="O284">
        <v>962.46995759728452</v>
      </c>
      <c r="P284">
        <v>636.82628436927962</v>
      </c>
      <c r="Q284">
        <v>2740.5593859183723</v>
      </c>
      <c r="R284">
        <v>0</v>
      </c>
      <c r="S284">
        <v>0</v>
      </c>
      <c r="T284">
        <v>5000</v>
      </c>
      <c r="U284">
        <v>516.43418818962846</v>
      </c>
      <c r="V284">
        <v>0</v>
      </c>
      <c r="W284">
        <v>1453.26190413823</v>
      </c>
      <c r="X284">
        <v>5000</v>
      </c>
      <c r="Y284">
        <v>0</v>
      </c>
      <c r="Z284">
        <v>1233.9442829029508</v>
      </c>
      <c r="AA284">
        <v>494.79367518306162</v>
      </c>
      <c r="AB284">
        <v>5000</v>
      </c>
      <c r="AC284">
        <v>95.443824496645448</v>
      </c>
      <c r="AD284">
        <v>1650.4141765591999</v>
      </c>
      <c r="AE284">
        <v>0</v>
      </c>
      <c r="AF284">
        <v>658.0942977397408</v>
      </c>
      <c r="AG284">
        <v>3.6772091573034231</v>
      </c>
      <c r="AH284">
        <v>64.493096613949092</v>
      </c>
      <c r="AI284">
        <v>0</v>
      </c>
      <c r="AJ284">
        <v>0</v>
      </c>
      <c r="AK284">
        <v>0</v>
      </c>
      <c r="AL284">
        <v>462.55722774619244</v>
      </c>
      <c r="AM284">
        <v>70.055334493201826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595.26241170050889</v>
      </c>
      <c r="AW284">
        <v>60.144045072929202</v>
      </c>
      <c r="AX284" s="5">
        <v>0</v>
      </c>
    </row>
    <row r="285" spans="1:50" x14ac:dyDescent="0.2">
      <c r="A285" s="4">
        <v>0</v>
      </c>
      <c r="B285">
        <v>5000</v>
      </c>
      <c r="C285">
        <v>505.01136524759158</v>
      </c>
      <c r="D285">
        <v>0</v>
      </c>
      <c r="E285">
        <v>699.22453005705484</v>
      </c>
      <c r="F285">
        <v>964.78061766292467</v>
      </c>
      <c r="G285">
        <v>66.611252589202195</v>
      </c>
      <c r="H285">
        <v>915.24125776247138</v>
      </c>
      <c r="I285">
        <v>1145.4472275820658</v>
      </c>
      <c r="J285">
        <v>0</v>
      </c>
      <c r="K285">
        <v>5000</v>
      </c>
      <c r="L285">
        <v>0</v>
      </c>
      <c r="M285">
        <v>612.18798774722609</v>
      </c>
      <c r="N285">
        <v>597.70621503049233</v>
      </c>
      <c r="O285">
        <v>1445.893476956639</v>
      </c>
      <c r="P285">
        <v>594.08911822589562</v>
      </c>
      <c r="Q285">
        <v>0</v>
      </c>
      <c r="R285">
        <v>284.09846686046194</v>
      </c>
      <c r="S285">
        <v>0</v>
      </c>
      <c r="T285">
        <v>813.18685506082284</v>
      </c>
      <c r="U285">
        <v>5000</v>
      </c>
      <c r="V285">
        <v>5000</v>
      </c>
      <c r="W285">
        <v>851.1443916664839</v>
      </c>
      <c r="X285">
        <v>616.69597685488498</v>
      </c>
      <c r="Y285">
        <v>5000</v>
      </c>
      <c r="Z285">
        <v>696.54425487682374</v>
      </c>
      <c r="AA285">
        <v>798.80926081992584</v>
      </c>
      <c r="AB285">
        <v>3617.8913791413938</v>
      </c>
      <c r="AC285">
        <v>1580.3562515892249</v>
      </c>
      <c r="AD285">
        <v>0</v>
      </c>
      <c r="AE285">
        <v>1922.3772264978475</v>
      </c>
      <c r="AF285">
        <v>0</v>
      </c>
      <c r="AG285">
        <v>0</v>
      </c>
      <c r="AH285">
        <v>97.113098369492945</v>
      </c>
      <c r="AI285">
        <v>0</v>
      </c>
      <c r="AJ285">
        <v>152.52460574809174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594.45541908838095</v>
      </c>
      <c r="AR285">
        <v>0</v>
      </c>
      <c r="AS285">
        <v>0</v>
      </c>
      <c r="AT285">
        <v>0</v>
      </c>
      <c r="AU285">
        <v>342.85436642001378</v>
      </c>
      <c r="AV285">
        <v>0</v>
      </c>
      <c r="AW285">
        <v>0.3907644201367475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774.36366107964795</v>
      </c>
      <c r="E286">
        <v>420.41178396918212</v>
      </c>
      <c r="F286">
        <v>5000</v>
      </c>
      <c r="G286">
        <v>549.8817885350968</v>
      </c>
      <c r="H286">
        <v>249.59590142546267</v>
      </c>
      <c r="I286">
        <v>636.61008712500598</v>
      </c>
      <c r="J286">
        <v>0</v>
      </c>
      <c r="K286">
        <v>54.927570989150809</v>
      </c>
      <c r="L286">
        <v>0</v>
      </c>
      <c r="M286">
        <v>0</v>
      </c>
      <c r="N286">
        <v>5000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1080.2693805183421</v>
      </c>
      <c r="U286">
        <v>0</v>
      </c>
      <c r="V286">
        <v>2596.4435014433243</v>
      </c>
      <c r="W286">
        <v>0</v>
      </c>
      <c r="X286">
        <v>493.38852587930887</v>
      </c>
      <c r="Y286">
        <v>0</v>
      </c>
      <c r="Z286">
        <v>109.28467601123702</v>
      </c>
      <c r="AA286">
        <v>0</v>
      </c>
      <c r="AB286">
        <v>5000</v>
      </c>
      <c r="AC286">
        <v>0</v>
      </c>
      <c r="AD286">
        <v>1361.0722751067283</v>
      </c>
      <c r="AE286">
        <v>315.53357835619863</v>
      </c>
      <c r="AF286">
        <v>0</v>
      </c>
      <c r="AG286">
        <v>487.72006316652323</v>
      </c>
      <c r="AH286">
        <v>0</v>
      </c>
      <c r="AI286">
        <v>0</v>
      </c>
      <c r="AJ286">
        <v>231.32301954637478</v>
      </c>
      <c r="AK286">
        <v>0</v>
      </c>
      <c r="AL286">
        <v>522.8200789810171</v>
      </c>
      <c r="AM286">
        <v>0</v>
      </c>
      <c r="AN286">
        <v>1039.8034317258284</v>
      </c>
      <c r="AO286">
        <v>324.90845113271052</v>
      </c>
      <c r="AP286">
        <v>1033.4608649940119</v>
      </c>
      <c r="AQ286">
        <v>0</v>
      </c>
      <c r="AR286">
        <v>2417.2044748325648</v>
      </c>
      <c r="AS286">
        <v>0</v>
      </c>
      <c r="AT286">
        <v>444.44406301855088</v>
      </c>
      <c r="AU286">
        <v>0</v>
      </c>
      <c r="AV286">
        <v>0</v>
      </c>
      <c r="AW286">
        <v>100.29622775026655</v>
      </c>
      <c r="AX286" s="5">
        <v>0</v>
      </c>
    </row>
    <row r="287" spans="1:50" x14ac:dyDescent="0.2">
      <c r="A287" s="4">
        <v>1102.6957909560651</v>
      </c>
      <c r="B287">
        <v>103.0171598767979</v>
      </c>
      <c r="C287">
        <v>660.42095177361762</v>
      </c>
      <c r="D287">
        <v>5000</v>
      </c>
      <c r="E287">
        <v>0</v>
      </c>
      <c r="F287">
        <v>1538.9175362700857</v>
      </c>
      <c r="G287">
        <v>0</v>
      </c>
      <c r="H287">
        <v>0</v>
      </c>
      <c r="I287">
        <v>5000</v>
      </c>
      <c r="J287">
        <v>5000</v>
      </c>
      <c r="K287">
        <v>0</v>
      </c>
      <c r="L287">
        <v>1215.6130227064527</v>
      </c>
      <c r="M287">
        <v>1050.9231666415521</v>
      </c>
      <c r="N287">
        <v>1236.7907237887134</v>
      </c>
      <c r="O287">
        <v>0</v>
      </c>
      <c r="P287">
        <v>5000</v>
      </c>
      <c r="Q287">
        <v>913.34346936116299</v>
      </c>
      <c r="R287">
        <v>0</v>
      </c>
      <c r="S287">
        <v>182.01568162237436</v>
      </c>
      <c r="T287">
        <v>0</v>
      </c>
      <c r="U287">
        <v>1335.1284497787678</v>
      </c>
      <c r="V287">
        <v>846.86667221617972</v>
      </c>
      <c r="W287">
        <v>355.51094575464367</v>
      </c>
      <c r="X287">
        <v>5000</v>
      </c>
      <c r="Y287">
        <v>2365.1594508505964</v>
      </c>
      <c r="Z287">
        <v>0</v>
      </c>
      <c r="AA287">
        <v>722.8274368486982</v>
      </c>
      <c r="AB287">
        <v>793.66438516187418</v>
      </c>
      <c r="AC287">
        <v>0</v>
      </c>
      <c r="AD287">
        <v>0</v>
      </c>
      <c r="AE287">
        <v>283.947302866477</v>
      </c>
      <c r="AF287">
        <v>2078.0657158514946</v>
      </c>
      <c r="AG287">
        <v>259.37369727624537</v>
      </c>
      <c r="AH287">
        <v>0</v>
      </c>
      <c r="AI287">
        <v>5000</v>
      </c>
      <c r="AJ287">
        <v>0</v>
      </c>
      <c r="AK287">
        <v>0</v>
      </c>
      <c r="AL287">
        <v>933.08811153969873</v>
      </c>
      <c r="AM287">
        <v>241.16482958977076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5">
        <v>103.07670838176318</v>
      </c>
    </row>
    <row r="288" spans="1:50" x14ac:dyDescent="0.2">
      <c r="A288" s="4">
        <v>93.097904137347541</v>
      </c>
      <c r="B288">
        <v>0</v>
      </c>
      <c r="C288">
        <v>0</v>
      </c>
      <c r="D288">
        <v>0</v>
      </c>
      <c r="E288">
        <v>41.407853137161965</v>
      </c>
      <c r="F288">
        <v>1071.6370762412935</v>
      </c>
      <c r="G288">
        <v>0</v>
      </c>
      <c r="H288">
        <v>459.05963673582255</v>
      </c>
      <c r="I288">
        <v>371.79200276078518</v>
      </c>
      <c r="J288">
        <v>0</v>
      </c>
      <c r="K288">
        <v>2851.547289848048</v>
      </c>
      <c r="L288">
        <v>328.26654837478372</v>
      </c>
      <c r="M288">
        <v>5000</v>
      </c>
      <c r="N288">
        <v>1756.821180028001</v>
      </c>
      <c r="O288">
        <v>0</v>
      </c>
      <c r="P288">
        <v>0</v>
      </c>
      <c r="Q288">
        <v>5000</v>
      </c>
      <c r="R288">
        <v>2758.5227834582897</v>
      </c>
      <c r="S288">
        <v>476.41982595939226</v>
      </c>
      <c r="T288">
        <v>5000</v>
      </c>
      <c r="U288">
        <v>74.293893923652831</v>
      </c>
      <c r="V288">
        <v>145.85675941129239</v>
      </c>
      <c r="W288">
        <v>236.69321746803098</v>
      </c>
      <c r="X288">
        <v>296.98211946201536</v>
      </c>
      <c r="Y288">
        <v>26.923379715346073</v>
      </c>
      <c r="Z288">
        <v>399.61844990176405</v>
      </c>
      <c r="AA288">
        <v>327.60124272937401</v>
      </c>
      <c r="AB288">
        <v>553.04055504723738</v>
      </c>
      <c r="AC288">
        <v>1663.6164673070421</v>
      </c>
      <c r="AD288">
        <v>21.116075700300826</v>
      </c>
      <c r="AE288">
        <v>578.17701622501363</v>
      </c>
      <c r="AF288">
        <v>0</v>
      </c>
      <c r="AG288">
        <v>742.57246476372302</v>
      </c>
      <c r="AH288">
        <v>25.37711282433429</v>
      </c>
      <c r="AI288">
        <v>5000</v>
      </c>
      <c r="AJ288">
        <v>0</v>
      </c>
      <c r="AK288">
        <v>161.65418276892751</v>
      </c>
      <c r="AL288">
        <v>0</v>
      </c>
      <c r="AM288">
        <v>0</v>
      </c>
      <c r="AN288">
        <v>462.21798032493507</v>
      </c>
      <c r="AO288">
        <v>0</v>
      </c>
      <c r="AP288">
        <v>3388.6384503262966</v>
      </c>
      <c r="AQ288">
        <v>0</v>
      </c>
      <c r="AR288">
        <v>605.92745996540225</v>
      </c>
      <c r="AS288">
        <v>789.48899009507295</v>
      </c>
      <c r="AT288">
        <v>0</v>
      </c>
      <c r="AU288">
        <v>321.05115569052577</v>
      </c>
      <c r="AV288">
        <v>0</v>
      </c>
      <c r="AW288">
        <v>0</v>
      </c>
      <c r="AX288" s="5">
        <v>0</v>
      </c>
    </row>
    <row r="289" spans="1:53" x14ac:dyDescent="0.2">
      <c r="A289" s="4">
        <v>773.93509092067461</v>
      </c>
      <c r="B289">
        <v>947.46536378718292</v>
      </c>
      <c r="C289">
        <v>0</v>
      </c>
      <c r="D289">
        <v>5000</v>
      </c>
      <c r="E289">
        <v>0</v>
      </c>
      <c r="F289">
        <v>383.93948932249668</v>
      </c>
      <c r="G289">
        <v>963.2029126277148</v>
      </c>
      <c r="H289">
        <v>0</v>
      </c>
      <c r="I289">
        <v>467.40868950041931</v>
      </c>
      <c r="J289">
        <v>6069.5575449922108</v>
      </c>
      <c r="K289">
        <v>609.14839091995191</v>
      </c>
      <c r="L289">
        <v>0</v>
      </c>
      <c r="M289">
        <v>5000</v>
      </c>
      <c r="N289">
        <v>0</v>
      </c>
      <c r="O289">
        <v>1007.7059094604942</v>
      </c>
      <c r="P289">
        <v>5000</v>
      </c>
      <c r="Q289">
        <v>640.47349937566969</v>
      </c>
      <c r="R289">
        <v>5000</v>
      </c>
      <c r="S289">
        <v>170.92261818834822</v>
      </c>
      <c r="T289">
        <v>1005.809512011992</v>
      </c>
      <c r="U289">
        <v>450.99384321812749</v>
      </c>
      <c r="V289">
        <v>0</v>
      </c>
      <c r="W289">
        <v>146.45901515702963</v>
      </c>
      <c r="X289">
        <v>5000</v>
      </c>
      <c r="Y289">
        <v>5000</v>
      </c>
      <c r="Z289">
        <v>0</v>
      </c>
      <c r="AA289">
        <v>5000</v>
      </c>
      <c r="AB289">
        <v>0</v>
      </c>
      <c r="AC289">
        <v>101.35150760769648</v>
      </c>
      <c r="AD289">
        <v>1584.7602450210447</v>
      </c>
      <c r="AE289">
        <v>0</v>
      </c>
      <c r="AF289">
        <v>0</v>
      </c>
      <c r="AG289">
        <v>1618.969528012994</v>
      </c>
      <c r="AH289">
        <v>0</v>
      </c>
      <c r="AI289">
        <v>0</v>
      </c>
      <c r="AJ289">
        <v>0</v>
      </c>
      <c r="AK289">
        <v>54.937269300956814</v>
      </c>
      <c r="AL289">
        <v>0</v>
      </c>
      <c r="AM289">
        <v>209.76696386494905</v>
      </c>
      <c r="AN289">
        <v>0</v>
      </c>
      <c r="AO289">
        <v>47.574572708167125</v>
      </c>
      <c r="AP289">
        <v>0</v>
      </c>
      <c r="AQ289">
        <v>205.04862394617339</v>
      </c>
      <c r="AR289">
        <v>0</v>
      </c>
      <c r="AS289">
        <v>0</v>
      </c>
      <c r="AT289">
        <v>0</v>
      </c>
      <c r="AU289">
        <v>0</v>
      </c>
      <c r="AV289">
        <v>644.17605530127958</v>
      </c>
      <c r="AW289">
        <v>0</v>
      </c>
      <c r="AX289" s="5">
        <v>36.486057412776972</v>
      </c>
    </row>
    <row r="290" spans="1:53" x14ac:dyDescent="0.2">
      <c r="A290" s="4">
        <v>0</v>
      </c>
      <c r="B290">
        <v>242.25139052769782</v>
      </c>
      <c r="C290">
        <v>0</v>
      </c>
      <c r="D290">
        <v>0</v>
      </c>
      <c r="E290">
        <v>5000</v>
      </c>
      <c r="F290">
        <v>0</v>
      </c>
      <c r="G290">
        <v>0</v>
      </c>
      <c r="H290">
        <v>5000</v>
      </c>
      <c r="I290">
        <v>287.62018774325725</v>
      </c>
      <c r="J290">
        <v>327.23792540722297</v>
      </c>
      <c r="K290">
        <v>756.93116676679483</v>
      </c>
      <c r="L290">
        <v>770.52957225052569</v>
      </c>
      <c r="M290">
        <v>1071.3448607472305</v>
      </c>
      <c r="N290">
        <v>0</v>
      </c>
      <c r="O290">
        <v>5000</v>
      </c>
      <c r="P290">
        <v>408.92140372915264</v>
      </c>
      <c r="Q290">
        <v>148.8644263312367</v>
      </c>
      <c r="R290">
        <v>1101.9049628245566</v>
      </c>
      <c r="S290">
        <v>1015.1535059518683</v>
      </c>
      <c r="T290">
        <v>0</v>
      </c>
      <c r="U290">
        <v>680.63245691698057</v>
      </c>
      <c r="V290">
        <v>52.610427201944276</v>
      </c>
      <c r="W290">
        <v>5000</v>
      </c>
      <c r="X290">
        <v>232.03880920452639</v>
      </c>
      <c r="Y290">
        <v>91.279569137107046</v>
      </c>
      <c r="Z290">
        <v>273.69393377308825</v>
      </c>
      <c r="AA290">
        <v>0</v>
      </c>
      <c r="AB290">
        <v>0</v>
      </c>
      <c r="AC290">
        <v>0</v>
      </c>
      <c r="AD290">
        <v>180.79560658963146</v>
      </c>
      <c r="AE290">
        <v>0</v>
      </c>
      <c r="AF290">
        <v>0</v>
      </c>
      <c r="AG290">
        <v>0</v>
      </c>
      <c r="AH290">
        <v>64.503114248992006</v>
      </c>
      <c r="AI290">
        <v>654.9764916979907</v>
      </c>
      <c r="AJ290">
        <v>261.96986309696877</v>
      </c>
      <c r="AK290">
        <v>0</v>
      </c>
      <c r="AL290">
        <v>0</v>
      </c>
      <c r="AM290">
        <v>5000</v>
      </c>
      <c r="AN290">
        <v>446.38419580568325</v>
      </c>
      <c r="AO290">
        <v>0</v>
      </c>
      <c r="AP290">
        <v>0</v>
      </c>
      <c r="AQ290">
        <v>0</v>
      </c>
      <c r="AR290">
        <v>254.42930382487521</v>
      </c>
      <c r="AS290">
        <v>0</v>
      </c>
      <c r="AT290">
        <v>0</v>
      </c>
      <c r="AU290">
        <v>83.676083475317682</v>
      </c>
      <c r="AV290">
        <v>290.13332703666401</v>
      </c>
      <c r="AW290">
        <v>0</v>
      </c>
      <c r="AX290" s="5">
        <v>0</v>
      </c>
    </row>
    <row r="291" spans="1:53" x14ac:dyDescent="0.2">
      <c r="A291" s="4">
        <v>605.99500068891666</v>
      </c>
      <c r="B291">
        <v>325.8426065839576</v>
      </c>
      <c r="C291">
        <v>1022.1000050082598</v>
      </c>
      <c r="D291">
        <v>469.92582369172578</v>
      </c>
      <c r="E291">
        <v>0</v>
      </c>
      <c r="F291">
        <v>0</v>
      </c>
      <c r="G291">
        <v>5000</v>
      </c>
      <c r="H291">
        <v>380.22942495147481</v>
      </c>
      <c r="I291">
        <v>0</v>
      </c>
      <c r="J291">
        <v>362.10509384347006</v>
      </c>
      <c r="K291">
        <v>5000</v>
      </c>
      <c r="L291">
        <v>620.63610097114542</v>
      </c>
      <c r="M291">
        <v>175.92703576469421</v>
      </c>
      <c r="N291">
        <v>0</v>
      </c>
      <c r="O291">
        <v>5000</v>
      </c>
      <c r="P291">
        <v>176.23330115166937</v>
      </c>
      <c r="Q291">
        <v>1125.8488796662009</v>
      </c>
      <c r="R291">
        <v>1765.3522992541352</v>
      </c>
      <c r="S291">
        <v>335.53086893153386</v>
      </c>
      <c r="T291">
        <v>2464.3319503879588</v>
      </c>
      <c r="U291">
        <v>46.240615741609872</v>
      </c>
      <c r="V291">
        <v>5000</v>
      </c>
      <c r="W291">
        <v>2204.4270574777424</v>
      </c>
      <c r="X291">
        <v>172.36663791360388</v>
      </c>
      <c r="Y291">
        <v>593.39800717137359</v>
      </c>
      <c r="Z291">
        <v>2244.5983917979197</v>
      </c>
      <c r="AA291">
        <v>303.81290294602741</v>
      </c>
      <c r="AB291">
        <v>5000</v>
      </c>
      <c r="AC291">
        <v>0</v>
      </c>
      <c r="AD291">
        <v>726.95451781739439</v>
      </c>
      <c r="AE291">
        <v>2245.7658409818855</v>
      </c>
      <c r="AF291">
        <v>1373.6370760388149</v>
      </c>
      <c r="AG291">
        <v>1210.3676919939257</v>
      </c>
      <c r="AH291">
        <v>52.735453977823454</v>
      </c>
      <c r="AI291">
        <v>243.26283954298515</v>
      </c>
      <c r="AJ291">
        <v>0</v>
      </c>
      <c r="AK291">
        <v>5000</v>
      </c>
      <c r="AL291">
        <v>253.03157438098924</v>
      </c>
      <c r="AM291">
        <v>0</v>
      </c>
      <c r="AN291">
        <v>136.49566512362753</v>
      </c>
      <c r="AO291">
        <v>0</v>
      </c>
      <c r="AP291">
        <v>0</v>
      </c>
      <c r="AQ291">
        <v>1256.4841269737458</v>
      </c>
      <c r="AR291">
        <v>0</v>
      </c>
      <c r="AS291">
        <v>0</v>
      </c>
      <c r="AT291">
        <v>288.11962552153454</v>
      </c>
      <c r="AU291">
        <v>926.60374239699877</v>
      </c>
      <c r="AV291">
        <v>0</v>
      </c>
      <c r="AW291">
        <v>0</v>
      </c>
      <c r="AX291" s="5">
        <v>0</v>
      </c>
    </row>
    <row r="292" spans="1:53" x14ac:dyDescent="0.2">
      <c r="A292" s="4">
        <v>0</v>
      </c>
      <c r="B292">
        <v>0</v>
      </c>
      <c r="C292">
        <v>0</v>
      </c>
      <c r="D292">
        <v>173.43767649543861</v>
      </c>
      <c r="E292">
        <v>58.099698071231614</v>
      </c>
      <c r="F292">
        <v>1286.2748787487467</v>
      </c>
      <c r="G292">
        <v>149.91640069671757</v>
      </c>
      <c r="H292">
        <v>5000</v>
      </c>
      <c r="I292">
        <v>772.7682190860819</v>
      </c>
      <c r="J292">
        <v>560.50842838470089</v>
      </c>
      <c r="K292">
        <v>283.95676002414666</v>
      </c>
      <c r="L292">
        <v>5000</v>
      </c>
      <c r="M292">
        <v>196.78128081709019</v>
      </c>
      <c r="N292">
        <v>5000</v>
      </c>
      <c r="O292">
        <v>0</v>
      </c>
      <c r="P292">
        <v>1524.5576759363989</v>
      </c>
      <c r="Q292">
        <v>5000</v>
      </c>
      <c r="R292">
        <v>462.65720039475036</v>
      </c>
      <c r="S292">
        <v>0</v>
      </c>
      <c r="T292">
        <v>5000</v>
      </c>
      <c r="U292">
        <v>383.71028110241059</v>
      </c>
      <c r="V292">
        <v>0</v>
      </c>
      <c r="W292">
        <v>353.44198291900693</v>
      </c>
      <c r="X292">
        <v>0</v>
      </c>
      <c r="Y292">
        <v>511.20272367013376</v>
      </c>
      <c r="Z292">
        <v>1022.6914703980751</v>
      </c>
      <c r="AA292">
        <v>261.84714717448242</v>
      </c>
      <c r="AB292">
        <v>93.883404642464029</v>
      </c>
      <c r="AC292">
        <v>13.046363542793642</v>
      </c>
      <c r="AD292">
        <v>1868.0450146289827</v>
      </c>
      <c r="AE292">
        <v>0</v>
      </c>
      <c r="AF292">
        <v>479.2886886970764</v>
      </c>
      <c r="AG292">
        <v>0</v>
      </c>
      <c r="AH292">
        <v>3248.767654869102</v>
      </c>
      <c r="AI292">
        <v>359.49415552164101</v>
      </c>
      <c r="AJ292">
        <v>0</v>
      </c>
      <c r="AK292">
        <v>1110.1839941907238</v>
      </c>
      <c r="AL292">
        <v>952.59402465798757</v>
      </c>
      <c r="AM292">
        <v>170.95152767497848</v>
      </c>
      <c r="AN292">
        <v>254.83554805784206</v>
      </c>
      <c r="AO292">
        <v>322.2012662993925</v>
      </c>
      <c r="AP292">
        <v>131.23513818465517</v>
      </c>
      <c r="AQ292">
        <v>0</v>
      </c>
      <c r="AR292">
        <v>1605.2263013653878</v>
      </c>
      <c r="AS292">
        <v>279.21928619514119</v>
      </c>
      <c r="AT292">
        <v>0</v>
      </c>
      <c r="AU292">
        <v>0</v>
      </c>
      <c r="AV292">
        <v>635.0221659642998</v>
      </c>
      <c r="AW292">
        <v>0</v>
      </c>
      <c r="AX292" s="5">
        <v>738.34954783185731</v>
      </c>
    </row>
    <row r="293" spans="1:53" x14ac:dyDescent="0.2">
      <c r="A293" s="4">
        <v>1047.8368707328332</v>
      </c>
      <c r="B293">
        <v>3853.8750506313058</v>
      </c>
      <c r="C293">
        <v>364.74686359980205</v>
      </c>
      <c r="D293">
        <v>402.29241240519241</v>
      </c>
      <c r="E293">
        <v>5000</v>
      </c>
      <c r="F293">
        <v>677.02271219157456</v>
      </c>
      <c r="G293">
        <v>0</v>
      </c>
      <c r="H293">
        <v>90.950694218067383</v>
      </c>
      <c r="I293">
        <v>208.50660382402839</v>
      </c>
      <c r="J293">
        <v>5000</v>
      </c>
      <c r="K293">
        <v>1060.4840325055197</v>
      </c>
      <c r="L293">
        <v>1315.3106917915961</v>
      </c>
      <c r="M293">
        <v>1582.8450889883802</v>
      </c>
      <c r="N293">
        <v>2043.4006605102927</v>
      </c>
      <c r="O293">
        <v>834.98860035697317</v>
      </c>
      <c r="P293">
        <v>236.3372000108011</v>
      </c>
      <c r="Q293">
        <v>518.3692403036116</v>
      </c>
      <c r="R293">
        <v>1492.8040839760683</v>
      </c>
      <c r="S293">
        <v>7786.6405293745538</v>
      </c>
      <c r="T293">
        <v>284.91266223179446</v>
      </c>
      <c r="U293">
        <v>1369.2448529044855</v>
      </c>
      <c r="V293">
        <v>0</v>
      </c>
      <c r="W293">
        <v>1261.1685139730403</v>
      </c>
      <c r="X293">
        <v>374.97404250992577</v>
      </c>
      <c r="Y293">
        <v>1727.8008645906225</v>
      </c>
      <c r="Z293">
        <v>449.61060661964711</v>
      </c>
      <c r="AA293">
        <v>360.6782049360404</v>
      </c>
      <c r="AB293">
        <v>253.99705473045287</v>
      </c>
      <c r="AC293">
        <v>5000</v>
      </c>
      <c r="AD293">
        <v>414.00354593294151</v>
      </c>
      <c r="AE293">
        <v>5000</v>
      </c>
      <c r="AF293">
        <v>754.24386553427075</v>
      </c>
      <c r="AG293">
        <v>0</v>
      </c>
      <c r="AH293">
        <v>1281.5171741316567</v>
      </c>
      <c r="AI293">
        <v>0</v>
      </c>
      <c r="AJ293">
        <v>823.63964299471081</v>
      </c>
      <c r="AK293">
        <v>1134.4592289255884</v>
      </c>
      <c r="AL293">
        <v>0</v>
      </c>
      <c r="AM293">
        <v>0</v>
      </c>
      <c r="AN293">
        <v>505.49610546993472</v>
      </c>
      <c r="AO293">
        <v>63.579889986932812</v>
      </c>
      <c r="AP293">
        <v>0</v>
      </c>
      <c r="AQ293">
        <v>712.64263332810106</v>
      </c>
      <c r="AR293">
        <v>793.74194266670929</v>
      </c>
      <c r="AS293">
        <v>832.67926707881725</v>
      </c>
      <c r="AT293">
        <v>992.91445696886785</v>
      </c>
      <c r="AU293">
        <v>3428.6423005432885</v>
      </c>
      <c r="AV293">
        <v>1764.6015162308572</v>
      </c>
      <c r="AW293">
        <v>0</v>
      </c>
      <c r="AX293" s="5">
        <v>5929.7620048970603</v>
      </c>
    </row>
    <row r="294" spans="1:53" x14ac:dyDescent="0.2">
      <c r="A294" s="4">
        <v>0</v>
      </c>
      <c r="B294">
        <v>0</v>
      </c>
      <c r="C294">
        <v>639.62620158233403</v>
      </c>
      <c r="D294">
        <v>624.54462112318015</v>
      </c>
      <c r="E294">
        <v>60.425342881226698</v>
      </c>
      <c r="F294">
        <v>3091.4937985744477</v>
      </c>
      <c r="G294">
        <v>14.946888274264438</v>
      </c>
      <c r="H294">
        <v>5000</v>
      </c>
      <c r="I294">
        <v>5000</v>
      </c>
      <c r="J294">
        <v>887.08719460319071</v>
      </c>
      <c r="K294">
        <v>1379.5955729523043</v>
      </c>
      <c r="L294">
        <v>1300.0392464415768</v>
      </c>
      <c r="M294">
        <v>3601.5107064979643</v>
      </c>
      <c r="N294">
        <v>742.74756557029923</v>
      </c>
      <c r="O294">
        <v>2175.4260340397755</v>
      </c>
      <c r="P294">
        <v>5000</v>
      </c>
      <c r="Q294">
        <v>0</v>
      </c>
      <c r="R294">
        <v>381.2385076396049</v>
      </c>
      <c r="S294">
        <v>0</v>
      </c>
      <c r="T294">
        <v>0</v>
      </c>
      <c r="U294">
        <v>5000</v>
      </c>
      <c r="V294">
        <v>5000</v>
      </c>
      <c r="W294">
        <v>1440.2434004591682</v>
      </c>
      <c r="X294">
        <v>968.38157610765393</v>
      </c>
      <c r="Y294">
        <v>336.47934839671188</v>
      </c>
      <c r="Z294">
        <v>5000</v>
      </c>
      <c r="AA294">
        <v>583.27553681582549</v>
      </c>
      <c r="AB294">
        <v>5000</v>
      </c>
      <c r="AC294">
        <v>205.91700587979904</v>
      </c>
      <c r="AD294">
        <v>486.23118779439483</v>
      </c>
      <c r="AE294">
        <v>63.72577651849133</v>
      </c>
      <c r="AF294">
        <v>637.64659121834575</v>
      </c>
      <c r="AG294">
        <v>434.55864517928876</v>
      </c>
      <c r="AH294">
        <v>1773.6372711320159</v>
      </c>
      <c r="AI294">
        <v>696.59692053618119</v>
      </c>
      <c r="AJ294">
        <v>1049.6407616741276</v>
      </c>
      <c r="AK294">
        <v>949.88798178325305</v>
      </c>
      <c r="AL294">
        <v>243.34530692340104</v>
      </c>
      <c r="AM294">
        <v>5000</v>
      </c>
      <c r="AN294">
        <v>0</v>
      </c>
      <c r="AO294">
        <v>206.20740026493741</v>
      </c>
      <c r="AP294">
        <v>410.21444770466587</v>
      </c>
      <c r="AQ294">
        <v>0</v>
      </c>
      <c r="AR294">
        <v>0</v>
      </c>
      <c r="AS294">
        <v>697.63818955002534</v>
      </c>
      <c r="AT294">
        <v>0</v>
      </c>
      <c r="AU294">
        <v>631.96112077275848</v>
      </c>
      <c r="AV294">
        <v>0</v>
      </c>
      <c r="AW294">
        <v>69.822645303334411</v>
      </c>
      <c r="AX294" s="5">
        <v>26.077019696072512</v>
      </c>
    </row>
    <row r="295" spans="1:53" x14ac:dyDescent="0.2">
      <c r="A295" s="4">
        <v>1117.4209450042767</v>
      </c>
      <c r="B295">
        <v>5000</v>
      </c>
      <c r="C295">
        <v>175.54676509272349</v>
      </c>
      <c r="D295">
        <v>2172.3366580283241</v>
      </c>
      <c r="E295">
        <v>0</v>
      </c>
      <c r="F295">
        <v>5000</v>
      </c>
      <c r="G295">
        <v>5000</v>
      </c>
      <c r="H295">
        <v>0</v>
      </c>
      <c r="I295">
        <v>2480.5784463050527</v>
      </c>
      <c r="J295">
        <v>324.45840965363686</v>
      </c>
      <c r="K295">
        <v>8.612227769403944</v>
      </c>
      <c r="L295">
        <v>5000</v>
      </c>
      <c r="M295">
        <v>1063.6911894383807</v>
      </c>
      <c r="N295">
        <v>0</v>
      </c>
      <c r="O295">
        <v>5000</v>
      </c>
      <c r="P295">
        <v>532.18723841775545</v>
      </c>
      <c r="Q295">
        <v>5000</v>
      </c>
      <c r="R295">
        <v>5000</v>
      </c>
      <c r="S295">
        <v>5000</v>
      </c>
      <c r="T295">
        <v>5000</v>
      </c>
      <c r="U295">
        <v>1044.0448929988142</v>
      </c>
      <c r="V295">
        <v>93.880665803944339</v>
      </c>
      <c r="W295">
        <v>777.85303932556326</v>
      </c>
      <c r="X295">
        <v>0</v>
      </c>
      <c r="Y295">
        <v>5000</v>
      </c>
      <c r="Z295">
        <v>1232.8837383932728</v>
      </c>
      <c r="AA295">
        <v>1039.4164543445095</v>
      </c>
      <c r="AB295">
        <v>414.82368013999894</v>
      </c>
      <c r="AC295">
        <v>0</v>
      </c>
      <c r="AD295">
        <v>304.07399135851256</v>
      </c>
      <c r="AE295">
        <v>614.66869677731393</v>
      </c>
      <c r="AF295">
        <v>1570.7096028983601</v>
      </c>
      <c r="AG295">
        <v>1283.5772153322018</v>
      </c>
      <c r="AH295">
        <v>460.26593549083555</v>
      </c>
      <c r="AI295">
        <v>0</v>
      </c>
      <c r="AJ295">
        <v>642.49896739372616</v>
      </c>
      <c r="AK295">
        <v>0</v>
      </c>
      <c r="AL295">
        <v>405.42283657636835</v>
      </c>
      <c r="AM295">
        <v>0</v>
      </c>
      <c r="AN295">
        <v>5000</v>
      </c>
      <c r="AO295">
        <v>30.307408484231019</v>
      </c>
      <c r="AP295">
        <v>0</v>
      </c>
      <c r="AQ295">
        <v>208.02789840082687</v>
      </c>
      <c r="AR295">
        <v>5000</v>
      </c>
      <c r="AS295">
        <v>0</v>
      </c>
      <c r="AT295">
        <v>873.85519982209826</v>
      </c>
      <c r="AU295">
        <v>446.76074174855921</v>
      </c>
      <c r="AV295">
        <v>94.741859794758966</v>
      </c>
      <c r="AW295">
        <v>1198.9556142668739</v>
      </c>
      <c r="AX295" s="5">
        <v>0</v>
      </c>
    </row>
    <row r="296" spans="1:53" x14ac:dyDescent="0.2">
      <c r="A296" s="4">
        <v>833.83538371773284</v>
      </c>
      <c r="B296">
        <v>0</v>
      </c>
      <c r="C296">
        <v>293.64796671631302</v>
      </c>
      <c r="D296">
        <v>4498.986723517959</v>
      </c>
      <c r="E296">
        <v>96.597101272662258</v>
      </c>
      <c r="F296">
        <v>1441.301157240056</v>
      </c>
      <c r="G296">
        <v>443.1853173956697</v>
      </c>
      <c r="H296">
        <v>317.19644559509243</v>
      </c>
      <c r="I296">
        <v>5000</v>
      </c>
      <c r="J296">
        <v>0</v>
      </c>
      <c r="K296">
        <v>760.50743349675349</v>
      </c>
      <c r="L296">
        <v>679.55969371496212</v>
      </c>
      <c r="M296">
        <v>2556.0846990905789</v>
      </c>
      <c r="N296">
        <v>447.88838102276441</v>
      </c>
      <c r="O296">
        <v>5000</v>
      </c>
      <c r="P296">
        <v>559.78414905301088</v>
      </c>
      <c r="Q296">
        <v>1594.1581247581394</v>
      </c>
      <c r="R296">
        <v>0</v>
      </c>
      <c r="S296">
        <v>0</v>
      </c>
      <c r="T296">
        <v>498.75914791349032</v>
      </c>
      <c r="U296">
        <v>1129.6785435271745</v>
      </c>
      <c r="V296">
        <v>5000</v>
      </c>
      <c r="W296">
        <v>0</v>
      </c>
      <c r="X296">
        <v>5000</v>
      </c>
      <c r="Y296">
        <v>335.43479506425729</v>
      </c>
      <c r="Z296">
        <v>1993.4394706712615</v>
      </c>
      <c r="AA296">
        <v>1616.203742851922</v>
      </c>
      <c r="AB296">
        <v>1053.3576145497655</v>
      </c>
      <c r="AC296">
        <v>211.75684521960102</v>
      </c>
      <c r="AD296">
        <v>1248.23801318085</v>
      </c>
      <c r="AE296">
        <v>457.16455839329001</v>
      </c>
      <c r="AF296">
        <v>592.81603333800331</v>
      </c>
      <c r="AG296">
        <v>0</v>
      </c>
      <c r="AH296">
        <v>5000</v>
      </c>
      <c r="AI296">
        <v>717.53857822969076</v>
      </c>
      <c r="AJ296">
        <v>341.21697929453103</v>
      </c>
      <c r="AK296">
        <v>5000</v>
      </c>
      <c r="AL296">
        <v>654.97383775349499</v>
      </c>
      <c r="AM296">
        <v>1395.1628689072318</v>
      </c>
      <c r="AN296">
        <v>988.76226623287403</v>
      </c>
      <c r="AO296">
        <v>0</v>
      </c>
      <c r="AP296">
        <v>0</v>
      </c>
      <c r="AQ296">
        <v>53.648763444572523</v>
      </c>
      <c r="AR296">
        <v>1283.4913456289746</v>
      </c>
      <c r="AS296">
        <v>2049.3953228964233</v>
      </c>
      <c r="AT296">
        <v>0</v>
      </c>
      <c r="AU296">
        <v>381.8146070382636</v>
      </c>
      <c r="AV296">
        <v>703.67129867573794</v>
      </c>
      <c r="AW296">
        <v>736.8939290729013</v>
      </c>
      <c r="AX296" s="5">
        <v>767.75363591139285</v>
      </c>
    </row>
    <row r="297" spans="1:53" x14ac:dyDescent="0.2">
      <c r="A297" s="4">
        <v>66.802317105027669</v>
      </c>
      <c r="B297">
        <v>0</v>
      </c>
      <c r="C297">
        <v>5000</v>
      </c>
      <c r="D297">
        <v>0</v>
      </c>
      <c r="E297">
        <v>32.265071888251896</v>
      </c>
      <c r="F297">
        <v>1546.6480624812543</v>
      </c>
      <c r="G297">
        <v>223.21537772065403</v>
      </c>
      <c r="H297">
        <v>5000</v>
      </c>
      <c r="I297">
        <v>0</v>
      </c>
      <c r="J297">
        <v>5000</v>
      </c>
      <c r="K297">
        <v>202.22332497357229</v>
      </c>
      <c r="L297">
        <v>5000</v>
      </c>
      <c r="M297">
        <v>0</v>
      </c>
      <c r="N297">
        <v>647.85979154496454</v>
      </c>
      <c r="O297">
        <v>2497.8216029276505</v>
      </c>
      <c r="P297">
        <v>0</v>
      </c>
      <c r="Q297">
        <v>5000</v>
      </c>
      <c r="R297">
        <v>0</v>
      </c>
      <c r="S297">
        <v>289.31372873140799</v>
      </c>
      <c r="T297">
        <v>5000</v>
      </c>
      <c r="U297">
        <v>0</v>
      </c>
      <c r="V297">
        <v>984.91171826801519</v>
      </c>
      <c r="W297">
        <v>966.99883557331714</v>
      </c>
      <c r="X297">
        <v>444.74259932387395</v>
      </c>
      <c r="Y297">
        <v>5000</v>
      </c>
      <c r="Z297">
        <v>885.49241059624364</v>
      </c>
      <c r="AA297">
        <v>139.46501073210538</v>
      </c>
      <c r="AB297">
        <v>5000</v>
      </c>
      <c r="AC297">
        <v>5000</v>
      </c>
      <c r="AD297">
        <v>346.20504477515306</v>
      </c>
      <c r="AE297">
        <v>1169.7242203025876</v>
      </c>
      <c r="AF297">
        <v>5000</v>
      </c>
      <c r="AG297">
        <v>945.6326577849386</v>
      </c>
      <c r="AH297">
        <v>0</v>
      </c>
      <c r="AI297">
        <v>1122.469047722705</v>
      </c>
      <c r="AJ297">
        <v>232.57939229836757</v>
      </c>
      <c r="AK297">
        <v>595.92029148115626</v>
      </c>
      <c r="AL297">
        <v>0</v>
      </c>
      <c r="AM297">
        <v>679.61991395437872</v>
      </c>
      <c r="AN297">
        <v>213.60467184960453</v>
      </c>
      <c r="AO297">
        <v>1189.6970408485045</v>
      </c>
      <c r="AP297">
        <v>313.35857441581584</v>
      </c>
      <c r="AQ297">
        <v>282.82079836011553</v>
      </c>
      <c r="AR297">
        <v>351.06744749950258</v>
      </c>
      <c r="AS297">
        <v>0</v>
      </c>
      <c r="AT297">
        <v>290.5100194558845</v>
      </c>
      <c r="AU297">
        <v>95.145287658001052</v>
      </c>
      <c r="AV297">
        <v>0</v>
      </c>
      <c r="AW297">
        <v>0</v>
      </c>
      <c r="AX297" s="5">
        <v>407.84764197800632</v>
      </c>
    </row>
    <row r="298" spans="1:53" x14ac:dyDescent="0.2">
      <c r="A298" s="4">
        <v>1030.1297998815994</v>
      </c>
      <c r="B298">
        <v>0</v>
      </c>
      <c r="C298">
        <v>5000</v>
      </c>
      <c r="D298">
        <v>427.93919812392096</v>
      </c>
      <c r="E298">
        <v>220.46933113115983</v>
      </c>
      <c r="F298">
        <v>748.86761352423991</v>
      </c>
      <c r="G298">
        <v>0</v>
      </c>
      <c r="H298">
        <v>593.25780445372402</v>
      </c>
      <c r="I298">
        <v>5000</v>
      </c>
      <c r="J298">
        <v>5000</v>
      </c>
      <c r="K298">
        <v>101.94236068501641</v>
      </c>
      <c r="L298">
        <v>5056.1508815631696</v>
      </c>
      <c r="M298">
        <v>5000</v>
      </c>
      <c r="N298">
        <v>703.04511409269026</v>
      </c>
      <c r="O298">
        <v>0</v>
      </c>
      <c r="P298">
        <v>2272.7240572822479</v>
      </c>
      <c r="Q298">
        <v>0</v>
      </c>
      <c r="R298">
        <v>5000</v>
      </c>
      <c r="S298">
        <v>1092.830169893346</v>
      </c>
      <c r="T298">
        <v>1124.535773165509</v>
      </c>
      <c r="U298">
        <v>1503.6767046749687</v>
      </c>
      <c r="V298">
        <v>0</v>
      </c>
      <c r="W298">
        <v>5000</v>
      </c>
      <c r="X298">
        <v>841.0902126665269</v>
      </c>
      <c r="Y298">
        <v>762.04640559346763</v>
      </c>
      <c r="Z298">
        <v>5000</v>
      </c>
      <c r="AA298">
        <v>1864.8927056568568</v>
      </c>
      <c r="AB298">
        <v>0</v>
      </c>
      <c r="AC298">
        <v>5000</v>
      </c>
      <c r="AD298">
        <v>0</v>
      </c>
      <c r="AE298">
        <v>189.17391582085656</v>
      </c>
      <c r="AF298">
        <v>5000</v>
      </c>
      <c r="AG298">
        <v>800.81630003768987</v>
      </c>
      <c r="AH298">
        <v>1177.332160211155</v>
      </c>
      <c r="AI298">
        <v>375.50456917309702</v>
      </c>
      <c r="AJ298">
        <v>1263.9349628939467</v>
      </c>
      <c r="AK298">
        <v>0</v>
      </c>
      <c r="AL298">
        <v>5000</v>
      </c>
      <c r="AM298">
        <v>0</v>
      </c>
      <c r="AN298">
        <v>0</v>
      </c>
      <c r="AO298">
        <v>0</v>
      </c>
      <c r="AP298">
        <v>5000</v>
      </c>
      <c r="AQ298">
        <v>0</v>
      </c>
      <c r="AR298">
        <v>0</v>
      </c>
      <c r="AS298">
        <v>0</v>
      </c>
      <c r="AT298">
        <v>845.69647548347211</v>
      </c>
      <c r="AU298">
        <v>0</v>
      </c>
      <c r="AV298">
        <v>735.0221250401396</v>
      </c>
      <c r="AW298">
        <v>0</v>
      </c>
      <c r="AX298" s="5">
        <v>1161.6872788949681</v>
      </c>
      <c r="AY298" t="s">
        <v>11</v>
      </c>
      <c r="AZ298">
        <f>AVERAGE(I251:AM267)</f>
        <v>1181.2387966991237</v>
      </c>
      <c r="BA298" t="s">
        <v>6</v>
      </c>
    </row>
    <row r="299" spans="1:53" x14ac:dyDescent="0.2">
      <c r="A299" s="4">
        <v>0</v>
      </c>
      <c r="B299">
        <v>5000</v>
      </c>
      <c r="C299">
        <v>3358.3527780389791</v>
      </c>
      <c r="D299">
        <v>0</v>
      </c>
      <c r="E299">
        <v>0</v>
      </c>
      <c r="F299">
        <v>5000</v>
      </c>
      <c r="G299">
        <v>5000</v>
      </c>
      <c r="H299">
        <v>0</v>
      </c>
      <c r="I299">
        <v>5000</v>
      </c>
      <c r="J299">
        <v>854.77052353346426</v>
      </c>
      <c r="K299">
        <v>0</v>
      </c>
      <c r="L299">
        <v>0</v>
      </c>
      <c r="M299">
        <v>195.75468808228379</v>
      </c>
      <c r="N299">
        <v>5000</v>
      </c>
      <c r="O299">
        <v>842.18619895787742</v>
      </c>
      <c r="P299">
        <v>0</v>
      </c>
      <c r="Q299">
        <v>5000</v>
      </c>
      <c r="R299">
        <v>1018.6173509594255</v>
      </c>
      <c r="S299">
        <v>573.62126924284621</v>
      </c>
      <c r="T299">
        <v>0</v>
      </c>
      <c r="U299">
        <v>1763.7891289871282</v>
      </c>
      <c r="V299">
        <v>578.66929380256533</v>
      </c>
      <c r="W299">
        <v>5000</v>
      </c>
      <c r="X299">
        <v>5000</v>
      </c>
      <c r="Y299">
        <v>586.9192798578988</v>
      </c>
      <c r="Z299">
        <v>23.941872358494948</v>
      </c>
      <c r="AA299">
        <v>242.52582051374429</v>
      </c>
      <c r="AB299">
        <v>340.59394542147356</v>
      </c>
      <c r="AC299">
        <v>863.47584447104327</v>
      </c>
      <c r="AD299">
        <v>436.83268489274496</v>
      </c>
      <c r="AE299">
        <v>85.667712284079698</v>
      </c>
      <c r="AF299">
        <v>1661.0959971847037</v>
      </c>
      <c r="AG299">
        <v>89.227296648734864</v>
      </c>
      <c r="AH299">
        <v>0</v>
      </c>
      <c r="AI299">
        <v>5000</v>
      </c>
      <c r="AJ299">
        <v>0</v>
      </c>
      <c r="AK299">
        <v>5000</v>
      </c>
      <c r="AL299">
        <v>0</v>
      </c>
      <c r="AM299">
        <v>1389.9961123914686</v>
      </c>
      <c r="AN299">
        <v>411.57629434578803</v>
      </c>
      <c r="AO299">
        <v>491.83537090478103</v>
      </c>
      <c r="AP299">
        <v>421.69807206277983</v>
      </c>
      <c r="AQ299">
        <v>0</v>
      </c>
      <c r="AR299">
        <v>299.14415566445041</v>
      </c>
      <c r="AS299">
        <v>5000</v>
      </c>
      <c r="AT299">
        <v>5000</v>
      </c>
      <c r="AU299">
        <v>404.6506158609991</v>
      </c>
      <c r="AV299">
        <v>0</v>
      </c>
      <c r="AW299">
        <v>5000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5000</v>
      </c>
      <c r="B300">
        <v>0</v>
      </c>
      <c r="C300">
        <v>164.82984005547223</v>
      </c>
      <c r="D300">
        <v>356.85332976553264</v>
      </c>
      <c r="E300">
        <v>342.65979900796356</v>
      </c>
      <c r="F300">
        <v>0</v>
      </c>
      <c r="G300">
        <v>97.987239124153348</v>
      </c>
      <c r="H300">
        <v>312.45542413467001</v>
      </c>
      <c r="I300">
        <v>5000</v>
      </c>
      <c r="J300">
        <v>0</v>
      </c>
      <c r="K300">
        <v>757.89451913732955</v>
      </c>
      <c r="L300">
        <v>1874.9977511848924</v>
      </c>
      <c r="M300">
        <v>0</v>
      </c>
      <c r="N300">
        <v>577.89960393107185</v>
      </c>
      <c r="O300">
        <v>1993.6272535027715</v>
      </c>
      <c r="P300">
        <v>474.65745660287666</v>
      </c>
      <c r="Q300">
        <v>2.0337079305913903</v>
      </c>
      <c r="R300">
        <v>61.45854506048363</v>
      </c>
      <c r="S300">
        <v>1531.1821204265621</v>
      </c>
      <c r="T300">
        <v>0</v>
      </c>
      <c r="U300">
        <v>5000</v>
      </c>
      <c r="V300">
        <v>0</v>
      </c>
      <c r="W300">
        <v>5000</v>
      </c>
      <c r="X300">
        <v>0</v>
      </c>
      <c r="Y300">
        <v>710.41436199859572</v>
      </c>
      <c r="Z300">
        <v>5000</v>
      </c>
      <c r="AA300">
        <v>0</v>
      </c>
      <c r="AB300">
        <v>716.98323735250415</v>
      </c>
      <c r="AC300">
        <v>5000</v>
      </c>
      <c r="AD300">
        <v>312.83415080324357</v>
      </c>
      <c r="AE300">
        <v>2615.5136975919172</v>
      </c>
      <c r="AF300">
        <v>0</v>
      </c>
      <c r="AG300">
        <v>2549.3884251127342</v>
      </c>
      <c r="AH300">
        <v>5000</v>
      </c>
      <c r="AI300">
        <v>0</v>
      </c>
      <c r="AJ300">
        <v>5000</v>
      </c>
      <c r="AK300">
        <v>0</v>
      </c>
      <c r="AL300">
        <v>0</v>
      </c>
      <c r="AM300">
        <v>5000</v>
      </c>
      <c r="AN300">
        <v>0</v>
      </c>
      <c r="AO300">
        <v>1005.1124128988881</v>
      </c>
      <c r="AP300">
        <v>929.44973243867298</v>
      </c>
      <c r="AQ300">
        <v>0</v>
      </c>
      <c r="AR300">
        <v>5000</v>
      </c>
      <c r="AS300">
        <v>0</v>
      </c>
      <c r="AT300">
        <v>264.15620189319134</v>
      </c>
      <c r="AU300">
        <v>0</v>
      </c>
      <c r="AV300">
        <v>943.73609588189356</v>
      </c>
      <c r="AW300">
        <v>0</v>
      </c>
      <c r="AX300" s="5">
        <v>1340.0471894919306</v>
      </c>
      <c r="AY300" t="s">
        <v>9</v>
      </c>
      <c r="AZ300">
        <f>AZ298*AZ299*(10^(-12))</f>
        <v>3.6325455476091451E-3</v>
      </c>
      <c r="BA300" t="s">
        <v>10</v>
      </c>
    </row>
    <row r="301" spans="1:53" x14ac:dyDescent="0.2">
      <c r="A301" s="1">
        <v>0</v>
      </c>
      <c r="B301" s="2">
        <v>0</v>
      </c>
      <c r="C301" s="2">
        <v>30.688011564958742</v>
      </c>
      <c r="D301" s="2">
        <v>0</v>
      </c>
      <c r="E301" s="2">
        <v>0</v>
      </c>
      <c r="F301" s="2">
        <v>0</v>
      </c>
      <c r="G301" s="2">
        <v>221.04667561505994</v>
      </c>
      <c r="H301" s="2">
        <v>0</v>
      </c>
      <c r="I301" s="2">
        <v>0</v>
      </c>
      <c r="J301" s="2">
        <v>128.9805206415358</v>
      </c>
      <c r="K301" s="2">
        <v>0</v>
      </c>
      <c r="L301" s="2">
        <v>0</v>
      </c>
      <c r="M301" s="2">
        <v>0</v>
      </c>
      <c r="N301" s="2">
        <v>0</v>
      </c>
      <c r="O301" s="2">
        <v>272.42910315673362</v>
      </c>
      <c r="P301" s="2">
        <v>0</v>
      </c>
      <c r="Q301" s="2">
        <v>146.99672960831003</v>
      </c>
      <c r="R301" s="2">
        <v>0</v>
      </c>
      <c r="S301" s="2">
        <v>0</v>
      </c>
      <c r="T301" s="2">
        <v>0</v>
      </c>
      <c r="U301" s="2">
        <v>500.8495317265706</v>
      </c>
      <c r="V301" s="2">
        <v>66.086135201276193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725.88061450188798</v>
      </c>
      <c r="AF301" s="2">
        <v>194.04524938441</v>
      </c>
      <c r="AG301" s="2">
        <v>395.39298511355264</v>
      </c>
      <c r="AH301" s="2">
        <v>0</v>
      </c>
      <c r="AI301" s="2">
        <v>204.65687523380257</v>
      </c>
      <c r="AJ301" s="2">
        <v>65.137486728185195</v>
      </c>
      <c r="AK301" s="2">
        <v>609.35184225670309</v>
      </c>
      <c r="AL301" s="2">
        <v>824.13212523488619</v>
      </c>
      <c r="AM301" s="2">
        <v>254.02740888983817</v>
      </c>
      <c r="AN301" s="2">
        <v>69.889304200312381</v>
      </c>
      <c r="AO301" s="2">
        <v>398.95139827250841</v>
      </c>
      <c r="AP301" s="2">
        <v>592.72869546566471</v>
      </c>
      <c r="AQ301" s="2">
        <v>114.1479935052007</v>
      </c>
      <c r="AR301" s="2">
        <v>467.25540365110328</v>
      </c>
      <c r="AS301" s="2">
        <v>167.21921495759079</v>
      </c>
      <c r="AT301" s="2">
        <v>410.49340082655908</v>
      </c>
      <c r="AU301" s="2">
        <v>1062.0048934029578</v>
      </c>
      <c r="AV301" s="2">
        <v>729.93237345943817</v>
      </c>
      <c r="AW301" s="2">
        <v>2090.9510102039944</v>
      </c>
      <c r="AX301" s="3">
        <v>197.55763819912954</v>
      </c>
    </row>
    <row r="302" spans="1:53" x14ac:dyDescent="0.2">
      <c r="A302" s="4">
        <v>0</v>
      </c>
      <c r="B302">
        <v>99.43907418776098</v>
      </c>
      <c r="C302">
        <v>0</v>
      </c>
      <c r="D302">
        <v>41.649432127112505</v>
      </c>
      <c r="E302">
        <v>0</v>
      </c>
      <c r="F302">
        <v>0</v>
      </c>
      <c r="G302">
        <v>151.89836191935592</v>
      </c>
      <c r="H302">
        <v>125.47968946963874</v>
      </c>
      <c r="I302" s="18">
        <v>67.757533977102867</v>
      </c>
      <c r="J302" s="18">
        <v>785.74955791809043</v>
      </c>
      <c r="K302" s="18">
        <v>132.97967934561166</v>
      </c>
      <c r="L302" s="18">
        <v>0</v>
      </c>
      <c r="M302" s="18">
        <v>362.51336469453963</v>
      </c>
      <c r="N302" s="18">
        <v>187.7845869475741</v>
      </c>
      <c r="O302" s="18">
        <v>5000</v>
      </c>
      <c r="P302" s="18">
        <v>473.93171061196836</v>
      </c>
      <c r="Q302" s="18">
        <v>0</v>
      </c>
      <c r="R302" s="18">
        <v>407.9314131723786</v>
      </c>
      <c r="S302" s="18">
        <v>551.70540472411312</v>
      </c>
      <c r="T302" s="18">
        <v>5000</v>
      </c>
      <c r="U302" s="18">
        <v>5000</v>
      </c>
      <c r="V302" s="18">
        <v>5000</v>
      </c>
      <c r="W302" s="18">
        <v>5000</v>
      </c>
      <c r="X302" s="10">
        <v>5000</v>
      </c>
      <c r="Y302" s="18">
        <v>589.84135067450961</v>
      </c>
      <c r="Z302" s="18">
        <v>918.98803113548865</v>
      </c>
      <c r="AA302" s="18">
        <v>5000</v>
      </c>
      <c r="AB302" s="18">
        <v>600.76574184386163</v>
      </c>
      <c r="AC302" s="18">
        <v>5000</v>
      </c>
      <c r="AD302" s="18">
        <v>1624.6333059705062</v>
      </c>
      <c r="AE302" s="18">
        <v>293.65435918738194</v>
      </c>
      <c r="AF302" s="18">
        <v>5000</v>
      </c>
      <c r="AG302" s="18">
        <v>471.19137170984595</v>
      </c>
      <c r="AH302" s="18">
        <v>90.944454700135338</v>
      </c>
      <c r="AI302" s="18">
        <v>859.29729066113077</v>
      </c>
      <c r="AJ302" s="18">
        <v>5000</v>
      </c>
      <c r="AK302" s="18">
        <v>84.118611020721801</v>
      </c>
      <c r="AL302" s="18">
        <v>114.68523124117792</v>
      </c>
      <c r="AM302" s="18">
        <v>0</v>
      </c>
      <c r="AN302">
        <v>649.09449090678481</v>
      </c>
      <c r="AO302">
        <v>0</v>
      </c>
      <c r="AP302">
        <v>1136.8829465430013</v>
      </c>
      <c r="AQ302">
        <v>0</v>
      </c>
      <c r="AR302">
        <v>0</v>
      </c>
      <c r="AS302">
        <v>483.36467215682524</v>
      </c>
      <c r="AT302">
        <v>0</v>
      </c>
      <c r="AU302">
        <v>0</v>
      </c>
      <c r="AV302">
        <v>5000</v>
      </c>
      <c r="AW302">
        <v>0</v>
      </c>
      <c r="AX302" s="5">
        <v>506.9659067782336</v>
      </c>
    </row>
    <row r="303" spans="1:53" x14ac:dyDescent="0.2">
      <c r="A303" s="4">
        <v>0</v>
      </c>
      <c r="B303">
        <v>0</v>
      </c>
      <c r="C303">
        <v>440.5225702508701</v>
      </c>
      <c r="D303">
        <v>0</v>
      </c>
      <c r="E303">
        <v>482.07566416178179</v>
      </c>
      <c r="F303">
        <v>744.62993505832947</v>
      </c>
      <c r="G303">
        <v>0</v>
      </c>
      <c r="H303">
        <v>2035.9493475510976</v>
      </c>
      <c r="I303">
        <v>28.253923347950604</v>
      </c>
      <c r="J303">
        <v>124.6435996910659</v>
      </c>
      <c r="K303">
        <v>0</v>
      </c>
      <c r="L303">
        <v>5000</v>
      </c>
      <c r="M303">
        <v>352.25964508613515</v>
      </c>
      <c r="N303">
        <v>1703.2635099904187</v>
      </c>
      <c r="O303">
        <v>85.996316290307732</v>
      </c>
      <c r="P303">
        <v>0</v>
      </c>
      <c r="Q303">
        <v>2212.1475191778777</v>
      </c>
      <c r="R303">
        <v>523.07037464002269</v>
      </c>
      <c r="S303">
        <v>597.47307786795091</v>
      </c>
      <c r="T303">
        <v>0</v>
      </c>
      <c r="U303">
        <v>0</v>
      </c>
      <c r="V303">
        <v>0</v>
      </c>
      <c r="W303">
        <v>0</v>
      </c>
      <c r="X303" s="18">
        <v>0</v>
      </c>
      <c r="Y303">
        <v>276.7509556746104</v>
      </c>
      <c r="Z303">
        <v>312.35317223436323</v>
      </c>
      <c r="AA303">
        <v>0</v>
      </c>
      <c r="AB303">
        <v>115.59209000281726</v>
      </c>
      <c r="AC303">
        <v>0</v>
      </c>
      <c r="AD303">
        <v>246.51268329866843</v>
      </c>
      <c r="AE303">
        <v>0</v>
      </c>
      <c r="AF303">
        <v>402.88456130371287</v>
      </c>
      <c r="AG303">
        <v>0</v>
      </c>
      <c r="AH303">
        <v>140.58443184871203</v>
      </c>
      <c r="AI303">
        <v>60.569181137425403</v>
      </c>
      <c r="AJ303">
        <v>663.9049308577155</v>
      </c>
      <c r="AK303">
        <v>0</v>
      </c>
      <c r="AL303">
        <v>1088.4779257480905</v>
      </c>
      <c r="AM303">
        <v>221.8248862015439</v>
      </c>
      <c r="AN303">
        <v>0</v>
      </c>
      <c r="AO303">
        <v>5000</v>
      </c>
      <c r="AP303">
        <v>106.55671794427644</v>
      </c>
      <c r="AQ303">
        <v>5000</v>
      </c>
      <c r="AR303">
        <v>1039.5145067793292</v>
      </c>
      <c r="AS303">
        <v>0</v>
      </c>
      <c r="AT303">
        <v>3368.5724962604068</v>
      </c>
      <c r="AU303">
        <v>0</v>
      </c>
      <c r="AV303">
        <v>0</v>
      </c>
      <c r="AW303">
        <v>0</v>
      </c>
      <c r="AX303" s="5">
        <v>1021.5446431069372</v>
      </c>
    </row>
    <row r="304" spans="1:53" x14ac:dyDescent="0.2">
      <c r="A304" s="4">
        <v>0</v>
      </c>
      <c r="B304">
        <v>410.43800171766952</v>
      </c>
      <c r="C304">
        <v>0</v>
      </c>
      <c r="D304">
        <v>1026.9205239923044</v>
      </c>
      <c r="E304">
        <v>0</v>
      </c>
      <c r="F304">
        <v>0</v>
      </c>
      <c r="G304">
        <v>5000</v>
      </c>
      <c r="H304">
        <v>0</v>
      </c>
      <c r="I304">
        <v>0</v>
      </c>
      <c r="J304">
        <v>185.18561211267615</v>
      </c>
      <c r="K304">
        <v>0</v>
      </c>
      <c r="L304">
        <v>0</v>
      </c>
      <c r="M304">
        <v>0</v>
      </c>
      <c r="N304">
        <v>0</v>
      </c>
      <c r="O304">
        <v>757.5178855978852</v>
      </c>
      <c r="P304">
        <v>1310.7458278610443</v>
      </c>
      <c r="Q304">
        <v>0</v>
      </c>
      <c r="R304">
        <v>256.1969433800914</v>
      </c>
      <c r="S304">
        <v>5000</v>
      </c>
      <c r="T304">
        <v>421.99650461328883</v>
      </c>
      <c r="U304">
        <v>392.19705343739179</v>
      </c>
      <c r="V304">
        <v>0</v>
      </c>
      <c r="W304">
        <v>5000</v>
      </c>
      <c r="X304" s="18">
        <v>59.01893479759201</v>
      </c>
      <c r="Y304">
        <v>648.61728892611791</v>
      </c>
      <c r="Z304">
        <v>0</v>
      </c>
      <c r="AA304">
        <v>782.09534572269695</v>
      </c>
      <c r="AB304">
        <v>171.53308014079175</v>
      </c>
      <c r="AC304">
        <v>586.15314367850306</v>
      </c>
      <c r="AD304">
        <v>5000</v>
      </c>
      <c r="AE304">
        <v>142.09734906167159</v>
      </c>
      <c r="AF304">
        <v>1833.8117180895356</v>
      </c>
      <c r="AG304">
        <v>15.393572312000288</v>
      </c>
      <c r="AH304">
        <v>0</v>
      </c>
      <c r="AI304">
        <v>0</v>
      </c>
      <c r="AJ304">
        <v>0</v>
      </c>
      <c r="AK304">
        <v>5000</v>
      </c>
      <c r="AL304">
        <v>0</v>
      </c>
      <c r="AM304">
        <v>0</v>
      </c>
      <c r="AN304">
        <v>0</v>
      </c>
      <c r="AO304">
        <v>1125.6879757003389</v>
      </c>
      <c r="AP304">
        <v>555.66364606526531</v>
      </c>
      <c r="AQ304">
        <v>0</v>
      </c>
      <c r="AR304">
        <v>3623.0069328484592</v>
      </c>
      <c r="AS304">
        <v>70.95992814519559</v>
      </c>
      <c r="AT304">
        <v>0</v>
      </c>
      <c r="AU304">
        <v>5000</v>
      </c>
      <c r="AV304">
        <v>0</v>
      </c>
      <c r="AW304">
        <v>5000</v>
      </c>
      <c r="AX304" s="5">
        <v>0</v>
      </c>
    </row>
    <row r="305" spans="1:50" x14ac:dyDescent="0.2">
      <c r="A305" s="4">
        <v>182.73198032331129</v>
      </c>
      <c r="B305">
        <v>0</v>
      </c>
      <c r="C305">
        <v>1247.3908155963886</v>
      </c>
      <c r="D305">
        <v>0</v>
      </c>
      <c r="E305">
        <v>0</v>
      </c>
      <c r="F305">
        <v>0</v>
      </c>
      <c r="G305">
        <v>190.94374263499049</v>
      </c>
      <c r="H305">
        <v>336.67347255756158</v>
      </c>
      <c r="I305">
        <v>3.3015870145222834</v>
      </c>
      <c r="J305">
        <v>5000</v>
      </c>
      <c r="K305">
        <v>113.412592211625</v>
      </c>
      <c r="L305">
        <v>721.10205804660472</v>
      </c>
      <c r="M305">
        <v>2382.7074975478204</v>
      </c>
      <c r="N305">
        <v>1932.374574902959</v>
      </c>
      <c r="O305">
        <v>0</v>
      </c>
      <c r="P305">
        <v>436.83060521425978</v>
      </c>
      <c r="Q305">
        <v>0</v>
      </c>
      <c r="R305">
        <v>1175.4671685713679</v>
      </c>
      <c r="S305">
        <v>0</v>
      </c>
      <c r="T305">
        <v>0</v>
      </c>
      <c r="U305">
        <v>5000</v>
      </c>
      <c r="V305">
        <v>5000</v>
      </c>
      <c r="W305">
        <v>169.63505342831058</v>
      </c>
      <c r="X305" s="18">
        <v>441.56992530009848</v>
      </c>
      <c r="Y305">
        <v>5000</v>
      </c>
      <c r="Z305">
        <v>0</v>
      </c>
      <c r="AA305">
        <v>1036.9277681676599</v>
      </c>
      <c r="AB305">
        <v>5000</v>
      </c>
      <c r="AC305">
        <v>0</v>
      </c>
      <c r="AD305">
        <v>2027.6666047467056</v>
      </c>
      <c r="AE305">
        <v>1446.2151201756701</v>
      </c>
      <c r="AF305">
        <v>5540.7982711479654</v>
      </c>
      <c r="AG305">
        <v>0</v>
      </c>
      <c r="AH305">
        <v>5000</v>
      </c>
      <c r="AI305">
        <v>5000</v>
      </c>
      <c r="AJ305">
        <v>5000</v>
      </c>
      <c r="AK305">
        <v>1137.9010648598392</v>
      </c>
      <c r="AL305">
        <v>5000</v>
      </c>
      <c r="AM305">
        <v>988.56917235369383</v>
      </c>
      <c r="AN305">
        <v>652.62431761049766</v>
      </c>
      <c r="AO305">
        <v>0</v>
      </c>
      <c r="AP305">
        <v>951.10407824040976</v>
      </c>
      <c r="AQ305">
        <v>349.17779453906314</v>
      </c>
      <c r="AR305">
        <v>269.84735384013675</v>
      </c>
      <c r="AS305">
        <v>1277.1326523284238</v>
      </c>
      <c r="AT305">
        <v>2.0129374505800115</v>
      </c>
      <c r="AU305">
        <v>207.83035338001037</v>
      </c>
      <c r="AV305">
        <v>345.96439418292675</v>
      </c>
      <c r="AW305">
        <v>0</v>
      </c>
      <c r="AX305" s="5">
        <v>1345.919298159632</v>
      </c>
    </row>
    <row r="306" spans="1:50" x14ac:dyDescent="0.2">
      <c r="A306" s="4">
        <v>0</v>
      </c>
      <c r="B306">
        <v>5000</v>
      </c>
      <c r="C306">
        <v>5000</v>
      </c>
      <c r="D306">
        <v>0</v>
      </c>
      <c r="E306">
        <v>1578.3315878288927</v>
      </c>
      <c r="F306">
        <v>0</v>
      </c>
      <c r="G306">
        <v>1278.248727994493</v>
      </c>
      <c r="H306">
        <v>294.50894721894292</v>
      </c>
      <c r="I306">
        <v>0</v>
      </c>
      <c r="J306">
        <v>349.48806568468535</v>
      </c>
      <c r="K306">
        <v>0</v>
      </c>
      <c r="L306">
        <v>203.83880291600735</v>
      </c>
      <c r="M306">
        <v>823.82105568539646</v>
      </c>
      <c r="N306">
        <v>0</v>
      </c>
      <c r="O306">
        <v>1961.239166846151</v>
      </c>
      <c r="P306">
        <v>5000</v>
      </c>
      <c r="Q306">
        <v>0</v>
      </c>
      <c r="R306">
        <v>419.14562091618518</v>
      </c>
      <c r="S306">
        <v>280.59003609775436</v>
      </c>
      <c r="T306">
        <v>2638.5237106560403</v>
      </c>
      <c r="U306">
        <v>280.16464042264033</v>
      </c>
      <c r="V306">
        <v>5000</v>
      </c>
      <c r="W306">
        <v>0</v>
      </c>
      <c r="X306" s="18">
        <v>0</v>
      </c>
      <c r="Y306">
        <v>710.55619464166921</v>
      </c>
      <c r="Z306">
        <v>5000</v>
      </c>
      <c r="AA306">
        <v>1457.9687614879008</v>
      </c>
      <c r="AB306">
        <v>773.78067982045422</v>
      </c>
      <c r="AC306">
        <v>0</v>
      </c>
      <c r="AD306">
        <v>552.70518846835148</v>
      </c>
      <c r="AE306">
        <v>0</v>
      </c>
      <c r="AF306">
        <v>0</v>
      </c>
      <c r="AG306">
        <v>5000</v>
      </c>
      <c r="AH306">
        <v>548.00288568588621</v>
      </c>
      <c r="AI306">
        <v>1408.9739571505384</v>
      </c>
      <c r="AJ306">
        <v>0</v>
      </c>
      <c r="AK306">
        <v>815.49755072244307</v>
      </c>
      <c r="AL306">
        <v>924.76350107981307</v>
      </c>
      <c r="AM306">
        <v>175.72640522809343</v>
      </c>
      <c r="AN306">
        <v>0</v>
      </c>
      <c r="AO306">
        <v>330.95224556437825</v>
      </c>
      <c r="AP306">
        <v>1034.3608256015273</v>
      </c>
      <c r="AQ306">
        <v>2196.102588302208</v>
      </c>
      <c r="AR306">
        <v>488.18680943292202</v>
      </c>
      <c r="AS306">
        <v>0</v>
      </c>
      <c r="AT306">
        <v>191.05903094087398</v>
      </c>
      <c r="AU306">
        <v>0</v>
      </c>
      <c r="AV306">
        <v>712.25859333542166</v>
      </c>
      <c r="AW306">
        <v>314.8534469652659</v>
      </c>
      <c r="AX306" s="5">
        <v>191.87855334734741</v>
      </c>
    </row>
    <row r="307" spans="1:50" x14ac:dyDescent="0.2">
      <c r="A307" s="4">
        <v>0</v>
      </c>
      <c r="B307">
        <v>1582.6239338390446</v>
      </c>
      <c r="C307">
        <v>0.54706200138843997</v>
      </c>
      <c r="D307">
        <v>1553.5698530071172</v>
      </c>
      <c r="E307">
        <v>0</v>
      </c>
      <c r="F307">
        <v>302.77083196174544</v>
      </c>
      <c r="G307">
        <v>551.14850280886412</v>
      </c>
      <c r="H307">
        <v>256.50694731206931</v>
      </c>
      <c r="I307">
        <v>5000</v>
      </c>
      <c r="J307">
        <v>320.70031041165839</v>
      </c>
      <c r="K307">
        <v>266.44234992576821</v>
      </c>
      <c r="L307">
        <v>90.967590175326677</v>
      </c>
      <c r="M307">
        <v>1231.3114351908166</v>
      </c>
      <c r="N307">
        <v>1492.6728107737586</v>
      </c>
      <c r="O307">
        <v>5000</v>
      </c>
      <c r="P307">
        <v>246.31518623735428</v>
      </c>
      <c r="Q307">
        <v>334.11586807538242</v>
      </c>
      <c r="R307">
        <v>113.97581722572613</v>
      </c>
      <c r="S307">
        <v>63.616697964817376</v>
      </c>
      <c r="T307">
        <v>5000</v>
      </c>
      <c r="U307">
        <v>0</v>
      </c>
      <c r="V307">
        <v>683.78553231228807</v>
      </c>
      <c r="W307">
        <v>897.0427996329704</v>
      </c>
      <c r="X307" s="18">
        <v>0</v>
      </c>
      <c r="Y307">
        <v>64.968134327786174</v>
      </c>
      <c r="Z307">
        <v>5000</v>
      </c>
      <c r="AA307">
        <v>49.684106212437655</v>
      </c>
      <c r="AB307">
        <v>934.09998789115662</v>
      </c>
      <c r="AC307">
        <v>5000</v>
      </c>
      <c r="AD307">
        <v>1757.2991671773757</v>
      </c>
      <c r="AE307">
        <v>5000</v>
      </c>
      <c r="AF307">
        <v>730.31294912714611</v>
      </c>
      <c r="AG307">
        <v>324.87066721581004</v>
      </c>
      <c r="AH307">
        <v>5000</v>
      </c>
      <c r="AI307">
        <v>308.80298202213453</v>
      </c>
      <c r="AJ307">
        <v>0</v>
      </c>
      <c r="AK307">
        <v>981.72166512874037</v>
      </c>
      <c r="AL307">
        <v>0</v>
      </c>
      <c r="AM307">
        <v>1773.0329245089983</v>
      </c>
      <c r="AN307">
        <v>1959.3907264646409</v>
      </c>
      <c r="AO307">
        <v>1289.0200112027837</v>
      </c>
      <c r="AP307">
        <v>2324.3337739353069</v>
      </c>
      <c r="AQ307">
        <v>529.68544820078387</v>
      </c>
      <c r="AR307">
        <v>0</v>
      </c>
      <c r="AS307">
        <v>0</v>
      </c>
      <c r="AT307">
        <v>347.29315896618709</v>
      </c>
      <c r="AU307">
        <v>1103.4036173021786</v>
      </c>
      <c r="AV307">
        <v>0</v>
      </c>
      <c r="AW307">
        <v>0</v>
      </c>
      <c r="AX307" s="5">
        <v>196.70929875357888</v>
      </c>
    </row>
    <row r="308" spans="1:50" x14ac:dyDescent="0.2">
      <c r="A308" s="4">
        <v>72.534375066918983</v>
      </c>
      <c r="B308">
        <v>0</v>
      </c>
      <c r="C308">
        <v>618.97959740760189</v>
      </c>
      <c r="D308">
        <v>760.70000106405041</v>
      </c>
      <c r="E308">
        <v>3239.4266826182352</v>
      </c>
      <c r="F308">
        <v>0</v>
      </c>
      <c r="G308">
        <v>5000</v>
      </c>
      <c r="H308">
        <v>3696.1159944447459</v>
      </c>
      <c r="I308">
        <v>0</v>
      </c>
      <c r="J308">
        <v>0</v>
      </c>
      <c r="K308">
        <v>440.38232099429842</v>
      </c>
      <c r="L308">
        <v>226.99717919131899</v>
      </c>
      <c r="M308">
        <v>1549.735282490718</v>
      </c>
      <c r="N308">
        <v>5000</v>
      </c>
      <c r="O308">
        <v>237.21179633843167</v>
      </c>
      <c r="P308">
        <v>150.3329266929718</v>
      </c>
      <c r="Q308">
        <v>5000</v>
      </c>
      <c r="R308">
        <v>0</v>
      </c>
      <c r="S308">
        <v>2170.0467010618681</v>
      </c>
      <c r="T308">
        <v>1098.2540556467502</v>
      </c>
      <c r="U308">
        <v>841.46492196429926</v>
      </c>
      <c r="V308">
        <v>804.46554196936086</v>
      </c>
      <c r="W308">
        <v>1705.2482313713131</v>
      </c>
      <c r="X308" s="18">
        <v>5000</v>
      </c>
      <c r="Y308">
        <v>1479.7936653248676</v>
      </c>
      <c r="Z308">
        <v>1390.839489686779</v>
      </c>
      <c r="AA308">
        <v>436.25111845352649</v>
      </c>
      <c r="AB308">
        <v>5000</v>
      </c>
      <c r="AC308">
        <v>5000</v>
      </c>
      <c r="AD308">
        <v>358.70163064358212</v>
      </c>
      <c r="AE308">
        <v>66.733909296804086</v>
      </c>
      <c r="AF308">
        <v>1461.0150573600954</v>
      </c>
      <c r="AG308">
        <v>5000</v>
      </c>
      <c r="AH308">
        <v>286.83413567317984</v>
      </c>
      <c r="AI308">
        <v>3164.1848793693684</v>
      </c>
      <c r="AJ308">
        <v>5000</v>
      </c>
      <c r="AK308">
        <v>97.920653027252229</v>
      </c>
      <c r="AL308">
        <v>2770.6409028812218</v>
      </c>
      <c r="AM308">
        <v>471.51944948929167</v>
      </c>
      <c r="AN308">
        <v>0</v>
      </c>
      <c r="AO308">
        <v>424.56942830468552</v>
      </c>
      <c r="AP308">
        <v>961.59943407449191</v>
      </c>
      <c r="AQ308">
        <v>5000</v>
      </c>
      <c r="AR308">
        <v>0</v>
      </c>
      <c r="AS308">
        <v>5000</v>
      </c>
      <c r="AT308">
        <v>204.35304833179271</v>
      </c>
      <c r="AU308">
        <v>20.954116307393178</v>
      </c>
      <c r="AV308">
        <v>0</v>
      </c>
      <c r="AW308">
        <v>2362.6393096938868</v>
      </c>
      <c r="AX308" s="5">
        <v>0</v>
      </c>
    </row>
    <row r="309" spans="1:50" x14ac:dyDescent="0.2">
      <c r="A309" s="4">
        <v>5000</v>
      </c>
      <c r="B309">
        <v>401.22709612416975</v>
      </c>
      <c r="C309">
        <v>81.112138553761724</v>
      </c>
      <c r="D309">
        <v>325.89475493527516</v>
      </c>
      <c r="E309">
        <v>0</v>
      </c>
      <c r="F309">
        <v>10.301186636772854</v>
      </c>
      <c r="G309">
        <v>360.5899892418488</v>
      </c>
      <c r="H309">
        <v>5000</v>
      </c>
      <c r="I309">
        <v>0</v>
      </c>
      <c r="J309">
        <v>5000</v>
      </c>
      <c r="K309">
        <v>0</v>
      </c>
      <c r="L309">
        <v>764.48891980435747</v>
      </c>
      <c r="M309">
        <v>0</v>
      </c>
      <c r="N309">
        <v>2974.1704617312166</v>
      </c>
      <c r="O309">
        <v>757.70314427405219</v>
      </c>
      <c r="P309">
        <v>911.71069760558566</v>
      </c>
      <c r="Q309">
        <v>1215.127134818234</v>
      </c>
      <c r="R309">
        <v>485.11485901867582</v>
      </c>
      <c r="S309">
        <v>314.57984859458429</v>
      </c>
      <c r="T309">
        <v>5000</v>
      </c>
      <c r="U309">
        <v>0</v>
      </c>
      <c r="V309">
        <v>5000</v>
      </c>
      <c r="W309">
        <v>5000</v>
      </c>
      <c r="X309" s="18">
        <v>0</v>
      </c>
      <c r="Y309">
        <v>5000</v>
      </c>
      <c r="Z309">
        <v>0</v>
      </c>
      <c r="AA309">
        <v>763.3583496702372</v>
      </c>
      <c r="AB309">
        <v>1471.1546147736294</v>
      </c>
      <c r="AC309">
        <v>1964.7649822541948</v>
      </c>
      <c r="AD309">
        <v>0</v>
      </c>
      <c r="AE309">
        <v>696.13515712998105</v>
      </c>
      <c r="AF309">
        <v>0</v>
      </c>
      <c r="AG309">
        <v>999.61615348739724</v>
      </c>
      <c r="AH309">
        <v>793.03716341810696</v>
      </c>
      <c r="AI309">
        <v>832.64184947869626</v>
      </c>
      <c r="AJ309">
        <v>1740.2448575349604</v>
      </c>
      <c r="AK309">
        <v>602.44186749100345</v>
      </c>
      <c r="AL309">
        <v>2598.5949768880214</v>
      </c>
      <c r="AM309">
        <v>0</v>
      </c>
      <c r="AN309">
        <v>434.26997290455211</v>
      </c>
      <c r="AO309">
        <v>136.14602718218566</v>
      </c>
      <c r="AP309">
        <v>1748.9527585375695</v>
      </c>
      <c r="AQ309">
        <v>122.5342812849176</v>
      </c>
      <c r="AR309">
        <v>395.29521435450306</v>
      </c>
      <c r="AS309">
        <v>246.51057499112312</v>
      </c>
      <c r="AT309">
        <v>0</v>
      </c>
      <c r="AU309">
        <v>323.11358549304578</v>
      </c>
      <c r="AV309">
        <v>384.24373162047641</v>
      </c>
      <c r="AW309">
        <v>326.79806431667566</v>
      </c>
      <c r="AX309" s="5">
        <v>1185.8089241305593</v>
      </c>
    </row>
    <row r="310" spans="1:50" x14ac:dyDescent="0.2">
      <c r="A310" s="4">
        <v>71.56622571429989</v>
      </c>
      <c r="B310">
        <v>0</v>
      </c>
      <c r="C310">
        <v>178.82268814638064</v>
      </c>
      <c r="D310">
        <v>0</v>
      </c>
      <c r="E310">
        <v>5000</v>
      </c>
      <c r="F310">
        <v>0</v>
      </c>
      <c r="G310">
        <v>101.61393781357765</v>
      </c>
      <c r="H310">
        <v>389.70857337102871</v>
      </c>
      <c r="I310">
        <v>274.24651167318461</v>
      </c>
      <c r="J310">
        <v>0</v>
      </c>
      <c r="K310">
        <v>783.00150730399309</v>
      </c>
      <c r="L310">
        <v>713.60121355928959</v>
      </c>
      <c r="M310">
        <v>3107.8652463276189</v>
      </c>
      <c r="N310">
        <v>1931.2065180846662</v>
      </c>
      <c r="O310">
        <v>505.8671304757645</v>
      </c>
      <c r="P310">
        <v>212.96262599000192</v>
      </c>
      <c r="Q310">
        <v>559.14023892454907</v>
      </c>
      <c r="R310">
        <v>5000</v>
      </c>
      <c r="S310">
        <v>0</v>
      </c>
      <c r="T310">
        <v>159.21609013270245</v>
      </c>
      <c r="U310">
        <v>272.11985041480875</v>
      </c>
      <c r="V310">
        <v>1304.8649447912035</v>
      </c>
      <c r="W310">
        <v>5000</v>
      </c>
      <c r="X310" s="18">
        <v>0</v>
      </c>
      <c r="Y310">
        <v>3692.8639226150322</v>
      </c>
      <c r="Z310">
        <v>0</v>
      </c>
      <c r="AA310">
        <v>69.85535052638852</v>
      </c>
      <c r="AB310">
        <v>307.10061642288019</v>
      </c>
      <c r="AC310">
        <v>403.98739178277719</v>
      </c>
      <c r="AD310">
        <v>5000</v>
      </c>
      <c r="AE310">
        <v>1406.1179719522438</v>
      </c>
      <c r="AF310">
        <v>0</v>
      </c>
      <c r="AG310">
        <v>5000</v>
      </c>
      <c r="AH310">
        <v>243.30544735856392</v>
      </c>
      <c r="AI310">
        <v>593.744888534849</v>
      </c>
      <c r="AJ310">
        <v>426.29972866710477</v>
      </c>
      <c r="AK310">
        <v>0</v>
      </c>
      <c r="AL310">
        <v>825.52415255708502</v>
      </c>
      <c r="AM310">
        <v>1494.089517278449</v>
      </c>
      <c r="AN310">
        <v>0</v>
      </c>
      <c r="AO310">
        <v>1066.9420307853911</v>
      </c>
      <c r="AP310">
        <v>0</v>
      </c>
      <c r="AQ310">
        <v>872.93546325874968</v>
      </c>
      <c r="AR310">
        <v>291.15221293078639</v>
      </c>
      <c r="AS310">
        <v>266.55385908405697</v>
      </c>
      <c r="AT310">
        <v>958.39057105523307</v>
      </c>
      <c r="AU310">
        <v>5000</v>
      </c>
      <c r="AV310">
        <v>495.61354504180144</v>
      </c>
      <c r="AW310">
        <v>272.68656122344055</v>
      </c>
      <c r="AX310" s="5">
        <v>603.03799436123199</v>
      </c>
    </row>
    <row r="311" spans="1:50" x14ac:dyDescent="0.2">
      <c r="A311" s="4">
        <v>0</v>
      </c>
      <c r="B311">
        <v>792.94106793358969</v>
      </c>
      <c r="C311">
        <v>569.83990393813474</v>
      </c>
      <c r="D311">
        <v>5000</v>
      </c>
      <c r="E311">
        <v>0</v>
      </c>
      <c r="F311">
        <v>1050.8398508704418</v>
      </c>
      <c r="G311">
        <v>1167.7844521653083</v>
      </c>
      <c r="H311">
        <v>0</v>
      </c>
      <c r="I311">
        <v>5000</v>
      </c>
      <c r="J311">
        <v>359.86576526373756</v>
      </c>
      <c r="K311">
        <v>388.59684259155074</v>
      </c>
      <c r="L311">
        <v>699.43805845776478</v>
      </c>
      <c r="M311">
        <v>904.96757311587271</v>
      </c>
      <c r="N311">
        <v>0</v>
      </c>
      <c r="O311">
        <v>285.13803063355999</v>
      </c>
      <c r="P311">
        <v>5000</v>
      </c>
      <c r="Q311">
        <v>1550.7958580958943</v>
      </c>
      <c r="R311">
        <v>0</v>
      </c>
      <c r="S311">
        <v>5000</v>
      </c>
      <c r="T311">
        <v>450.32331704389844</v>
      </c>
      <c r="U311">
        <v>5000</v>
      </c>
      <c r="V311">
        <v>2836.8866530192513</v>
      </c>
      <c r="W311">
        <v>0</v>
      </c>
      <c r="X311" s="18">
        <v>1485.3147976313389</v>
      </c>
      <c r="Y311">
        <v>980.42017162615957</v>
      </c>
      <c r="Z311">
        <v>5000</v>
      </c>
      <c r="AA311">
        <v>5000</v>
      </c>
      <c r="AB311">
        <v>3691.3388326446116</v>
      </c>
      <c r="AC311">
        <v>5000</v>
      </c>
      <c r="AD311">
        <v>284.38417606394296</v>
      </c>
      <c r="AE311">
        <v>5000</v>
      </c>
      <c r="AF311">
        <v>1883.8023049509461</v>
      </c>
      <c r="AG311">
        <v>0</v>
      </c>
      <c r="AH311">
        <v>5000</v>
      </c>
      <c r="AI311">
        <v>1347.5872366198014</v>
      </c>
      <c r="AJ311">
        <v>461.40631143648034</v>
      </c>
      <c r="AK311">
        <v>5000</v>
      </c>
      <c r="AL311">
        <v>0</v>
      </c>
      <c r="AM311">
        <v>5000</v>
      </c>
      <c r="AN311">
        <v>699.64514070240375</v>
      </c>
      <c r="AO311">
        <v>26.293685377318525</v>
      </c>
      <c r="AP311">
        <v>1503.1704879199447</v>
      </c>
      <c r="AQ311">
        <v>2070.6092209832564</v>
      </c>
      <c r="AR311">
        <v>0</v>
      </c>
      <c r="AS311">
        <v>162.98870836991955</v>
      </c>
      <c r="AT311">
        <v>395.44123151170697</v>
      </c>
      <c r="AU311">
        <v>215.35698212434318</v>
      </c>
      <c r="AV311">
        <v>79.069074540925612</v>
      </c>
      <c r="AW311">
        <v>2590.3563373089896</v>
      </c>
      <c r="AX311" s="5">
        <v>0</v>
      </c>
    </row>
    <row r="312" spans="1:50" x14ac:dyDescent="0.2">
      <c r="A312" s="4">
        <v>0</v>
      </c>
      <c r="B312">
        <v>0</v>
      </c>
      <c r="C312">
        <v>670.40685341884046</v>
      </c>
      <c r="D312">
        <v>1060.1183050591994</v>
      </c>
      <c r="E312">
        <v>0</v>
      </c>
      <c r="F312">
        <v>19.471171433047402</v>
      </c>
      <c r="G312">
        <v>739.76773329200296</v>
      </c>
      <c r="H312">
        <v>282.50978146987654</v>
      </c>
      <c r="I312">
        <v>378.9028467781277</v>
      </c>
      <c r="J312">
        <v>257.76717899904679</v>
      </c>
      <c r="K312">
        <v>673.60062979748</v>
      </c>
      <c r="L312">
        <v>0</v>
      </c>
      <c r="M312">
        <v>0</v>
      </c>
      <c r="N312">
        <v>451.6884254175975</v>
      </c>
      <c r="O312">
        <v>5000</v>
      </c>
      <c r="P312">
        <v>1844.8999139038483</v>
      </c>
      <c r="Q312">
        <v>35.644579232329761</v>
      </c>
      <c r="R312">
        <v>5000</v>
      </c>
      <c r="S312">
        <v>5000</v>
      </c>
      <c r="T312">
        <v>74.322227538297739</v>
      </c>
      <c r="U312">
        <v>5000</v>
      </c>
      <c r="V312">
        <v>694.57139825427339</v>
      </c>
      <c r="W312">
        <v>336.98671278727625</v>
      </c>
      <c r="X312" s="18">
        <v>913.09426472985206</v>
      </c>
      <c r="Y312">
        <v>0</v>
      </c>
      <c r="Z312">
        <v>193.71703068231909</v>
      </c>
      <c r="AA312">
        <v>40.974218039126299</v>
      </c>
      <c r="AB312">
        <v>146.45546222230496</v>
      </c>
      <c r="AC312">
        <v>5000</v>
      </c>
      <c r="AD312">
        <v>0</v>
      </c>
      <c r="AE312">
        <v>1360.8387663218559</v>
      </c>
      <c r="AF312">
        <v>0</v>
      </c>
      <c r="AG312">
        <v>5000</v>
      </c>
      <c r="AH312">
        <v>21.393561585387488</v>
      </c>
      <c r="AI312">
        <v>1884.9034842347032</v>
      </c>
      <c r="AJ312">
        <v>0</v>
      </c>
      <c r="AK312">
        <v>1205.7752624558275</v>
      </c>
      <c r="AL312">
        <v>1553.8095800275692</v>
      </c>
      <c r="AM312">
        <v>5000</v>
      </c>
      <c r="AN312">
        <v>1060.5780179295293</v>
      </c>
      <c r="AO312">
        <v>434.67288151911453</v>
      </c>
      <c r="AP312">
        <v>109.62353383182744</v>
      </c>
      <c r="AQ312">
        <v>90.092104707910948</v>
      </c>
      <c r="AR312">
        <v>818.31926187905947</v>
      </c>
      <c r="AS312">
        <v>0</v>
      </c>
      <c r="AT312">
        <v>373.1270295747513</v>
      </c>
      <c r="AU312">
        <v>96.127084744307012</v>
      </c>
      <c r="AV312">
        <v>1672.5325647064924</v>
      </c>
      <c r="AW312">
        <v>0</v>
      </c>
      <c r="AX312" s="5">
        <v>61.406251168642029</v>
      </c>
    </row>
    <row r="313" spans="1:50" x14ac:dyDescent="0.2">
      <c r="A313" s="4">
        <v>663.00878149668961</v>
      </c>
      <c r="B313">
        <v>5000</v>
      </c>
      <c r="C313">
        <v>0</v>
      </c>
      <c r="D313">
        <v>859.7658851068818</v>
      </c>
      <c r="E313">
        <v>266.91301797572032</v>
      </c>
      <c r="F313">
        <v>773.44503725891082</v>
      </c>
      <c r="G313">
        <v>5000</v>
      </c>
      <c r="H313">
        <v>0</v>
      </c>
      <c r="I313">
        <v>5000</v>
      </c>
      <c r="J313">
        <v>233.57257955306386</v>
      </c>
      <c r="K313">
        <v>5000</v>
      </c>
      <c r="L313">
        <v>159.55137707422</v>
      </c>
      <c r="M313">
        <v>0</v>
      </c>
      <c r="N313">
        <v>49.51656200160096</v>
      </c>
      <c r="O313">
        <v>0</v>
      </c>
      <c r="P313">
        <v>629.76817782291209</v>
      </c>
      <c r="Q313">
        <v>1031.4815280528169</v>
      </c>
      <c r="R313">
        <v>0</v>
      </c>
      <c r="S313">
        <v>5000</v>
      </c>
      <c r="T313">
        <v>1615.5322866307683</v>
      </c>
      <c r="U313">
        <v>0</v>
      </c>
      <c r="V313">
        <v>1464.4140131517229</v>
      </c>
      <c r="W313">
        <v>465.26018555937026</v>
      </c>
      <c r="X313" s="18">
        <v>0</v>
      </c>
      <c r="Y313">
        <v>5000</v>
      </c>
      <c r="Z313">
        <v>752.4110657708793</v>
      </c>
      <c r="AA313">
        <v>504.0629142423827</v>
      </c>
      <c r="AB313">
        <v>106.88059881653771</v>
      </c>
      <c r="AC313">
        <v>5000</v>
      </c>
      <c r="AD313">
        <v>0</v>
      </c>
      <c r="AE313">
        <v>0</v>
      </c>
      <c r="AF313">
        <v>0</v>
      </c>
      <c r="AG313">
        <v>918.02525726149815</v>
      </c>
      <c r="AH313">
        <v>1610.8032730309146</v>
      </c>
      <c r="AI313">
        <v>304.05857384128421</v>
      </c>
      <c r="AJ313">
        <v>0</v>
      </c>
      <c r="AK313">
        <v>2116.3198235006853</v>
      </c>
      <c r="AL313">
        <v>0</v>
      </c>
      <c r="AM313">
        <v>148.72816910762322</v>
      </c>
      <c r="AN313">
        <v>0</v>
      </c>
      <c r="AO313">
        <v>703.97963107401665</v>
      </c>
      <c r="AP313">
        <v>1294.6118879888386</v>
      </c>
      <c r="AQ313">
        <v>3979.3639017073715</v>
      </c>
      <c r="AR313">
        <v>691.26078263533418</v>
      </c>
      <c r="AS313">
        <v>0</v>
      </c>
      <c r="AT313">
        <v>538.92683324229438</v>
      </c>
      <c r="AU313">
        <v>332.75686886078029</v>
      </c>
      <c r="AV313">
        <v>0</v>
      </c>
      <c r="AW313">
        <v>195.30067099105054</v>
      </c>
      <c r="AX313" s="5">
        <v>0</v>
      </c>
    </row>
    <row r="314" spans="1:50" x14ac:dyDescent="0.2">
      <c r="A314" s="4">
        <v>287.66019105614532</v>
      </c>
      <c r="B314">
        <v>0</v>
      </c>
      <c r="C314">
        <v>5000</v>
      </c>
      <c r="D314">
        <v>294.96391230443533</v>
      </c>
      <c r="E314">
        <v>663.82421020738775</v>
      </c>
      <c r="F314">
        <v>0</v>
      </c>
      <c r="G314">
        <v>0</v>
      </c>
      <c r="H314">
        <v>0</v>
      </c>
      <c r="I314">
        <v>850.87515939177729</v>
      </c>
      <c r="J314">
        <v>0</v>
      </c>
      <c r="K314">
        <v>317.24344012791835</v>
      </c>
      <c r="L314">
        <v>0</v>
      </c>
      <c r="M314">
        <v>607.46145486564137</v>
      </c>
      <c r="N314">
        <v>1217.1595187628341</v>
      </c>
      <c r="O314">
        <v>0</v>
      </c>
      <c r="P314">
        <v>142.02582083094421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42.123452388646001</v>
      </c>
      <c r="W314">
        <v>350.15957002506821</v>
      </c>
      <c r="X314" s="18">
        <v>0</v>
      </c>
      <c r="Y314">
        <v>1394.7188132932956</v>
      </c>
      <c r="Z314">
        <v>0</v>
      </c>
      <c r="AA314">
        <v>0</v>
      </c>
      <c r="AB314">
        <v>145.52983801971641</v>
      </c>
      <c r="AC314">
        <v>0</v>
      </c>
      <c r="AD314">
        <v>1144.3028603211756</v>
      </c>
      <c r="AE314">
        <v>5000</v>
      </c>
      <c r="AF314">
        <v>229.12798697960852</v>
      </c>
      <c r="AG314">
        <v>5000</v>
      </c>
      <c r="AH314">
        <v>424.46634824440616</v>
      </c>
      <c r="AI314">
        <v>858.76970349387193</v>
      </c>
      <c r="AJ314">
        <v>184.45191171817487</v>
      </c>
      <c r="AK314">
        <v>714.47138752985074</v>
      </c>
      <c r="AL314">
        <v>1071.8897985364215</v>
      </c>
      <c r="AM314">
        <v>0</v>
      </c>
      <c r="AN314">
        <v>279.30602454057862</v>
      </c>
      <c r="AO314">
        <v>0</v>
      </c>
      <c r="AP314">
        <v>506.97374978206108</v>
      </c>
      <c r="AQ314">
        <v>0</v>
      </c>
      <c r="AR314">
        <v>1393.531270998204</v>
      </c>
      <c r="AS314">
        <v>0</v>
      </c>
      <c r="AT314">
        <v>1572.7754747310078</v>
      </c>
      <c r="AU314">
        <v>398.2278534927932</v>
      </c>
      <c r="AV314">
        <v>0</v>
      </c>
      <c r="AW314">
        <v>459.13522562944809</v>
      </c>
      <c r="AX314" s="5">
        <v>0</v>
      </c>
    </row>
    <row r="315" spans="1:50" x14ac:dyDescent="0.2">
      <c r="A315" s="4">
        <v>1036.1657364136172</v>
      </c>
      <c r="B315">
        <v>0</v>
      </c>
      <c r="C315">
        <v>741.24087544405529</v>
      </c>
      <c r="D315">
        <v>0</v>
      </c>
      <c r="E315">
        <v>242.11772564716921</v>
      </c>
      <c r="F315">
        <v>0</v>
      </c>
      <c r="G315">
        <v>2215.5447266646147</v>
      </c>
      <c r="H315">
        <v>0</v>
      </c>
      <c r="I315">
        <v>0</v>
      </c>
      <c r="J315">
        <v>1718.319755170935</v>
      </c>
      <c r="K315">
        <v>92.821853918915622</v>
      </c>
      <c r="L315">
        <v>186.34861094177677</v>
      </c>
      <c r="M315">
        <v>695.18284406327166</v>
      </c>
      <c r="N315">
        <v>0</v>
      </c>
      <c r="O315">
        <v>0</v>
      </c>
      <c r="P315">
        <v>2877.7115609002917</v>
      </c>
      <c r="Q315">
        <v>5000</v>
      </c>
      <c r="R315">
        <v>0</v>
      </c>
      <c r="S315">
        <v>0</v>
      </c>
      <c r="T315">
        <v>160.45615304832381</v>
      </c>
      <c r="U315">
        <v>5000</v>
      </c>
      <c r="V315">
        <v>0</v>
      </c>
      <c r="W315">
        <v>5000</v>
      </c>
      <c r="X315" s="18">
        <v>294.78460355493826</v>
      </c>
      <c r="Y315">
        <v>406.98218222431115</v>
      </c>
      <c r="Z315">
        <v>177.60625177557768</v>
      </c>
      <c r="AA315">
        <v>426.70197497568142</v>
      </c>
      <c r="AB315">
        <v>2141.1124153344858</v>
      </c>
      <c r="AC315">
        <v>1252.460238399321</v>
      </c>
      <c r="AD315">
        <v>5000</v>
      </c>
      <c r="AE315">
        <v>584.14497275703798</v>
      </c>
      <c r="AF315">
        <v>481.71197889830637</v>
      </c>
      <c r="AG315">
        <v>0</v>
      </c>
      <c r="AH315">
        <v>5000</v>
      </c>
      <c r="AI315">
        <v>131.02875905828887</v>
      </c>
      <c r="AJ315">
        <v>0</v>
      </c>
      <c r="AK315">
        <v>0</v>
      </c>
      <c r="AL315">
        <v>0</v>
      </c>
      <c r="AM315">
        <v>407.47532777319793</v>
      </c>
      <c r="AN315">
        <v>0</v>
      </c>
      <c r="AO315">
        <v>589.17010209244017</v>
      </c>
      <c r="AP315">
        <v>406.18168074960613</v>
      </c>
      <c r="AQ315">
        <v>27.336651162707312</v>
      </c>
      <c r="AR315">
        <v>398.57176859285028</v>
      </c>
      <c r="AS315">
        <v>1185.4483606671806</v>
      </c>
      <c r="AT315">
        <v>4.9145254171412489</v>
      </c>
      <c r="AU315">
        <v>281.56551179627695</v>
      </c>
      <c r="AV315">
        <v>1159.7809437139954</v>
      </c>
      <c r="AW315">
        <v>0</v>
      </c>
      <c r="AX315" s="5">
        <v>748.19553210910954</v>
      </c>
    </row>
    <row r="316" spans="1:50" x14ac:dyDescent="0.2">
      <c r="A316" s="4">
        <v>174.71156864074783</v>
      </c>
      <c r="B316">
        <v>0</v>
      </c>
      <c r="C316">
        <v>0</v>
      </c>
      <c r="D316">
        <v>306.06142679891673</v>
      </c>
      <c r="E316">
        <v>0</v>
      </c>
      <c r="F316">
        <v>434.37136619299599</v>
      </c>
      <c r="G316">
        <v>5000</v>
      </c>
      <c r="H316">
        <v>681.09899993045747</v>
      </c>
      <c r="I316">
        <v>0</v>
      </c>
      <c r="J316">
        <v>0</v>
      </c>
      <c r="K316">
        <v>815.27254236169301</v>
      </c>
      <c r="L316">
        <v>5000</v>
      </c>
      <c r="M316">
        <v>32.451312619044074</v>
      </c>
      <c r="N316">
        <v>42.359711626343142</v>
      </c>
      <c r="O316">
        <v>0</v>
      </c>
      <c r="P316">
        <v>2746.4673106914365</v>
      </c>
      <c r="Q316">
        <v>0</v>
      </c>
      <c r="R316">
        <v>0</v>
      </c>
      <c r="S316">
        <v>0</v>
      </c>
      <c r="T316">
        <v>798.67460621147529</v>
      </c>
      <c r="U316">
        <v>0</v>
      </c>
      <c r="V316">
        <v>243.79296040698546</v>
      </c>
      <c r="W316">
        <v>1026.1306519846339</v>
      </c>
      <c r="X316" s="18">
        <v>215.04806307056424</v>
      </c>
      <c r="Y316">
        <v>0</v>
      </c>
      <c r="Z316">
        <v>390.22505925457835</v>
      </c>
      <c r="AA316">
        <v>54.72923763751669</v>
      </c>
      <c r="AB316">
        <v>0</v>
      </c>
      <c r="AC316">
        <v>0</v>
      </c>
      <c r="AD316">
        <v>80.599937244352986</v>
      </c>
      <c r="AE316">
        <v>0</v>
      </c>
      <c r="AF316">
        <v>0</v>
      </c>
      <c r="AG316">
        <v>786.19190497856289</v>
      </c>
      <c r="AH316">
        <v>904.65526201784405</v>
      </c>
      <c r="AI316">
        <v>381.35778879523787</v>
      </c>
      <c r="AJ316">
        <v>279.57831522726747</v>
      </c>
      <c r="AK316">
        <v>307.4330299726762</v>
      </c>
      <c r="AL316">
        <v>162.60932162398149</v>
      </c>
      <c r="AM316">
        <v>0</v>
      </c>
      <c r="AN316">
        <v>0</v>
      </c>
      <c r="AO316">
        <v>554.97595631692184</v>
      </c>
      <c r="AP316">
        <v>47.376477671682551</v>
      </c>
      <c r="AQ316">
        <v>0</v>
      </c>
      <c r="AR316">
        <v>0</v>
      </c>
      <c r="AS316">
        <v>1083.9589579866392</v>
      </c>
      <c r="AT316">
        <v>0</v>
      </c>
      <c r="AU316">
        <v>974.86238421510598</v>
      </c>
      <c r="AV316">
        <v>0</v>
      </c>
      <c r="AW316">
        <v>0</v>
      </c>
      <c r="AX316" s="5">
        <v>0</v>
      </c>
    </row>
    <row r="317" spans="1:50" x14ac:dyDescent="0.2">
      <c r="A317" s="4">
        <v>0</v>
      </c>
      <c r="B317">
        <v>5000</v>
      </c>
      <c r="C317">
        <v>0</v>
      </c>
      <c r="D317">
        <v>312.60499919764015</v>
      </c>
      <c r="E317">
        <v>0</v>
      </c>
      <c r="F317">
        <v>0</v>
      </c>
      <c r="G317">
        <v>0</v>
      </c>
      <c r="H317">
        <v>792.83709196786549</v>
      </c>
      <c r="I317">
        <v>0</v>
      </c>
      <c r="J317">
        <v>1254.4698269346695</v>
      </c>
      <c r="K317">
        <v>354.87323886681725</v>
      </c>
      <c r="L317">
        <v>2537.6882063544813</v>
      </c>
      <c r="M317">
        <v>938.90104514859013</v>
      </c>
      <c r="N317">
        <v>76.529672819925054</v>
      </c>
      <c r="O317">
        <v>627.8928062330865</v>
      </c>
      <c r="P317">
        <v>0</v>
      </c>
      <c r="Q317">
        <v>284.69154326995158</v>
      </c>
      <c r="R317">
        <v>27.751679650582901</v>
      </c>
      <c r="S317">
        <v>407.24486895631208</v>
      </c>
      <c r="T317">
        <v>44.058656224546212</v>
      </c>
      <c r="U317">
        <v>303.83489722478498</v>
      </c>
      <c r="V317">
        <v>319.24240892731586</v>
      </c>
      <c r="W317">
        <v>125.99236753948026</v>
      </c>
      <c r="X317" s="18">
        <v>1209.9014028311581</v>
      </c>
      <c r="Y317">
        <v>629.89956638661215</v>
      </c>
      <c r="Z317">
        <v>1249.6026397241835</v>
      </c>
      <c r="AA317">
        <v>0</v>
      </c>
      <c r="AB317">
        <v>0</v>
      </c>
      <c r="AC317">
        <v>416.94717201449339</v>
      </c>
      <c r="AD317">
        <v>264.72716880310236</v>
      </c>
      <c r="AE317">
        <v>2021.9980833246123</v>
      </c>
      <c r="AF317">
        <v>0</v>
      </c>
      <c r="AG317">
        <v>0</v>
      </c>
      <c r="AH317">
        <v>197.11149856116299</v>
      </c>
      <c r="AI317">
        <v>530.82092975592059</v>
      </c>
      <c r="AJ317">
        <v>386.26967605191294</v>
      </c>
      <c r="AK317">
        <v>0</v>
      </c>
      <c r="AL317">
        <v>0</v>
      </c>
      <c r="AM317">
        <v>0</v>
      </c>
      <c r="AN317">
        <v>5000</v>
      </c>
      <c r="AO317">
        <v>0</v>
      </c>
      <c r="AP317">
        <v>0</v>
      </c>
      <c r="AQ317">
        <v>2.4874292536069333</v>
      </c>
      <c r="AR317">
        <v>0</v>
      </c>
      <c r="AS317">
        <v>0</v>
      </c>
      <c r="AT317">
        <v>517.49775955273026</v>
      </c>
      <c r="AU317">
        <v>177.64389616836115</v>
      </c>
      <c r="AV317">
        <v>0</v>
      </c>
      <c r="AW317">
        <v>0</v>
      </c>
      <c r="AX317" s="5">
        <v>2555.4217763503543</v>
      </c>
    </row>
    <row r="318" spans="1:50" x14ac:dyDescent="0.2">
      <c r="A318" s="4">
        <v>1083.105011227191</v>
      </c>
      <c r="B318">
        <v>0</v>
      </c>
      <c r="C318">
        <v>0</v>
      </c>
      <c r="D318">
        <v>79.625440377580617</v>
      </c>
      <c r="E318">
        <v>3152.594231847957</v>
      </c>
      <c r="F318">
        <v>0</v>
      </c>
      <c r="G318">
        <v>129.77420008589934</v>
      </c>
      <c r="H318">
        <v>0</v>
      </c>
      <c r="I318">
        <v>0</v>
      </c>
      <c r="J318">
        <v>0</v>
      </c>
      <c r="K318">
        <v>0</v>
      </c>
      <c r="L318">
        <v>225.00208770961763</v>
      </c>
      <c r="M318">
        <v>0</v>
      </c>
      <c r="N318">
        <v>414.89185744811675</v>
      </c>
      <c r="O318">
        <v>745.7925993994595</v>
      </c>
      <c r="P318">
        <v>66.295318846211103</v>
      </c>
      <c r="Q318">
        <v>0</v>
      </c>
      <c r="R318">
        <v>0</v>
      </c>
      <c r="S318">
        <v>1163.4394894410102</v>
      </c>
      <c r="T318">
        <v>0</v>
      </c>
      <c r="U318">
        <v>705.64332494436758</v>
      </c>
      <c r="V318">
        <v>0</v>
      </c>
      <c r="W318">
        <v>0</v>
      </c>
      <c r="X318">
        <v>82.913268112656624</v>
      </c>
      <c r="Y318">
        <v>0</v>
      </c>
      <c r="Z318">
        <v>209.21148420134432</v>
      </c>
      <c r="AA318">
        <v>0</v>
      </c>
      <c r="AB318">
        <v>363.69683686957296</v>
      </c>
      <c r="AC318">
        <v>423.20086145312689</v>
      </c>
      <c r="AD318">
        <v>0</v>
      </c>
      <c r="AE318">
        <v>81.747777263165062</v>
      </c>
      <c r="AF318">
        <v>0</v>
      </c>
      <c r="AG318">
        <v>531.79967536696495</v>
      </c>
      <c r="AH318">
        <v>0</v>
      </c>
      <c r="AI318">
        <v>0</v>
      </c>
      <c r="AJ318">
        <v>0</v>
      </c>
      <c r="AK318">
        <v>169.31906512496244</v>
      </c>
      <c r="AL318">
        <v>0</v>
      </c>
      <c r="AM318">
        <v>408.54642063453275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5">
        <v>0</v>
      </c>
    </row>
    <row r="319" spans="1:50" x14ac:dyDescent="0.2">
      <c r="A319" s="4">
        <v>51.489726884459742</v>
      </c>
      <c r="B319">
        <v>0</v>
      </c>
      <c r="C319">
        <v>0</v>
      </c>
      <c r="D319">
        <v>60.312222310522884</v>
      </c>
      <c r="E319">
        <v>0</v>
      </c>
      <c r="F319">
        <v>0</v>
      </c>
      <c r="G319">
        <v>32.208309199709674</v>
      </c>
      <c r="H319">
        <v>1027.139917108967</v>
      </c>
      <c r="I319">
        <v>0</v>
      </c>
      <c r="J319">
        <v>0</v>
      </c>
      <c r="K319">
        <v>376.05095715370408</v>
      </c>
      <c r="L319">
        <v>940.64938424161937</v>
      </c>
      <c r="M319">
        <v>0</v>
      </c>
      <c r="N319">
        <v>0</v>
      </c>
      <c r="O319">
        <v>26.454780524628404</v>
      </c>
      <c r="P319">
        <v>0</v>
      </c>
      <c r="Q319">
        <v>0</v>
      </c>
      <c r="R319">
        <v>1145.4545372243879</v>
      </c>
      <c r="S319">
        <v>259.80787682947903</v>
      </c>
      <c r="T319">
        <v>0</v>
      </c>
      <c r="U319">
        <v>1853.8982870679042</v>
      </c>
      <c r="V319">
        <v>1273.8242362535025</v>
      </c>
      <c r="W319">
        <v>118.9970497647796</v>
      </c>
      <c r="X319">
        <v>0</v>
      </c>
      <c r="Y319">
        <v>0</v>
      </c>
      <c r="Z319">
        <v>135.9689591442434</v>
      </c>
      <c r="AA319">
        <v>0</v>
      </c>
      <c r="AB319">
        <v>0</v>
      </c>
      <c r="AC319">
        <v>843.67132263150552</v>
      </c>
      <c r="AD319">
        <v>0</v>
      </c>
      <c r="AE319">
        <v>5.7359336442864333</v>
      </c>
      <c r="AF319">
        <v>191.78823800197961</v>
      </c>
      <c r="AG319">
        <v>0</v>
      </c>
      <c r="AH319">
        <v>0</v>
      </c>
      <c r="AI319">
        <v>353.34646616406008</v>
      </c>
      <c r="AJ319">
        <v>0</v>
      </c>
      <c r="AK319">
        <v>0</v>
      </c>
      <c r="AL319">
        <v>1047.9113228690076</v>
      </c>
      <c r="AM319">
        <v>8.5658438536520407</v>
      </c>
      <c r="AN319">
        <v>0</v>
      </c>
      <c r="AO319">
        <v>0</v>
      </c>
      <c r="AP319">
        <v>88.066293945047164</v>
      </c>
      <c r="AQ319">
        <v>0</v>
      </c>
      <c r="AR319">
        <v>144.83333856248828</v>
      </c>
      <c r="AS319">
        <v>0</v>
      </c>
      <c r="AT319">
        <v>0</v>
      </c>
      <c r="AU319">
        <v>141.81553911834817</v>
      </c>
      <c r="AV319">
        <v>0.66894692127743838</v>
      </c>
      <c r="AW319">
        <v>5000</v>
      </c>
      <c r="AX319" s="5">
        <v>5000</v>
      </c>
    </row>
    <row r="320" spans="1:50" x14ac:dyDescent="0.2">
      <c r="A320" s="4">
        <v>0</v>
      </c>
      <c r="B320">
        <v>0</v>
      </c>
      <c r="C320">
        <v>0</v>
      </c>
      <c r="D320">
        <v>81.85099467399823</v>
      </c>
      <c r="E320">
        <v>0</v>
      </c>
      <c r="F320">
        <v>0</v>
      </c>
      <c r="G320">
        <v>2084.5657785352437</v>
      </c>
      <c r="H320">
        <v>0</v>
      </c>
      <c r="I320">
        <v>5000</v>
      </c>
      <c r="J320">
        <v>103.07320760998118</v>
      </c>
      <c r="K320">
        <v>0</v>
      </c>
      <c r="L320">
        <v>1194.3973758724064</v>
      </c>
      <c r="M320">
        <v>0</v>
      </c>
      <c r="N320">
        <v>0</v>
      </c>
      <c r="O320">
        <v>5000</v>
      </c>
      <c r="P320">
        <v>718.5661698420472</v>
      </c>
      <c r="Q320">
        <v>473.4960735190748</v>
      </c>
      <c r="R320">
        <v>1789.0145017717145</v>
      </c>
      <c r="S320">
        <v>0</v>
      </c>
      <c r="T320">
        <v>915.51368963831055</v>
      </c>
      <c r="U320">
        <v>0</v>
      </c>
      <c r="V320">
        <v>0</v>
      </c>
      <c r="W320">
        <v>0</v>
      </c>
      <c r="X320">
        <v>16.422227233595549</v>
      </c>
      <c r="Y320">
        <v>242.25602809334623</v>
      </c>
      <c r="Z320">
        <v>5000</v>
      </c>
      <c r="AA320">
        <v>754.75595259787588</v>
      </c>
      <c r="AB320">
        <v>0</v>
      </c>
      <c r="AC320">
        <v>0</v>
      </c>
      <c r="AD320">
        <v>1965.9619119255481</v>
      </c>
      <c r="AE320">
        <v>0</v>
      </c>
      <c r="AF320">
        <v>500.96117881462487</v>
      </c>
      <c r="AG320">
        <v>878.4837570114496</v>
      </c>
      <c r="AH320">
        <v>1449.3340259506645</v>
      </c>
      <c r="AI320">
        <v>0</v>
      </c>
      <c r="AJ320">
        <v>278.78572990234261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149.43204301844844</v>
      </c>
      <c r="AS320">
        <v>0</v>
      </c>
      <c r="AT320">
        <v>1126.0531242725051</v>
      </c>
      <c r="AU320">
        <v>0</v>
      </c>
      <c r="AV320">
        <v>0</v>
      </c>
      <c r="AW320">
        <v>0</v>
      </c>
      <c r="AX320" s="5">
        <v>0</v>
      </c>
    </row>
    <row r="321" spans="1:50" x14ac:dyDescent="0.2">
      <c r="A321" s="4">
        <v>168.41918623713491</v>
      </c>
      <c r="B321">
        <v>68.530734608541479</v>
      </c>
      <c r="C321">
        <v>0</v>
      </c>
      <c r="D321">
        <v>0</v>
      </c>
      <c r="E321">
        <v>0</v>
      </c>
      <c r="F321">
        <v>0</v>
      </c>
      <c r="G321">
        <v>1063.6012761059642</v>
      </c>
      <c r="H321">
        <v>0</v>
      </c>
      <c r="I321">
        <v>0</v>
      </c>
      <c r="J321">
        <v>400.86118454076814</v>
      </c>
      <c r="K321">
        <v>413.18093952184654</v>
      </c>
      <c r="L321">
        <v>813.46723308428318</v>
      </c>
      <c r="M321">
        <v>0</v>
      </c>
      <c r="N321">
        <v>787.09116717156894</v>
      </c>
      <c r="O321">
        <v>3116.2350886447362</v>
      </c>
      <c r="P321">
        <v>164.54941276968066</v>
      </c>
      <c r="Q321">
        <v>0</v>
      </c>
      <c r="R321">
        <v>0</v>
      </c>
      <c r="S321">
        <v>768.33419193304462</v>
      </c>
      <c r="T321">
        <v>0</v>
      </c>
      <c r="U321">
        <v>101.26624182673186</v>
      </c>
      <c r="V321">
        <v>2298.2854706953644</v>
      </c>
      <c r="W321">
        <v>2046.0433866722265</v>
      </c>
      <c r="X321">
        <v>126.72716795701945</v>
      </c>
      <c r="Y321">
        <v>182.22687791194994</v>
      </c>
      <c r="Z321">
        <v>0</v>
      </c>
      <c r="AA321">
        <v>0</v>
      </c>
      <c r="AB321">
        <v>59.866056093793304</v>
      </c>
      <c r="AC321">
        <v>235.45992945179114</v>
      </c>
      <c r="AD321">
        <v>0</v>
      </c>
      <c r="AE321">
        <v>724.04385062894653</v>
      </c>
      <c r="AF321">
        <v>7.0905724495669347</v>
      </c>
      <c r="AG321">
        <v>1559.6732961119883</v>
      </c>
      <c r="AH321">
        <v>0</v>
      </c>
      <c r="AI321">
        <v>87.619508030987618</v>
      </c>
      <c r="AJ321">
        <v>264.41748368675781</v>
      </c>
      <c r="AK321">
        <v>0</v>
      </c>
      <c r="AL321">
        <v>0</v>
      </c>
      <c r="AM321">
        <v>0</v>
      </c>
      <c r="AN321">
        <v>0</v>
      </c>
      <c r="AO321">
        <v>614.80585284712743</v>
      </c>
      <c r="AP321">
        <v>94.948023430000831</v>
      </c>
      <c r="AQ321">
        <v>37.107371925815642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261.19992808182405</v>
      </c>
      <c r="AX321" s="5">
        <v>0</v>
      </c>
    </row>
    <row r="322" spans="1:50" x14ac:dyDescent="0.2">
      <c r="A322" s="4">
        <v>0</v>
      </c>
      <c r="B322">
        <v>382.71066091332068</v>
      </c>
      <c r="C322">
        <v>0</v>
      </c>
      <c r="D322">
        <v>0</v>
      </c>
      <c r="E322">
        <v>0</v>
      </c>
      <c r="F322">
        <v>3976.5137706317432</v>
      </c>
      <c r="G322">
        <v>0</v>
      </c>
      <c r="H322">
        <v>0</v>
      </c>
      <c r="I322">
        <v>604.52289170729864</v>
      </c>
      <c r="J322">
        <v>0</v>
      </c>
      <c r="K322">
        <v>0</v>
      </c>
      <c r="L322">
        <v>218.98904461724123</v>
      </c>
      <c r="M322">
        <v>5000</v>
      </c>
      <c r="N322">
        <v>656.80809272316856</v>
      </c>
      <c r="O322">
        <v>0</v>
      </c>
      <c r="P322">
        <v>1063.1238131658297</v>
      </c>
      <c r="Q322">
        <v>452.0886634770568</v>
      </c>
      <c r="R322">
        <v>116.34293714264459</v>
      </c>
      <c r="S322">
        <v>0</v>
      </c>
      <c r="T322">
        <v>0</v>
      </c>
      <c r="U322">
        <v>0</v>
      </c>
      <c r="V322">
        <v>0</v>
      </c>
      <c r="W322">
        <v>1271.8515342984069</v>
      </c>
      <c r="X322">
        <v>158.92134669612369</v>
      </c>
      <c r="Y322">
        <v>0</v>
      </c>
      <c r="Z322">
        <v>1460.5921679602966</v>
      </c>
      <c r="AA322">
        <v>0</v>
      </c>
      <c r="AB322">
        <v>1188.691565031932</v>
      </c>
      <c r="AC322">
        <v>0</v>
      </c>
      <c r="AD322">
        <v>23.655168609949669</v>
      </c>
      <c r="AE322">
        <v>0</v>
      </c>
      <c r="AF322">
        <v>724.29966965542008</v>
      </c>
      <c r="AG322">
        <v>0</v>
      </c>
      <c r="AH322">
        <v>275.33771691797938</v>
      </c>
      <c r="AI322">
        <v>0</v>
      </c>
      <c r="AJ322">
        <v>467.23920969285928</v>
      </c>
      <c r="AK322">
        <v>0</v>
      </c>
      <c r="AL322">
        <v>0</v>
      </c>
      <c r="AM322">
        <v>365.53652413317377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5">
        <v>672.15399679516941</v>
      </c>
    </row>
    <row r="323" spans="1:50" x14ac:dyDescent="0.2">
      <c r="A323" s="4">
        <v>728.99100264053277</v>
      </c>
      <c r="B323">
        <v>0</v>
      </c>
      <c r="C323">
        <v>0</v>
      </c>
      <c r="D323">
        <v>127.95159248963182</v>
      </c>
      <c r="E323">
        <v>613.90869135780713</v>
      </c>
      <c r="F323">
        <v>0</v>
      </c>
      <c r="G323">
        <v>0</v>
      </c>
      <c r="H323">
        <v>757.86972648533083</v>
      </c>
      <c r="I323">
        <v>0</v>
      </c>
      <c r="J323">
        <v>2095.8727346628716</v>
      </c>
      <c r="K323">
        <v>288.74886445079574</v>
      </c>
      <c r="L323">
        <v>790.67022629731673</v>
      </c>
      <c r="M323">
        <v>0</v>
      </c>
      <c r="N323">
        <v>0</v>
      </c>
      <c r="O323">
        <v>0</v>
      </c>
      <c r="P323">
        <v>5000</v>
      </c>
      <c r="Q323">
        <v>0</v>
      </c>
      <c r="R323">
        <v>0</v>
      </c>
      <c r="S323">
        <v>0</v>
      </c>
      <c r="T323">
        <v>178.07137242958652</v>
      </c>
      <c r="U323">
        <v>5000</v>
      </c>
      <c r="V323">
        <v>1188.6745778876498</v>
      </c>
      <c r="W323">
        <v>189.53079332615789</v>
      </c>
      <c r="X323">
        <v>0</v>
      </c>
      <c r="Y323">
        <v>494.20632625116787</v>
      </c>
      <c r="Z323">
        <v>0</v>
      </c>
      <c r="AA323">
        <v>0</v>
      </c>
      <c r="AB323">
        <v>0</v>
      </c>
      <c r="AC323">
        <v>458.31863988765417</v>
      </c>
      <c r="AD323">
        <v>0</v>
      </c>
      <c r="AE323">
        <v>504.75670817478613</v>
      </c>
      <c r="AF323">
        <v>0</v>
      </c>
      <c r="AG323">
        <v>218.82260785580138</v>
      </c>
      <c r="AH323">
        <v>0</v>
      </c>
      <c r="AI323">
        <v>0</v>
      </c>
      <c r="AJ323">
        <v>0</v>
      </c>
      <c r="AK323">
        <v>169.98856685062901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527.14343917103588</v>
      </c>
      <c r="AS323">
        <v>0</v>
      </c>
      <c r="AT323">
        <v>0</v>
      </c>
      <c r="AU323">
        <v>197.53042775750873</v>
      </c>
      <c r="AV323">
        <v>176.22815611520809</v>
      </c>
      <c r="AW323">
        <v>540.91501777257008</v>
      </c>
      <c r="AX323" s="5">
        <v>0</v>
      </c>
    </row>
    <row r="324" spans="1:50" x14ac:dyDescent="0.2">
      <c r="A324" s="4">
        <v>2572.4079025104134</v>
      </c>
      <c r="B324">
        <v>168.63245173475798</v>
      </c>
      <c r="C324">
        <v>33.682866328286309</v>
      </c>
      <c r="D324">
        <v>0</v>
      </c>
      <c r="E324">
        <v>0</v>
      </c>
      <c r="F324">
        <v>829.91656186501314</v>
      </c>
      <c r="G324">
        <v>301.5579604852087</v>
      </c>
      <c r="H324">
        <v>306.24348277735771</v>
      </c>
      <c r="I324">
        <v>0</v>
      </c>
      <c r="J324">
        <v>0</v>
      </c>
      <c r="K324">
        <v>1118.3737931844121</v>
      </c>
      <c r="L324">
        <v>0</v>
      </c>
      <c r="M324">
        <v>453.01386286598199</v>
      </c>
      <c r="N324">
        <v>0</v>
      </c>
      <c r="O324">
        <v>154.68497313424677</v>
      </c>
      <c r="P324">
        <v>1743.745392579714</v>
      </c>
      <c r="Q324">
        <v>5000</v>
      </c>
      <c r="R324">
        <v>799.96298069854083</v>
      </c>
      <c r="S324">
        <v>80.717683786584985</v>
      </c>
      <c r="T324">
        <v>0</v>
      </c>
      <c r="U324">
        <v>0</v>
      </c>
      <c r="V324">
        <v>82.917180285294307</v>
      </c>
      <c r="W324">
        <v>0</v>
      </c>
      <c r="X324">
        <v>0</v>
      </c>
      <c r="Y324">
        <v>190.69776092801203</v>
      </c>
      <c r="Z324">
        <v>693.01241224068281</v>
      </c>
      <c r="AA324">
        <v>0</v>
      </c>
      <c r="AB324">
        <v>220.48862167366269</v>
      </c>
      <c r="AC324">
        <v>0</v>
      </c>
      <c r="AD324">
        <v>0</v>
      </c>
      <c r="AE324">
        <v>1935.4645454801516</v>
      </c>
      <c r="AF324">
        <v>0</v>
      </c>
      <c r="AG324">
        <v>1172.6281882993039</v>
      </c>
      <c r="AH324">
        <v>0</v>
      </c>
      <c r="AI324">
        <v>114.9586443033154</v>
      </c>
      <c r="AJ324">
        <v>0</v>
      </c>
      <c r="AK324">
        <v>0</v>
      </c>
      <c r="AL324">
        <v>134.44078913762814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280.01394856548859</v>
      </c>
      <c r="AS324">
        <v>0</v>
      </c>
      <c r="AT324">
        <v>212.27923761176999</v>
      </c>
      <c r="AU324">
        <v>0</v>
      </c>
      <c r="AV324">
        <v>134.30777128626642</v>
      </c>
      <c r="AW324">
        <v>0</v>
      </c>
      <c r="AX324" s="5">
        <v>0</v>
      </c>
    </row>
    <row r="325" spans="1:50" x14ac:dyDescent="0.2">
      <c r="A325" s="4">
        <v>0</v>
      </c>
      <c r="B325">
        <v>0</v>
      </c>
      <c r="C325">
        <v>167.01915979711475</v>
      </c>
      <c r="D325">
        <v>278.05796628771532</v>
      </c>
      <c r="E325">
        <v>0</v>
      </c>
      <c r="F325">
        <v>0</v>
      </c>
      <c r="G325">
        <v>0</v>
      </c>
      <c r="H325">
        <v>0</v>
      </c>
      <c r="I325">
        <v>929.83271838538758</v>
      </c>
      <c r="J325">
        <v>0</v>
      </c>
      <c r="K325">
        <v>0</v>
      </c>
      <c r="L325">
        <v>0</v>
      </c>
      <c r="M325">
        <v>263.59454324370427</v>
      </c>
      <c r="N325">
        <v>280.26326931772383</v>
      </c>
      <c r="O325">
        <v>775.63912908269322</v>
      </c>
      <c r="P325">
        <v>0</v>
      </c>
      <c r="Q325">
        <v>0</v>
      </c>
      <c r="R325">
        <v>0</v>
      </c>
      <c r="S325">
        <v>2017.3294805192077</v>
      </c>
      <c r="T325">
        <v>0</v>
      </c>
      <c r="U325">
        <v>816.82408643167582</v>
      </c>
      <c r="V325">
        <v>0</v>
      </c>
      <c r="W325">
        <v>5000</v>
      </c>
      <c r="X325">
        <v>0</v>
      </c>
      <c r="Y325">
        <v>25.484224241944048</v>
      </c>
      <c r="Z325">
        <v>1427.8464482487902</v>
      </c>
      <c r="AA325">
        <v>0</v>
      </c>
      <c r="AB325">
        <v>0</v>
      </c>
      <c r="AC325">
        <v>0</v>
      </c>
      <c r="AD325">
        <v>250.47688088709674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166.94112021409819</v>
      </c>
      <c r="AM325">
        <v>17.801586283270808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1203.1971427806398</v>
      </c>
      <c r="AU325">
        <v>0</v>
      </c>
      <c r="AV325">
        <v>0</v>
      </c>
      <c r="AW325">
        <v>249.93193015115412</v>
      </c>
      <c r="AX325" s="5">
        <v>0</v>
      </c>
    </row>
    <row r="326" spans="1:50" x14ac:dyDescent="0.2">
      <c r="A326" s="4">
        <v>421.62484841899322</v>
      </c>
      <c r="B326">
        <v>1000.1548621909433</v>
      </c>
      <c r="C326">
        <v>0</v>
      </c>
      <c r="D326">
        <v>1005.476648183359</v>
      </c>
      <c r="E326">
        <v>530.56576904057647</v>
      </c>
      <c r="F326">
        <v>5000</v>
      </c>
      <c r="G326">
        <v>97.635395948138012</v>
      </c>
      <c r="H326">
        <v>177.59182102751492</v>
      </c>
      <c r="I326">
        <v>0</v>
      </c>
      <c r="J326">
        <v>1017.8554712748664</v>
      </c>
      <c r="K326">
        <v>143.75668940910145</v>
      </c>
      <c r="L326">
        <v>437.80547924133998</v>
      </c>
      <c r="M326">
        <v>1753.5328826464051</v>
      </c>
      <c r="N326">
        <v>0</v>
      </c>
      <c r="O326">
        <v>0</v>
      </c>
      <c r="P326">
        <v>1188.1914917318522</v>
      </c>
      <c r="Q326">
        <v>0</v>
      </c>
      <c r="R326">
        <v>560.82319613790742</v>
      </c>
      <c r="S326">
        <v>642.11861339514098</v>
      </c>
      <c r="T326">
        <v>491.19840594345715</v>
      </c>
      <c r="U326">
        <v>183.51029252003718</v>
      </c>
      <c r="V326">
        <v>0</v>
      </c>
      <c r="W326">
        <v>316.47193899702415</v>
      </c>
      <c r="X326">
        <v>5000</v>
      </c>
      <c r="Y326">
        <v>196.44082767576629</v>
      </c>
      <c r="Z326">
        <v>0</v>
      </c>
      <c r="AA326">
        <v>5000</v>
      </c>
      <c r="AB326">
        <v>0</v>
      </c>
      <c r="AC326">
        <v>674.13319317109108</v>
      </c>
      <c r="AD326">
        <v>0</v>
      </c>
      <c r="AE326">
        <v>1110.9991783548412</v>
      </c>
      <c r="AF326">
        <v>0</v>
      </c>
      <c r="AG326">
        <v>5000</v>
      </c>
      <c r="AH326">
        <v>0</v>
      </c>
      <c r="AI326">
        <v>0</v>
      </c>
      <c r="AJ326">
        <v>0</v>
      </c>
      <c r="AK326">
        <v>11.066302391900535</v>
      </c>
      <c r="AL326">
        <v>0</v>
      </c>
      <c r="AM326">
        <v>44.094400404897897</v>
      </c>
      <c r="AN326">
        <v>0</v>
      </c>
      <c r="AO326">
        <v>377.37314857558204</v>
      </c>
      <c r="AP326">
        <v>0</v>
      </c>
      <c r="AQ326">
        <v>0</v>
      </c>
      <c r="AR326">
        <v>0</v>
      </c>
      <c r="AS326">
        <v>315.23632187666499</v>
      </c>
      <c r="AT326">
        <v>0</v>
      </c>
      <c r="AU326">
        <v>0</v>
      </c>
      <c r="AV326">
        <v>0</v>
      </c>
      <c r="AW326">
        <v>0</v>
      </c>
      <c r="AX326" s="5">
        <v>0</v>
      </c>
    </row>
    <row r="327" spans="1:50" x14ac:dyDescent="0.2">
      <c r="A327" s="4">
        <v>0</v>
      </c>
      <c r="B327">
        <v>0</v>
      </c>
      <c r="C327">
        <v>81.776939414038225</v>
      </c>
      <c r="D327">
        <v>0</v>
      </c>
      <c r="E327">
        <v>620.09386013835001</v>
      </c>
      <c r="F327">
        <v>48.404105435121892</v>
      </c>
      <c r="G327">
        <v>220.50574852143518</v>
      </c>
      <c r="H327">
        <v>114.5231734386166</v>
      </c>
      <c r="I327">
        <v>0</v>
      </c>
      <c r="J327">
        <v>0</v>
      </c>
      <c r="K327">
        <v>5000</v>
      </c>
      <c r="L327">
        <v>0</v>
      </c>
      <c r="M327">
        <v>5000</v>
      </c>
      <c r="N327">
        <v>192.88655690598216</v>
      </c>
      <c r="O327">
        <v>873.29947419310975</v>
      </c>
      <c r="P327">
        <v>0</v>
      </c>
      <c r="Q327">
        <v>5000</v>
      </c>
      <c r="R327">
        <v>1807.5351245885308</v>
      </c>
      <c r="S327">
        <v>0</v>
      </c>
      <c r="T327">
        <v>101.05972774300653</v>
      </c>
      <c r="U327">
        <v>0</v>
      </c>
      <c r="V327">
        <v>870.16532956318724</v>
      </c>
      <c r="W327">
        <v>0</v>
      </c>
      <c r="X327">
        <v>1210.7577612018026</v>
      </c>
      <c r="Y327">
        <v>0</v>
      </c>
      <c r="Z327">
        <v>5000</v>
      </c>
      <c r="AA327">
        <v>0</v>
      </c>
      <c r="AB327">
        <v>0</v>
      </c>
      <c r="AC327">
        <v>62.060860845051138</v>
      </c>
      <c r="AD327">
        <v>33.909421847546582</v>
      </c>
      <c r="AE327">
        <v>0</v>
      </c>
      <c r="AF327">
        <v>74.294163641273826</v>
      </c>
      <c r="AG327">
        <v>0</v>
      </c>
      <c r="AH327">
        <v>0</v>
      </c>
      <c r="AI327">
        <v>153.34805785062417</v>
      </c>
      <c r="AJ327">
        <v>0</v>
      </c>
      <c r="AK327">
        <v>0</v>
      </c>
      <c r="AL327">
        <v>1747.0087101971171</v>
      </c>
      <c r="AM327">
        <v>0</v>
      </c>
      <c r="AN327">
        <v>0</v>
      </c>
      <c r="AO327">
        <v>0</v>
      </c>
      <c r="AP327">
        <v>754.75629173283414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115.398254974054</v>
      </c>
      <c r="AX327" s="5">
        <v>0</v>
      </c>
    </row>
    <row r="328" spans="1:50" x14ac:dyDescent="0.2">
      <c r="A328" s="4">
        <v>0</v>
      </c>
      <c r="B328">
        <v>17.455952263364452</v>
      </c>
      <c r="C328">
        <v>398.22575088842541</v>
      </c>
      <c r="D328">
        <v>0</v>
      </c>
      <c r="E328">
        <v>0</v>
      </c>
      <c r="F328">
        <v>1876.2948488366414</v>
      </c>
      <c r="G328">
        <v>0</v>
      </c>
      <c r="H328">
        <v>1076.6750838667353</v>
      </c>
      <c r="I328">
        <v>2423.9573531691881</v>
      </c>
      <c r="J328">
        <v>333.04417772090346</v>
      </c>
      <c r="K328">
        <v>368.95095324718113</v>
      </c>
      <c r="L328">
        <v>787.52489385057379</v>
      </c>
      <c r="M328">
        <v>0</v>
      </c>
      <c r="N328">
        <v>610.66060760460186</v>
      </c>
      <c r="O328">
        <v>321.51280676337547</v>
      </c>
      <c r="P328">
        <v>0</v>
      </c>
      <c r="Q328">
        <v>1282.673924889657</v>
      </c>
      <c r="R328">
        <v>1371.227526986921</v>
      </c>
      <c r="S328">
        <v>277.12547927245396</v>
      </c>
      <c r="T328">
        <v>452.88195375841815</v>
      </c>
      <c r="U328">
        <v>0</v>
      </c>
      <c r="V328">
        <v>884.45979365670291</v>
      </c>
      <c r="W328">
        <v>5000</v>
      </c>
      <c r="X328">
        <v>5000</v>
      </c>
      <c r="Y328">
        <v>0</v>
      </c>
      <c r="Z328">
        <v>576.5843358400839</v>
      </c>
      <c r="AA328">
        <v>954.85467133070551</v>
      </c>
      <c r="AB328">
        <v>843.2388130924096</v>
      </c>
      <c r="AC328">
        <v>1248.2937028189986</v>
      </c>
      <c r="AD328">
        <v>0</v>
      </c>
      <c r="AE328">
        <v>5000</v>
      </c>
      <c r="AF328">
        <v>0</v>
      </c>
      <c r="AG328">
        <v>0</v>
      </c>
      <c r="AH328">
        <v>542.80529371188959</v>
      </c>
      <c r="AI328">
        <v>489.76199228391624</v>
      </c>
      <c r="AJ328">
        <v>0</v>
      </c>
      <c r="AK328">
        <v>338.22266669080454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55.940434610441116</v>
      </c>
      <c r="AU328">
        <v>0</v>
      </c>
      <c r="AV328">
        <v>15.291559508742921</v>
      </c>
      <c r="AW328">
        <v>201.54563284317646</v>
      </c>
      <c r="AX328" s="5">
        <v>0</v>
      </c>
    </row>
    <row r="329" spans="1:50" x14ac:dyDescent="0.2">
      <c r="A329" s="4">
        <v>389.46627061143317</v>
      </c>
      <c r="B329">
        <v>0</v>
      </c>
      <c r="C329">
        <v>5000</v>
      </c>
      <c r="D329">
        <v>0</v>
      </c>
      <c r="E329">
        <v>152.05879143084576</v>
      </c>
      <c r="F329">
        <v>0</v>
      </c>
      <c r="G329">
        <v>199.77859056702164</v>
      </c>
      <c r="H329">
        <v>34.757097814112058</v>
      </c>
      <c r="I329">
        <v>0</v>
      </c>
      <c r="J329">
        <v>0</v>
      </c>
      <c r="K329">
        <v>0</v>
      </c>
      <c r="L329">
        <v>3010.77012871134</v>
      </c>
      <c r="M329">
        <v>0</v>
      </c>
      <c r="N329">
        <v>0</v>
      </c>
      <c r="O329">
        <v>727.12753180028585</v>
      </c>
      <c r="P329">
        <v>412.36231198771202</v>
      </c>
      <c r="Q329">
        <v>717.23786918446558</v>
      </c>
      <c r="R329">
        <v>276.1381366247424</v>
      </c>
      <c r="S329">
        <v>453.60234218943151</v>
      </c>
      <c r="T329">
        <v>426.88644884834457</v>
      </c>
      <c r="U329">
        <v>0</v>
      </c>
      <c r="V329">
        <v>0</v>
      </c>
      <c r="W329">
        <v>0</v>
      </c>
      <c r="X329">
        <v>5000</v>
      </c>
      <c r="Y329">
        <v>94.09502605055377</v>
      </c>
      <c r="Z329">
        <v>0</v>
      </c>
      <c r="AA329">
        <v>5000</v>
      </c>
      <c r="AB329">
        <v>0</v>
      </c>
      <c r="AC329">
        <v>0</v>
      </c>
      <c r="AD329">
        <v>404.06133623119513</v>
      </c>
      <c r="AE329">
        <v>5000</v>
      </c>
      <c r="AF329">
        <v>0</v>
      </c>
      <c r="AG329">
        <v>679.10717353573455</v>
      </c>
      <c r="AH329">
        <v>0</v>
      </c>
      <c r="AI329">
        <v>131.86085542717183</v>
      </c>
      <c r="AJ329">
        <v>0</v>
      </c>
      <c r="AK329">
        <v>0</v>
      </c>
      <c r="AL329">
        <v>7.1993651578864046</v>
      </c>
      <c r="AM329">
        <v>73.171186336674054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653.53379474936492</v>
      </c>
      <c r="AT329">
        <v>0</v>
      </c>
      <c r="AU329">
        <v>0</v>
      </c>
      <c r="AV329">
        <v>0</v>
      </c>
      <c r="AW329">
        <v>0</v>
      </c>
      <c r="AX329" s="5">
        <v>5000</v>
      </c>
    </row>
    <row r="330" spans="1:50" x14ac:dyDescent="0.2">
      <c r="A330" s="4">
        <v>1392.0374437873274</v>
      </c>
      <c r="B330">
        <v>5000</v>
      </c>
      <c r="C330">
        <v>0</v>
      </c>
      <c r="D330">
        <v>566.85008879592215</v>
      </c>
      <c r="E330">
        <v>5000</v>
      </c>
      <c r="F330">
        <v>0</v>
      </c>
      <c r="G330">
        <v>506.24342004741357</v>
      </c>
      <c r="H330">
        <v>0</v>
      </c>
      <c r="I330">
        <v>0</v>
      </c>
      <c r="J330">
        <v>5000</v>
      </c>
      <c r="K330">
        <v>5000</v>
      </c>
      <c r="L330">
        <v>0</v>
      </c>
      <c r="M330">
        <v>5000</v>
      </c>
      <c r="N330">
        <v>0</v>
      </c>
      <c r="O330">
        <v>614.62004081315126</v>
      </c>
      <c r="P330">
        <v>806.26170536921245</v>
      </c>
      <c r="Q330">
        <v>0</v>
      </c>
      <c r="R330">
        <v>229.54560882930491</v>
      </c>
      <c r="S330">
        <v>0</v>
      </c>
      <c r="T330">
        <v>4194.2671010864815</v>
      </c>
      <c r="U330">
        <v>0</v>
      </c>
      <c r="V330">
        <v>13.499227007368518</v>
      </c>
      <c r="W330">
        <v>1029.2503673003434</v>
      </c>
      <c r="X330">
        <v>705.84920661242859</v>
      </c>
      <c r="Y330">
        <v>2386.4850198809659</v>
      </c>
      <c r="Z330">
        <v>0</v>
      </c>
      <c r="AA330">
        <v>155.09171936026542</v>
      </c>
      <c r="AB330">
        <v>0</v>
      </c>
      <c r="AC330">
        <v>267.69763934061712</v>
      </c>
      <c r="AD330">
        <v>0</v>
      </c>
      <c r="AE330">
        <v>0</v>
      </c>
      <c r="AF330">
        <v>0</v>
      </c>
      <c r="AG330">
        <v>0</v>
      </c>
      <c r="AH330">
        <v>5000</v>
      </c>
      <c r="AI330">
        <v>0</v>
      </c>
      <c r="AJ330">
        <v>455.4374615690067</v>
      </c>
      <c r="AK330">
        <v>129.86612924641258</v>
      </c>
      <c r="AL330">
        <v>790.03481118607715</v>
      </c>
      <c r="AM330">
        <v>0</v>
      </c>
      <c r="AN330">
        <v>0</v>
      </c>
      <c r="AO330">
        <v>5000</v>
      </c>
      <c r="AP330">
        <v>1257.8368729034169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5">
        <v>0</v>
      </c>
    </row>
    <row r="331" spans="1:50" x14ac:dyDescent="0.2">
      <c r="A331" s="4">
        <v>0</v>
      </c>
      <c r="B331">
        <v>0</v>
      </c>
      <c r="C331">
        <v>5000</v>
      </c>
      <c r="D331">
        <v>0</v>
      </c>
      <c r="E331">
        <v>0</v>
      </c>
      <c r="F331">
        <v>75.446329470977616</v>
      </c>
      <c r="G331">
        <v>0</v>
      </c>
      <c r="H331">
        <v>37.093592181336135</v>
      </c>
      <c r="I331">
        <v>0</v>
      </c>
      <c r="J331">
        <v>684.48263529678297</v>
      </c>
      <c r="K331">
        <v>0</v>
      </c>
      <c r="L331">
        <v>0</v>
      </c>
      <c r="M331">
        <v>5000</v>
      </c>
      <c r="N331">
        <v>1000.128160688997</v>
      </c>
      <c r="O331">
        <v>0</v>
      </c>
      <c r="P331">
        <v>1474.4101663619554</v>
      </c>
      <c r="Q331">
        <v>5000</v>
      </c>
      <c r="R331">
        <v>0</v>
      </c>
      <c r="S331">
        <v>420.43951545861228</v>
      </c>
      <c r="T331">
        <v>1376.1238659838223</v>
      </c>
      <c r="U331">
        <v>111.3404199586189</v>
      </c>
      <c r="V331">
        <v>5000</v>
      </c>
      <c r="W331">
        <v>0</v>
      </c>
      <c r="X331">
        <v>145.44080611969139</v>
      </c>
      <c r="Y331">
        <v>1053.6971407744154</v>
      </c>
      <c r="Z331">
        <v>0</v>
      </c>
      <c r="AA331">
        <v>1643.3261137733421</v>
      </c>
      <c r="AB331">
        <v>0</v>
      </c>
      <c r="AC331">
        <v>605.39170007052098</v>
      </c>
      <c r="AD331">
        <v>0</v>
      </c>
      <c r="AE331">
        <v>0</v>
      </c>
      <c r="AF331">
        <v>819.38430214598657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349.80555106897918</v>
      </c>
      <c r="AN331">
        <v>0</v>
      </c>
      <c r="AO331">
        <v>0</v>
      </c>
      <c r="AP331">
        <v>0</v>
      </c>
      <c r="AQ331">
        <v>510.07858229181966</v>
      </c>
      <c r="AR331">
        <v>0</v>
      </c>
      <c r="AS331">
        <v>0</v>
      </c>
      <c r="AT331">
        <v>1194.8537162401458</v>
      </c>
      <c r="AU331">
        <v>196.91956610205625</v>
      </c>
      <c r="AV331">
        <v>0</v>
      </c>
      <c r="AW331">
        <v>0</v>
      </c>
      <c r="AX331" s="5">
        <v>0</v>
      </c>
    </row>
    <row r="332" spans="1:50" x14ac:dyDescent="0.2">
      <c r="A332" s="4">
        <v>0</v>
      </c>
      <c r="B332">
        <v>1641.5531266900912</v>
      </c>
      <c r="C332">
        <v>0</v>
      </c>
      <c r="D332">
        <v>328.3043178078683</v>
      </c>
      <c r="E332">
        <v>0</v>
      </c>
      <c r="F332">
        <v>5000</v>
      </c>
      <c r="G332">
        <v>0</v>
      </c>
      <c r="H332">
        <v>0</v>
      </c>
      <c r="I332">
        <v>1026.3114613437938</v>
      </c>
      <c r="J332">
        <v>511.53050995153126</v>
      </c>
      <c r="K332">
        <v>682.52075796321014</v>
      </c>
      <c r="L332">
        <v>5000</v>
      </c>
      <c r="M332">
        <v>680.12978100167993</v>
      </c>
      <c r="N332">
        <v>1141.9162492657028</v>
      </c>
      <c r="O332">
        <v>591.00408039920649</v>
      </c>
      <c r="P332">
        <v>0</v>
      </c>
      <c r="Q332">
        <v>79.780881652544394</v>
      </c>
      <c r="R332">
        <v>0</v>
      </c>
      <c r="S332">
        <v>5000</v>
      </c>
      <c r="T332">
        <v>754.32618766142832</v>
      </c>
      <c r="U332">
        <v>1729.9212809862206</v>
      </c>
      <c r="V332">
        <v>0</v>
      </c>
      <c r="W332">
        <v>5000</v>
      </c>
      <c r="X332">
        <v>2804.8856816256198</v>
      </c>
      <c r="Y332">
        <v>0</v>
      </c>
      <c r="Z332">
        <v>404.11126867164194</v>
      </c>
      <c r="AA332">
        <v>5000</v>
      </c>
      <c r="AB332">
        <v>358.91479746487857</v>
      </c>
      <c r="AC332">
        <v>351.14708372308905</v>
      </c>
      <c r="AD332">
        <v>208.41845066574069</v>
      </c>
      <c r="AE332">
        <v>198.94859842142114</v>
      </c>
      <c r="AF332">
        <v>217.98605381719699</v>
      </c>
      <c r="AG332">
        <v>285.94484155422151</v>
      </c>
      <c r="AH332">
        <v>5000</v>
      </c>
      <c r="AI332">
        <v>0</v>
      </c>
      <c r="AJ332">
        <v>0</v>
      </c>
      <c r="AK332">
        <v>0</v>
      </c>
      <c r="AL332">
        <v>594.46799239761276</v>
      </c>
      <c r="AM332">
        <v>0</v>
      </c>
      <c r="AN332">
        <v>0</v>
      </c>
      <c r="AO332">
        <v>672.08587088217655</v>
      </c>
      <c r="AP332">
        <v>0</v>
      </c>
      <c r="AQ332">
        <v>0</v>
      </c>
      <c r="AR332">
        <v>0</v>
      </c>
      <c r="AS332">
        <v>0</v>
      </c>
      <c r="AT332">
        <v>267.78189711555842</v>
      </c>
      <c r="AU332">
        <v>0</v>
      </c>
      <c r="AV332">
        <v>0</v>
      </c>
      <c r="AW332">
        <v>0</v>
      </c>
      <c r="AX332" s="5">
        <v>834.93576649527949</v>
      </c>
    </row>
    <row r="333" spans="1:50" x14ac:dyDescent="0.2">
      <c r="A333" s="4">
        <v>164.80498905976265</v>
      </c>
      <c r="B333">
        <v>0</v>
      </c>
      <c r="C333">
        <v>5000</v>
      </c>
      <c r="D333">
        <v>0</v>
      </c>
      <c r="E333">
        <v>5000</v>
      </c>
      <c r="F333">
        <v>5000</v>
      </c>
      <c r="G333">
        <v>0</v>
      </c>
      <c r="H333">
        <v>0</v>
      </c>
      <c r="I333">
        <v>364.83335317614501</v>
      </c>
      <c r="J333">
        <v>824.54601678604649</v>
      </c>
      <c r="K333">
        <v>243.42502717931484</v>
      </c>
      <c r="L333">
        <v>0</v>
      </c>
      <c r="M333">
        <v>0</v>
      </c>
      <c r="N333">
        <v>2212.2627380088738</v>
      </c>
      <c r="O333">
        <v>806.36658357009946</v>
      </c>
      <c r="P333">
        <v>0</v>
      </c>
      <c r="Q333">
        <v>1736.9113985076242</v>
      </c>
      <c r="R333">
        <v>216.04795523382336</v>
      </c>
      <c r="S333">
        <v>349.36891991697576</v>
      </c>
      <c r="T333">
        <v>0</v>
      </c>
      <c r="U333">
        <v>489.0025602679284</v>
      </c>
      <c r="V333">
        <v>2021.3539716637902</v>
      </c>
      <c r="W333">
        <v>77.530004282847131</v>
      </c>
      <c r="X333">
        <v>0</v>
      </c>
      <c r="Y333">
        <v>637.58992244335241</v>
      </c>
      <c r="Z333">
        <v>0</v>
      </c>
      <c r="AA333">
        <v>1589.56500936579</v>
      </c>
      <c r="AB333">
        <v>622.40072820701198</v>
      </c>
      <c r="AC333">
        <v>0</v>
      </c>
      <c r="AD333">
        <v>76.73624206644854</v>
      </c>
      <c r="AE333">
        <v>142.29511040575335</v>
      </c>
      <c r="AF333">
        <v>0</v>
      </c>
      <c r="AG333">
        <v>831.24198163830715</v>
      </c>
      <c r="AH333">
        <v>0</v>
      </c>
      <c r="AI333">
        <v>5000</v>
      </c>
      <c r="AJ333">
        <v>2657.9777430923245</v>
      </c>
      <c r="AK333">
        <v>14.939134538821236</v>
      </c>
      <c r="AL333">
        <v>57.764399743333342</v>
      </c>
      <c r="AM333">
        <v>0</v>
      </c>
      <c r="AN333">
        <v>422.88139340349198</v>
      </c>
      <c r="AO333">
        <v>0</v>
      </c>
      <c r="AP333">
        <v>0</v>
      </c>
      <c r="AQ333">
        <v>108.97605633507965</v>
      </c>
      <c r="AR333">
        <v>0</v>
      </c>
      <c r="AS333">
        <v>218.23612027507625</v>
      </c>
      <c r="AT333">
        <v>0</v>
      </c>
      <c r="AU333">
        <v>5000</v>
      </c>
      <c r="AV333">
        <v>0</v>
      </c>
      <c r="AW333">
        <v>0</v>
      </c>
      <c r="AX333" s="5">
        <v>0</v>
      </c>
    </row>
    <row r="334" spans="1:50" x14ac:dyDescent="0.2">
      <c r="A334" s="4">
        <v>0</v>
      </c>
      <c r="B334">
        <v>5000</v>
      </c>
      <c r="C334">
        <v>0</v>
      </c>
      <c r="D334">
        <v>0</v>
      </c>
      <c r="E334">
        <v>1315.1275271457384</v>
      </c>
      <c r="F334">
        <v>0</v>
      </c>
      <c r="G334">
        <v>531.55865829056529</v>
      </c>
      <c r="H334">
        <v>0</v>
      </c>
      <c r="I334">
        <v>935.50541124964502</v>
      </c>
      <c r="J334">
        <v>0</v>
      </c>
      <c r="K334">
        <v>1183.1040237899192</v>
      </c>
      <c r="L334">
        <v>116.67611790115097</v>
      </c>
      <c r="M334">
        <v>5000</v>
      </c>
      <c r="N334">
        <v>481.75005348627747</v>
      </c>
      <c r="O334">
        <v>1119.0779859713243</v>
      </c>
      <c r="P334">
        <v>835.9662791235728</v>
      </c>
      <c r="Q334">
        <v>2892.2966546072889</v>
      </c>
      <c r="R334">
        <v>0</v>
      </c>
      <c r="S334">
        <v>0</v>
      </c>
      <c r="T334">
        <v>5000</v>
      </c>
      <c r="U334">
        <v>898.92942577004897</v>
      </c>
      <c r="V334">
        <v>0</v>
      </c>
      <c r="W334">
        <v>1764.6523530921936</v>
      </c>
      <c r="X334">
        <v>5000</v>
      </c>
      <c r="Y334">
        <v>0</v>
      </c>
      <c r="Z334">
        <v>930.68339300231673</v>
      </c>
      <c r="AA334">
        <v>352.83850336745809</v>
      </c>
      <c r="AB334">
        <v>4543.6015269964337</v>
      </c>
      <c r="AC334">
        <v>17.609118047661923</v>
      </c>
      <c r="AD334">
        <v>1355.1195916899474</v>
      </c>
      <c r="AE334">
        <v>0</v>
      </c>
      <c r="AF334">
        <v>804.8322051840546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354.18479213392038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376.2085880251152</v>
      </c>
      <c r="AW334">
        <v>0</v>
      </c>
      <c r="AX334" s="5">
        <v>41.083686118284731</v>
      </c>
    </row>
    <row r="335" spans="1:50" x14ac:dyDescent="0.2">
      <c r="A335" s="4">
        <v>0</v>
      </c>
      <c r="B335">
        <v>5000</v>
      </c>
      <c r="C335">
        <v>371.15959536569335</v>
      </c>
      <c r="D335">
        <v>0</v>
      </c>
      <c r="E335">
        <v>622.13761764582478</v>
      </c>
      <c r="F335">
        <v>879.69714440393909</v>
      </c>
      <c r="G335">
        <v>375.95085648326767</v>
      </c>
      <c r="H335">
        <v>979.80739232156475</v>
      </c>
      <c r="I335">
        <v>1302.0701664956982</v>
      </c>
      <c r="J335">
        <v>0</v>
      </c>
      <c r="K335">
        <v>5000</v>
      </c>
      <c r="L335">
        <v>0</v>
      </c>
      <c r="M335">
        <v>845.56459413900211</v>
      </c>
      <c r="N335">
        <v>862.60710140216315</v>
      </c>
      <c r="O335">
        <v>1354.2948030052744</v>
      </c>
      <c r="P335">
        <v>573.76454398288479</v>
      </c>
      <c r="Q335">
        <v>0</v>
      </c>
      <c r="R335">
        <v>152.80461314239938</v>
      </c>
      <c r="S335">
        <v>0</v>
      </c>
      <c r="T335">
        <v>903.02329640846256</v>
      </c>
      <c r="U335">
        <v>5000</v>
      </c>
      <c r="V335">
        <v>5000</v>
      </c>
      <c r="W335">
        <v>421.91849958168814</v>
      </c>
      <c r="X335">
        <v>362.76727025711443</v>
      </c>
      <c r="Y335">
        <v>5000</v>
      </c>
      <c r="Z335">
        <v>1116.280018520928</v>
      </c>
      <c r="AA335">
        <v>899.89981600770125</v>
      </c>
      <c r="AB335">
        <v>2578.8913996773385</v>
      </c>
      <c r="AC335">
        <v>1418.6114533663863</v>
      </c>
      <c r="AD335">
        <v>0</v>
      </c>
      <c r="AE335">
        <v>1013.2975276189768</v>
      </c>
      <c r="AF335">
        <v>0</v>
      </c>
      <c r="AG335">
        <v>0</v>
      </c>
      <c r="AH335">
        <v>195.22388724464508</v>
      </c>
      <c r="AI335">
        <v>0</v>
      </c>
      <c r="AJ335">
        <v>89.816551920420807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769.15336041405271</v>
      </c>
      <c r="AR335">
        <v>0</v>
      </c>
      <c r="AS335">
        <v>0</v>
      </c>
      <c r="AT335">
        <v>0</v>
      </c>
      <c r="AU335">
        <v>278.91404560450928</v>
      </c>
      <c r="AV335">
        <v>0</v>
      </c>
      <c r="AW335">
        <v>48.989188450864731</v>
      </c>
      <c r="AX335" s="5">
        <v>0</v>
      </c>
    </row>
    <row r="336" spans="1:50" x14ac:dyDescent="0.2">
      <c r="A336" s="4">
        <v>0</v>
      </c>
      <c r="B336">
        <v>0</v>
      </c>
      <c r="C336">
        <v>0</v>
      </c>
      <c r="D336">
        <v>848.28610052219574</v>
      </c>
      <c r="E336">
        <v>454.36305782244381</v>
      </c>
      <c r="F336">
        <v>5000</v>
      </c>
      <c r="G336">
        <v>640.41050546853239</v>
      </c>
      <c r="H336">
        <v>411.10973678023947</v>
      </c>
      <c r="I336">
        <v>713.19732417330169</v>
      </c>
      <c r="J336">
        <v>0</v>
      </c>
      <c r="K336">
        <v>42.752647693459039</v>
      </c>
      <c r="L336">
        <v>0</v>
      </c>
      <c r="M336">
        <v>0</v>
      </c>
      <c r="N336">
        <v>5000</v>
      </c>
      <c r="O336">
        <v>0</v>
      </c>
      <c r="P336">
        <v>43.042987560861548</v>
      </c>
      <c r="Q336">
        <v>0</v>
      </c>
      <c r="R336">
        <v>0</v>
      </c>
      <c r="S336">
        <v>0</v>
      </c>
      <c r="T336">
        <v>1651.7878651582828</v>
      </c>
      <c r="U336">
        <v>0</v>
      </c>
      <c r="V336">
        <v>5000</v>
      </c>
      <c r="W336">
        <v>0</v>
      </c>
      <c r="X336">
        <v>605.4989398601324</v>
      </c>
      <c r="Y336">
        <v>0</v>
      </c>
      <c r="Z336">
        <v>266.7695736612377</v>
      </c>
      <c r="AA336">
        <v>0</v>
      </c>
      <c r="AB336">
        <v>5000</v>
      </c>
      <c r="AC336">
        <v>0</v>
      </c>
      <c r="AD336">
        <v>781.90498232174377</v>
      </c>
      <c r="AE336">
        <v>729.20891142798382</v>
      </c>
      <c r="AF336">
        <v>0</v>
      </c>
      <c r="AG336">
        <v>542.32025724052573</v>
      </c>
      <c r="AH336">
        <v>0</v>
      </c>
      <c r="AI336">
        <v>0</v>
      </c>
      <c r="AJ336">
        <v>494.89713576857685</v>
      </c>
      <c r="AK336">
        <v>0</v>
      </c>
      <c r="AL336">
        <v>439.75410245869261</v>
      </c>
      <c r="AM336">
        <v>0</v>
      </c>
      <c r="AN336">
        <v>1500.0542721056368</v>
      </c>
      <c r="AO336">
        <v>299.6091292071801</v>
      </c>
      <c r="AP336">
        <v>1646.6846340367124</v>
      </c>
      <c r="AQ336">
        <v>0</v>
      </c>
      <c r="AR336">
        <v>2715.4241376114828</v>
      </c>
      <c r="AS336">
        <v>0</v>
      </c>
      <c r="AT336">
        <v>905.27756226142174</v>
      </c>
      <c r="AU336">
        <v>0</v>
      </c>
      <c r="AV336">
        <v>0</v>
      </c>
      <c r="AW336">
        <v>314.73809746600409</v>
      </c>
      <c r="AX336" s="5">
        <v>0</v>
      </c>
    </row>
    <row r="337" spans="1:53" x14ac:dyDescent="0.2">
      <c r="A337" s="4">
        <v>1469.9487151545904</v>
      </c>
      <c r="B337">
        <v>105.54280796620287</v>
      </c>
      <c r="C337">
        <v>883.35099211664101</v>
      </c>
      <c r="D337">
        <v>5000</v>
      </c>
      <c r="E337">
        <v>0</v>
      </c>
      <c r="F337">
        <v>2386.8737303253561</v>
      </c>
      <c r="G337">
        <v>25.389227561668577</v>
      </c>
      <c r="H337">
        <v>0</v>
      </c>
      <c r="I337">
        <v>5000</v>
      </c>
      <c r="J337">
        <v>5000</v>
      </c>
      <c r="K337">
        <v>63.960749264207607</v>
      </c>
      <c r="L337">
        <v>1255.7880502170779</v>
      </c>
      <c r="M337">
        <v>1281.596966632263</v>
      </c>
      <c r="N337">
        <v>1032.9155483646164</v>
      </c>
      <c r="O337">
        <v>0</v>
      </c>
      <c r="P337">
        <v>5000</v>
      </c>
      <c r="Q337">
        <v>1793.4040944072854</v>
      </c>
      <c r="R337">
        <v>0</v>
      </c>
      <c r="S337">
        <v>225.13659628880487</v>
      </c>
      <c r="T337">
        <v>0</v>
      </c>
      <c r="U337">
        <v>1576.0711163240826</v>
      </c>
      <c r="V337">
        <v>834.52202627372344</v>
      </c>
      <c r="W337">
        <v>454.72872667605225</v>
      </c>
      <c r="X337">
        <v>5000</v>
      </c>
      <c r="Y337">
        <v>2160.8532918866936</v>
      </c>
      <c r="Z337">
        <v>0</v>
      </c>
      <c r="AA337">
        <v>704.48787443510901</v>
      </c>
      <c r="AB337">
        <v>704.07416643122951</v>
      </c>
      <c r="AC337">
        <v>0</v>
      </c>
      <c r="AD337">
        <v>0</v>
      </c>
      <c r="AE337">
        <v>387.21583929679582</v>
      </c>
      <c r="AF337">
        <v>1740.358717479497</v>
      </c>
      <c r="AG337">
        <v>17.237837438821316</v>
      </c>
      <c r="AH337">
        <v>0</v>
      </c>
      <c r="AI337">
        <v>5000</v>
      </c>
      <c r="AJ337">
        <v>0</v>
      </c>
      <c r="AK337">
        <v>0</v>
      </c>
      <c r="AL337">
        <v>1298.3213336254953</v>
      </c>
      <c r="AM337">
        <v>313.57580000330108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5">
        <v>353.86632271178769</v>
      </c>
    </row>
    <row r="338" spans="1:53" x14ac:dyDescent="0.2">
      <c r="A338" s="4">
        <v>136.00050104599404</v>
      </c>
      <c r="B338">
        <v>0</v>
      </c>
      <c r="C338">
        <v>0</v>
      </c>
      <c r="D338">
        <v>0</v>
      </c>
      <c r="E338">
        <v>0</v>
      </c>
      <c r="F338">
        <v>987.44129099769452</v>
      </c>
      <c r="G338">
        <v>0</v>
      </c>
      <c r="H338">
        <v>467.19240885367572</v>
      </c>
      <c r="I338">
        <v>297.74605477496607</v>
      </c>
      <c r="J338">
        <v>0</v>
      </c>
      <c r="K338">
        <v>3863.3105182607019</v>
      </c>
      <c r="L338">
        <v>75.340140648138458</v>
      </c>
      <c r="M338">
        <v>5000</v>
      </c>
      <c r="N338">
        <v>2087.3242086008354</v>
      </c>
      <c r="O338">
        <v>0</v>
      </c>
      <c r="P338">
        <v>0</v>
      </c>
      <c r="Q338">
        <v>5000</v>
      </c>
      <c r="R338">
        <v>2549.102009101874</v>
      </c>
      <c r="S338">
        <v>490.67720154975223</v>
      </c>
      <c r="T338">
        <v>5000</v>
      </c>
      <c r="U338">
        <v>117.87446944719932</v>
      </c>
      <c r="V338">
        <v>97.367750394369068</v>
      </c>
      <c r="W338">
        <v>246.68329551309171</v>
      </c>
      <c r="X338">
        <v>409.41871124996169</v>
      </c>
      <c r="Y338">
        <v>240.86982741911561</v>
      </c>
      <c r="Z338">
        <v>324.09223137619983</v>
      </c>
      <c r="AA338">
        <v>117.32677138557801</v>
      </c>
      <c r="AB338">
        <v>549.74783195974032</v>
      </c>
      <c r="AC338">
        <v>1560.7850174103828</v>
      </c>
      <c r="AD338">
        <v>64.146722085409692</v>
      </c>
      <c r="AE338">
        <v>627.64658086895952</v>
      </c>
      <c r="AF338">
        <v>0</v>
      </c>
      <c r="AG338">
        <v>740.61613516346506</v>
      </c>
      <c r="AH338">
        <v>208.71757681569807</v>
      </c>
      <c r="AI338">
        <v>5000</v>
      </c>
      <c r="AJ338">
        <v>0</v>
      </c>
      <c r="AK338">
        <v>0</v>
      </c>
      <c r="AL338">
        <v>0</v>
      </c>
      <c r="AM338">
        <v>0</v>
      </c>
      <c r="AN338">
        <v>446.6675265954932</v>
      </c>
      <c r="AO338">
        <v>0</v>
      </c>
      <c r="AP338">
        <v>5530.9929123915426</v>
      </c>
      <c r="AQ338">
        <v>0</v>
      </c>
      <c r="AR338">
        <v>371.52524987103334</v>
      </c>
      <c r="AS338">
        <v>922.47107476016117</v>
      </c>
      <c r="AT338">
        <v>0</v>
      </c>
      <c r="AU338">
        <v>383.07518438773195</v>
      </c>
      <c r="AV338">
        <v>0</v>
      </c>
      <c r="AW338">
        <v>0</v>
      </c>
      <c r="AX338" s="5">
        <v>0</v>
      </c>
    </row>
    <row r="339" spans="1:53" x14ac:dyDescent="0.2">
      <c r="A339" s="4">
        <v>910.05926975273087</v>
      </c>
      <c r="B339">
        <v>1818.9059738670053</v>
      </c>
      <c r="C339">
        <v>0</v>
      </c>
      <c r="D339">
        <v>5000</v>
      </c>
      <c r="E339">
        <v>0</v>
      </c>
      <c r="F339">
        <v>220.53866783895955</v>
      </c>
      <c r="G339">
        <v>1023.1244827971809</v>
      </c>
      <c r="H339">
        <v>11.274411535239324</v>
      </c>
      <c r="I339">
        <v>522.06374519639985</v>
      </c>
      <c r="J339">
        <v>5000</v>
      </c>
      <c r="K339">
        <v>718.70125186694531</v>
      </c>
      <c r="L339">
        <v>0</v>
      </c>
      <c r="M339">
        <v>5000</v>
      </c>
      <c r="N339">
        <v>0</v>
      </c>
      <c r="O339">
        <v>1319.4757196844298</v>
      </c>
      <c r="P339">
        <v>5000</v>
      </c>
      <c r="Q339">
        <v>616.88369706423691</v>
      </c>
      <c r="R339">
        <v>5000</v>
      </c>
      <c r="S339">
        <v>130.14202714073645</v>
      </c>
      <c r="T339">
        <v>1031.5007031242289</v>
      </c>
      <c r="U339">
        <v>370.26995898743462</v>
      </c>
      <c r="V339">
        <v>91.155030971271117</v>
      </c>
      <c r="W339">
        <v>115.75372181043349</v>
      </c>
      <c r="X339">
        <v>5000</v>
      </c>
      <c r="Y339">
        <v>5000</v>
      </c>
      <c r="Z339">
        <v>0</v>
      </c>
      <c r="AA339">
        <v>5000</v>
      </c>
      <c r="AB339">
        <v>2.8998023352060045</v>
      </c>
      <c r="AC339">
        <v>30.880307542934133</v>
      </c>
      <c r="AD339">
        <v>2038.1147179350132</v>
      </c>
      <c r="AE339">
        <v>0</v>
      </c>
      <c r="AF339">
        <v>0</v>
      </c>
      <c r="AG339">
        <v>2331.961903918374</v>
      </c>
      <c r="AH339">
        <v>0</v>
      </c>
      <c r="AI339">
        <v>0</v>
      </c>
      <c r="AJ339">
        <v>0</v>
      </c>
      <c r="AK339">
        <v>24.174333837212998</v>
      </c>
      <c r="AL339">
        <v>23.670561630427528</v>
      </c>
      <c r="AM339">
        <v>58.143539356432939</v>
      </c>
      <c r="AN339">
        <v>0</v>
      </c>
      <c r="AO339">
        <v>58.370935800808638</v>
      </c>
      <c r="AP339">
        <v>9.2070264656804284</v>
      </c>
      <c r="AQ339">
        <v>242.58362421324182</v>
      </c>
      <c r="AR339">
        <v>0</v>
      </c>
      <c r="AS339">
        <v>0</v>
      </c>
      <c r="AT339">
        <v>0</v>
      </c>
      <c r="AU339">
        <v>0</v>
      </c>
      <c r="AV339">
        <v>518.87388114523492</v>
      </c>
      <c r="AW339">
        <v>0</v>
      </c>
      <c r="AX339" s="5">
        <v>86.053895288478998</v>
      </c>
    </row>
    <row r="340" spans="1:53" x14ac:dyDescent="0.2">
      <c r="A340" s="4">
        <v>0</v>
      </c>
      <c r="B340">
        <v>107.58395899896277</v>
      </c>
      <c r="C340">
        <v>0</v>
      </c>
      <c r="D340">
        <v>0</v>
      </c>
      <c r="E340">
        <v>5000</v>
      </c>
      <c r="F340">
        <v>121.40099541495283</v>
      </c>
      <c r="G340">
        <v>0</v>
      </c>
      <c r="H340">
        <v>5000</v>
      </c>
      <c r="I340">
        <v>474.43572565651493</v>
      </c>
      <c r="J340">
        <v>504.99028523986863</v>
      </c>
      <c r="K340">
        <v>900.60373761906976</v>
      </c>
      <c r="L340">
        <v>742.68766896710576</v>
      </c>
      <c r="M340">
        <v>1892.6028751486097</v>
      </c>
      <c r="N340">
        <v>0</v>
      </c>
      <c r="O340">
        <v>5000</v>
      </c>
      <c r="P340">
        <v>438.76493978248118</v>
      </c>
      <c r="Q340">
        <v>415.2982045656745</v>
      </c>
      <c r="R340">
        <v>1469.3274435627004</v>
      </c>
      <c r="S340">
        <v>1428.7016635986415</v>
      </c>
      <c r="T340">
        <v>0</v>
      </c>
      <c r="U340">
        <v>750.52521962910077</v>
      </c>
      <c r="V340">
        <v>169.97714796795253</v>
      </c>
      <c r="W340">
        <v>5000</v>
      </c>
      <c r="X340">
        <v>479.91142515107049</v>
      </c>
      <c r="Y340">
        <v>340.5287977431135</v>
      </c>
      <c r="Z340">
        <v>237.84771025895861</v>
      </c>
      <c r="AA340">
        <v>0</v>
      </c>
      <c r="AB340">
        <v>0</v>
      </c>
      <c r="AC340">
        <v>0</v>
      </c>
      <c r="AD340">
        <v>7.6909445403130121</v>
      </c>
      <c r="AE340">
        <v>0</v>
      </c>
      <c r="AF340">
        <v>0</v>
      </c>
      <c r="AG340">
        <v>0</v>
      </c>
      <c r="AH340">
        <v>365.33725342684511</v>
      </c>
      <c r="AI340">
        <v>827.59838168201532</v>
      </c>
      <c r="AJ340">
        <v>201.4139514311637</v>
      </c>
      <c r="AK340">
        <v>0</v>
      </c>
      <c r="AL340">
        <v>0</v>
      </c>
      <c r="AM340">
        <v>6940.092369928454</v>
      </c>
      <c r="AN340">
        <v>552.23297665374048</v>
      </c>
      <c r="AO340">
        <v>0</v>
      </c>
      <c r="AP340">
        <v>0</v>
      </c>
      <c r="AQ340">
        <v>0</v>
      </c>
      <c r="AR340">
        <v>249.39767509258445</v>
      </c>
      <c r="AS340">
        <v>0</v>
      </c>
      <c r="AT340">
        <v>0</v>
      </c>
      <c r="AU340">
        <v>0</v>
      </c>
      <c r="AV340">
        <v>288.25607679254472</v>
      </c>
      <c r="AW340">
        <v>0</v>
      </c>
      <c r="AX340" s="5">
        <v>199.85085363348071</v>
      </c>
    </row>
    <row r="341" spans="1:53" x14ac:dyDescent="0.2">
      <c r="A341" s="4">
        <v>785.1080197426586</v>
      </c>
      <c r="B341">
        <v>660.95391680386865</v>
      </c>
      <c r="C341">
        <v>1444.5793258940371</v>
      </c>
      <c r="D341">
        <v>587.75780793191234</v>
      </c>
      <c r="E341">
        <v>0</v>
      </c>
      <c r="F341">
        <v>0</v>
      </c>
      <c r="G341">
        <v>5000</v>
      </c>
      <c r="H341">
        <v>200.31239863517567</v>
      </c>
      <c r="I341">
        <v>0</v>
      </c>
      <c r="J341">
        <v>354.47523250304675</v>
      </c>
      <c r="K341">
        <v>3821.7150709100492</v>
      </c>
      <c r="L341">
        <v>388.96995634094264</v>
      </c>
      <c r="M341">
        <v>165.84163471123702</v>
      </c>
      <c r="N341">
        <v>0</v>
      </c>
      <c r="O341">
        <v>5000</v>
      </c>
      <c r="P341">
        <v>68.633405384628077</v>
      </c>
      <c r="Q341">
        <v>786.65836555031092</v>
      </c>
      <c r="R341">
        <v>2447.8153560127289</v>
      </c>
      <c r="S341">
        <v>596.01093561989501</v>
      </c>
      <c r="T341">
        <v>5000</v>
      </c>
      <c r="U341">
        <v>244.60379671959117</v>
      </c>
      <c r="V341">
        <v>5000</v>
      </c>
      <c r="W341">
        <v>3274.892923704308</v>
      </c>
      <c r="X341">
        <v>0</v>
      </c>
      <c r="Y341">
        <v>728.58284358618221</v>
      </c>
      <c r="Z341">
        <v>3476.3454143590984</v>
      </c>
      <c r="AA341">
        <v>492.29956787136371</v>
      </c>
      <c r="AB341">
        <v>5000</v>
      </c>
      <c r="AC341">
        <v>0</v>
      </c>
      <c r="AD341">
        <v>1176.0716992306939</v>
      </c>
      <c r="AE341">
        <v>3458.610016073671</v>
      </c>
      <c r="AF341">
        <v>1594.9418504250484</v>
      </c>
      <c r="AG341">
        <v>1410.8709119540449</v>
      </c>
      <c r="AH341">
        <v>137.5282790532242</v>
      </c>
      <c r="AI341">
        <v>345.63392777270019</v>
      </c>
      <c r="AJ341">
        <v>0</v>
      </c>
      <c r="AK341">
        <v>5000</v>
      </c>
      <c r="AL341">
        <v>555.8449443778386</v>
      </c>
      <c r="AM341">
        <v>0</v>
      </c>
      <c r="AN341">
        <v>0</v>
      </c>
      <c r="AO341">
        <v>0</v>
      </c>
      <c r="AP341">
        <v>0</v>
      </c>
      <c r="AQ341">
        <v>1075.1318471388704</v>
      </c>
      <c r="AR341">
        <v>0</v>
      </c>
      <c r="AS341">
        <v>0</v>
      </c>
      <c r="AT341">
        <v>239.00058694045811</v>
      </c>
      <c r="AU341">
        <v>872.48169862537861</v>
      </c>
      <c r="AV341">
        <v>0</v>
      </c>
      <c r="AW341">
        <v>0</v>
      </c>
      <c r="AX341" s="5">
        <v>0</v>
      </c>
    </row>
    <row r="342" spans="1:53" x14ac:dyDescent="0.2">
      <c r="A342" s="4">
        <v>0</v>
      </c>
      <c r="B342">
        <v>188.67631232925078</v>
      </c>
      <c r="C342">
        <v>0</v>
      </c>
      <c r="D342">
        <v>0</v>
      </c>
      <c r="E342">
        <v>66.044952240541988</v>
      </c>
      <c r="F342">
        <v>5000</v>
      </c>
      <c r="G342">
        <v>0</v>
      </c>
      <c r="H342">
        <v>5000</v>
      </c>
      <c r="I342">
        <v>486.63117904143382</v>
      </c>
      <c r="J342">
        <v>747.67005592283385</v>
      </c>
      <c r="K342">
        <v>175.19882247681835</v>
      </c>
      <c r="L342">
        <v>5000</v>
      </c>
      <c r="M342">
        <v>225.01836918204481</v>
      </c>
      <c r="N342">
        <v>5000</v>
      </c>
      <c r="O342">
        <v>0</v>
      </c>
      <c r="P342">
        <v>5000</v>
      </c>
      <c r="Q342">
        <v>5000</v>
      </c>
      <c r="R342">
        <v>494.20024069301417</v>
      </c>
      <c r="S342">
        <v>0</v>
      </c>
      <c r="T342">
        <v>5000</v>
      </c>
      <c r="U342">
        <v>423.00262819728505</v>
      </c>
      <c r="V342">
        <v>0</v>
      </c>
      <c r="W342">
        <v>645.61193993248116</v>
      </c>
      <c r="X342">
        <v>0</v>
      </c>
      <c r="Y342">
        <v>650.53709098073887</v>
      </c>
      <c r="Z342">
        <v>1172.8288381989209</v>
      </c>
      <c r="AA342">
        <v>325.77957574774564</v>
      </c>
      <c r="AB342">
        <v>92.460936975186996</v>
      </c>
      <c r="AC342">
        <v>73.136193594983524</v>
      </c>
      <c r="AD342">
        <v>2445.9151977449196</v>
      </c>
      <c r="AE342">
        <v>0</v>
      </c>
      <c r="AF342">
        <v>506.40694062795455</v>
      </c>
      <c r="AG342">
        <v>0</v>
      </c>
      <c r="AH342">
        <v>5000</v>
      </c>
      <c r="AI342">
        <v>457.9403574472326</v>
      </c>
      <c r="AJ342">
        <v>0</v>
      </c>
      <c r="AK342">
        <v>1443.7973057582708</v>
      </c>
      <c r="AL342">
        <v>832.19738969925356</v>
      </c>
      <c r="AM342">
        <v>260.3522805910261</v>
      </c>
      <c r="AN342">
        <v>492.92533077205417</v>
      </c>
      <c r="AO342">
        <v>304.77525180721341</v>
      </c>
      <c r="AP342">
        <v>342.2423703848558</v>
      </c>
      <c r="AQ342">
        <v>0</v>
      </c>
      <c r="AR342">
        <v>1637.1585151901222</v>
      </c>
      <c r="AS342">
        <v>367.58069362062906</v>
      </c>
      <c r="AT342">
        <v>0</v>
      </c>
      <c r="AU342">
        <v>0</v>
      </c>
      <c r="AV342">
        <v>645.45618105339554</v>
      </c>
      <c r="AW342">
        <v>0</v>
      </c>
      <c r="AX342" s="5">
        <v>648.56919030816698</v>
      </c>
    </row>
    <row r="343" spans="1:53" x14ac:dyDescent="0.2">
      <c r="A343" s="4">
        <v>1198.3142445181361</v>
      </c>
      <c r="B343">
        <v>2823.5326737822502</v>
      </c>
      <c r="C343">
        <v>432.20794424896894</v>
      </c>
      <c r="D343">
        <v>284.66714933477397</v>
      </c>
      <c r="E343">
        <v>5000</v>
      </c>
      <c r="F343">
        <v>888.6320403405166</v>
      </c>
      <c r="G343">
        <v>0</v>
      </c>
      <c r="H343">
        <v>327.36447410655501</v>
      </c>
      <c r="I343">
        <v>0</v>
      </c>
      <c r="J343">
        <v>5000</v>
      </c>
      <c r="K343">
        <v>738.79958639295728</v>
      </c>
      <c r="L343">
        <v>733.09594721507347</v>
      </c>
      <c r="M343">
        <v>2441.7962310728931</v>
      </c>
      <c r="N343">
        <v>1359.6119487120782</v>
      </c>
      <c r="O343">
        <v>765.60667372150601</v>
      </c>
      <c r="P343">
        <v>53.910614613986581</v>
      </c>
      <c r="Q343">
        <v>510.88329949067975</v>
      </c>
      <c r="R343">
        <v>1637.6143763680352</v>
      </c>
      <c r="S343">
        <v>5000</v>
      </c>
      <c r="T343">
        <v>459.51760879128597</v>
      </c>
      <c r="U343">
        <v>3188.5434357090994</v>
      </c>
      <c r="V343">
        <v>0</v>
      </c>
      <c r="W343">
        <v>1287.3456107699917</v>
      </c>
      <c r="X343">
        <v>447.57474795571216</v>
      </c>
      <c r="Y343">
        <v>5000</v>
      </c>
      <c r="Z343">
        <v>643.37563712534029</v>
      </c>
      <c r="AA343">
        <v>257.33410916456478</v>
      </c>
      <c r="AB343">
        <v>307.15140795927391</v>
      </c>
      <c r="AC343">
        <v>5000</v>
      </c>
      <c r="AD343">
        <v>241.886880009572</v>
      </c>
      <c r="AE343">
        <v>5000</v>
      </c>
      <c r="AF343">
        <v>1211.3061483816914</v>
      </c>
      <c r="AG343">
        <v>0</v>
      </c>
      <c r="AH343">
        <v>4020.5737763008651</v>
      </c>
      <c r="AI343">
        <v>0</v>
      </c>
      <c r="AJ343">
        <v>580.78364664627998</v>
      </c>
      <c r="AK343">
        <v>1706.5583900968227</v>
      </c>
      <c r="AL343">
        <v>0</v>
      </c>
      <c r="AM343">
        <v>0</v>
      </c>
      <c r="AN343">
        <v>979.28395611179803</v>
      </c>
      <c r="AO343">
        <v>237.83925365808318</v>
      </c>
      <c r="AP343">
        <v>0</v>
      </c>
      <c r="AQ343">
        <v>420.94179952238255</v>
      </c>
      <c r="AR343">
        <v>893.65315636260038</v>
      </c>
      <c r="AS343">
        <v>801.4964492305171</v>
      </c>
      <c r="AT343">
        <v>943.89483823107594</v>
      </c>
      <c r="AU343">
        <v>5000</v>
      </c>
      <c r="AV343">
        <v>1985.8936337068712</v>
      </c>
      <c r="AW343">
        <v>0</v>
      </c>
      <c r="AX343" s="5">
        <v>5745.2304750786643</v>
      </c>
    </row>
    <row r="344" spans="1:53" x14ac:dyDescent="0.2">
      <c r="A344" s="4">
        <v>0</v>
      </c>
      <c r="B344">
        <v>0</v>
      </c>
      <c r="C344">
        <v>804.38124901694664</v>
      </c>
      <c r="D344">
        <v>426.54672574273627</v>
      </c>
      <c r="E344">
        <v>0</v>
      </c>
      <c r="F344">
        <v>5000</v>
      </c>
      <c r="G344">
        <v>7.4989454212691271</v>
      </c>
      <c r="H344">
        <v>5000</v>
      </c>
      <c r="I344">
        <v>5000</v>
      </c>
      <c r="J344">
        <v>425.93785099472097</v>
      </c>
      <c r="K344">
        <v>1254.4437762956327</v>
      </c>
      <c r="L344">
        <v>1743.3434685041452</v>
      </c>
      <c r="M344">
        <v>1935.6015864695851</v>
      </c>
      <c r="N344">
        <v>580.95758248239417</v>
      </c>
      <c r="O344">
        <v>2110.6345058476322</v>
      </c>
      <c r="P344">
        <v>5000</v>
      </c>
      <c r="Q344">
        <v>0</v>
      </c>
      <c r="R344">
        <v>205.98945355963951</v>
      </c>
      <c r="S344">
        <v>17.581788071219307</v>
      </c>
      <c r="T344">
        <v>0</v>
      </c>
      <c r="U344">
        <v>5000</v>
      </c>
      <c r="V344">
        <v>5000</v>
      </c>
      <c r="W344">
        <v>1383.8298221623259</v>
      </c>
      <c r="X344">
        <v>876.02069747663472</v>
      </c>
      <c r="Y344">
        <v>426.27129201512025</v>
      </c>
      <c r="Z344">
        <v>5000</v>
      </c>
      <c r="AA344">
        <v>761.95790886713212</v>
      </c>
      <c r="AB344">
        <v>5000</v>
      </c>
      <c r="AC344">
        <v>75.389566624275176</v>
      </c>
      <c r="AD344">
        <v>576.00959186038108</v>
      </c>
      <c r="AE344">
        <v>30.223992811931112</v>
      </c>
      <c r="AF344">
        <v>545.97154217556727</v>
      </c>
      <c r="AG344">
        <v>313.84537768912469</v>
      </c>
      <c r="AH344">
        <v>1208.5740513290707</v>
      </c>
      <c r="AI344">
        <v>860.08739384291084</v>
      </c>
      <c r="AJ344">
        <v>1489.2395004398727</v>
      </c>
      <c r="AK344">
        <v>1098.7330119733565</v>
      </c>
      <c r="AL344">
        <v>327.49011222705894</v>
      </c>
      <c r="AM344">
        <v>5000</v>
      </c>
      <c r="AN344">
        <v>0</v>
      </c>
      <c r="AO344">
        <v>149.54890039700831</v>
      </c>
      <c r="AP344">
        <v>447.36690592187051</v>
      </c>
      <c r="AQ344">
        <v>44.733759609919161</v>
      </c>
      <c r="AR344">
        <v>0</v>
      </c>
      <c r="AS344">
        <v>527.50793751313086</v>
      </c>
      <c r="AT344">
        <v>0</v>
      </c>
      <c r="AU344">
        <v>584.38635153552877</v>
      </c>
      <c r="AV344">
        <v>0</v>
      </c>
      <c r="AW344">
        <v>211.39471179303337</v>
      </c>
      <c r="AX344" s="5">
        <v>8.6432443209846497</v>
      </c>
    </row>
    <row r="345" spans="1:53" x14ac:dyDescent="0.2">
      <c r="A345" s="4">
        <v>1234.4124648205511</v>
      </c>
      <c r="B345">
        <v>4410.5178713336336</v>
      </c>
      <c r="C345">
        <v>158.08600179840732</v>
      </c>
      <c r="D345">
        <v>1509.2379494521306</v>
      </c>
      <c r="E345">
        <v>0</v>
      </c>
      <c r="F345">
        <v>5000</v>
      </c>
      <c r="G345">
        <v>5000</v>
      </c>
      <c r="H345">
        <v>0</v>
      </c>
      <c r="I345">
        <v>5000</v>
      </c>
      <c r="J345">
        <v>383.96332375575821</v>
      </c>
      <c r="K345">
        <v>115.6480620323</v>
      </c>
      <c r="L345">
        <v>5000</v>
      </c>
      <c r="M345">
        <v>632.27627905058307</v>
      </c>
      <c r="N345">
        <v>0</v>
      </c>
      <c r="O345">
        <v>5000</v>
      </c>
      <c r="P345">
        <v>507.61790780972251</v>
      </c>
      <c r="Q345">
        <v>5000</v>
      </c>
      <c r="R345">
        <v>2023.7763891269001</v>
      </c>
      <c r="S345">
        <v>5000</v>
      </c>
      <c r="T345">
        <v>5000</v>
      </c>
      <c r="U345">
        <v>884.56863281498318</v>
      </c>
      <c r="V345">
        <v>114.73576298343824</v>
      </c>
      <c r="W345">
        <v>777.54732367065299</v>
      </c>
      <c r="X345">
        <v>0</v>
      </c>
      <c r="Y345">
        <v>5000</v>
      </c>
      <c r="Z345">
        <v>885.35366969744837</v>
      </c>
      <c r="AA345">
        <v>786.60873841388411</v>
      </c>
      <c r="AB345">
        <v>168.00166196292548</v>
      </c>
      <c r="AC345">
        <v>0</v>
      </c>
      <c r="AD345">
        <v>434.58048024521167</v>
      </c>
      <c r="AE345">
        <v>459.84013113168658</v>
      </c>
      <c r="AF345">
        <v>1549.5208404043692</v>
      </c>
      <c r="AG345">
        <v>1141.6120336760246</v>
      </c>
      <c r="AH345">
        <v>452.16552779982703</v>
      </c>
      <c r="AI345">
        <v>0</v>
      </c>
      <c r="AJ345">
        <v>521.73119820391003</v>
      </c>
      <c r="AK345">
        <v>0</v>
      </c>
      <c r="AL345">
        <v>400.75731810387606</v>
      </c>
      <c r="AM345">
        <v>0</v>
      </c>
      <c r="AN345">
        <v>5000</v>
      </c>
      <c r="AO345">
        <v>0</v>
      </c>
      <c r="AP345">
        <v>115.65546027000391</v>
      </c>
      <c r="AQ345">
        <v>139.08811886757348</v>
      </c>
      <c r="AR345">
        <v>5000</v>
      </c>
      <c r="AS345">
        <v>0</v>
      </c>
      <c r="AT345">
        <v>939.07386261239662</v>
      </c>
      <c r="AU345">
        <v>532.84374161564529</v>
      </c>
      <c r="AV345">
        <v>0</v>
      </c>
      <c r="AW345">
        <v>1185.1549203613936</v>
      </c>
      <c r="AX345" s="5">
        <v>0</v>
      </c>
    </row>
    <row r="346" spans="1:53" x14ac:dyDescent="0.2">
      <c r="A346" s="4">
        <v>908.28390697101986</v>
      </c>
      <c r="B346">
        <v>0</v>
      </c>
      <c r="C346">
        <v>573.67281821926372</v>
      </c>
      <c r="D346">
        <v>1996.4547091817753</v>
      </c>
      <c r="E346">
        <v>241.4687115197712</v>
      </c>
      <c r="F346">
        <v>3285.816899677377</v>
      </c>
      <c r="G346">
        <v>472.14738543741259</v>
      </c>
      <c r="H346">
        <v>498.6096830908009</v>
      </c>
      <c r="I346">
        <v>5000</v>
      </c>
      <c r="J346">
        <v>0</v>
      </c>
      <c r="K346">
        <v>864.69532667489921</v>
      </c>
      <c r="L346">
        <v>811.34070802904262</v>
      </c>
      <c r="M346">
        <v>5000</v>
      </c>
      <c r="N346">
        <v>444.4237682119051</v>
      </c>
      <c r="O346">
        <v>5000</v>
      </c>
      <c r="P346">
        <v>500.38228254211117</v>
      </c>
      <c r="Q346">
        <v>1737.2638888634297</v>
      </c>
      <c r="R346">
        <v>0</v>
      </c>
      <c r="S346">
        <v>0</v>
      </c>
      <c r="T346">
        <v>786.83313338960488</v>
      </c>
      <c r="U346">
        <v>1271.9700438718842</v>
      </c>
      <c r="V346">
        <v>5000</v>
      </c>
      <c r="W346">
        <v>0</v>
      </c>
      <c r="X346">
        <v>5000</v>
      </c>
      <c r="Y346">
        <v>256.09447426481347</v>
      </c>
      <c r="Z346">
        <v>2745.0793617022669</v>
      </c>
      <c r="AA346">
        <v>1854.0169407590224</v>
      </c>
      <c r="AB346">
        <v>1207.6174196933675</v>
      </c>
      <c r="AC346">
        <v>22.758701086671408</v>
      </c>
      <c r="AD346">
        <v>1089.0654606097673</v>
      </c>
      <c r="AE346">
        <v>461.6049138320459</v>
      </c>
      <c r="AF346">
        <v>461.82753196798285</v>
      </c>
      <c r="AG346">
        <v>0</v>
      </c>
      <c r="AH346">
        <v>5000</v>
      </c>
      <c r="AI346">
        <v>944.83492057528611</v>
      </c>
      <c r="AJ346">
        <v>346.10775957717624</v>
      </c>
      <c r="AK346">
        <v>5000</v>
      </c>
      <c r="AL346">
        <v>684.79767579314921</v>
      </c>
      <c r="AM346">
        <v>1687.4745158800301</v>
      </c>
      <c r="AN346">
        <v>970.42940425008328</v>
      </c>
      <c r="AO346">
        <v>62.735564789395539</v>
      </c>
      <c r="AP346">
        <v>0</v>
      </c>
      <c r="AQ346">
        <v>94.079716561449004</v>
      </c>
      <c r="AR346">
        <v>1214.8205505521205</v>
      </c>
      <c r="AS346">
        <v>3553.9826177761138</v>
      </c>
      <c r="AT346">
        <v>0</v>
      </c>
      <c r="AU346">
        <v>441.84525396431673</v>
      </c>
      <c r="AV346">
        <v>822.46895167123739</v>
      </c>
      <c r="AW346">
        <v>575.61366633118041</v>
      </c>
      <c r="AX346" s="5">
        <v>1276.4842973031432</v>
      </c>
    </row>
    <row r="347" spans="1:53" x14ac:dyDescent="0.2">
      <c r="A347" s="4">
        <v>181.07528325977637</v>
      </c>
      <c r="B347">
        <v>0</v>
      </c>
      <c r="C347">
        <v>5000</v>
      </c>
      <c r="D347">
        <v>0</v>
      </c>
      <c r="E347">
        <v>177.75982923226411</v>
      </c>
      <c r="F347">
        <v>1459.4266223461077</v>
      </c>
      <c r="G347">
        <v>230.24345934398934</v>
      </c>
      <c r="H347">
        <v>5000</v>
      </c>
      <c r="I347">
        <v>94.429784827264939</v>
      </c>
      <c r="J347">
        <v>5000</v>
      </c>
      <c r="K347">
        <v>47.95267648445224</v>
      </c>
      <c r="L347">
        <v>5000</v>
      </c>
      <c r="M347">
        <v>0</v>
      </c>
      <c r="N347">
        <v>555.14894426514911</v>
      </c>
      <c r="O347">
        <v>1465.4943698274806</v>
      </c>
      <c r="P347">
        <v>0</v>
      </c>
      <c r="Q347">
        <v>5000</v>
      </c>
      <c r="R347">
        <v>0</v>
      </c>
      <c r="S347">
        <v>430.02370334252282</v>
      </c>
      <c r="T347">
        <v>5000</v>
      </c>
      <c r="U347">
        <v>279.11531765442851</v>
      </c>
      <c r="V347">
        <v>942.82668264588665</v>
      </c>
      <c r="W347">
        <v>851.9395258113409</v>
      </c>
      <c r="X347">
        <v>311.0455686827022</v>
      </c>
      <c r="Y347">
        <v>5000</v>
      </c>
      <c r="Z347">
        <v>748.73892882483733</v>
      </c>
      <c r="AA347">
        <v>0</v>
      </c>
      <c r="AB347">
        <v>5000</v>
      </c>
      <c r="AC347">
        <v>5000</v>
      </c>
      <c r="AD347">
        <v>485.54742123640381</v>
      </c>
      <c r="AE347">
        <v>911.3004540981542</v>
      </c>
      <c r="AF347">
        <v>5000</v>
      </c>
      <c r="AG347">
        <v>962.39661766325025</v>
      </c>
      <c r="AH347">
        <v>0</v>
      </c>
      <c r="AI347">
        <v>1554.8785460376698</v>
      </c>
      <c r="AJ347">
        <v>40.457696546143779</v>
      </c>
      <c r="AK347">
        <v>504.06665024515723</v>
      </c>
      <c r="AL347">
        <v>0</v>
      </c>
      <c r="AM347">
        <v>644.8503778298732</v>
      </c>
      <c r="AN347">
        <v>591.36157039725867</v>
      </c>
      <c r="AO347">
        <v>2336.6067481801551</v>
      </c>
      <c r="AP347">
        <v>533.93166246691726</v>
      </c>
      <c r="AQ347">
        <v>314.24577568698714</v>
      </c>
      <c r="AR347">
        <v>567.95619601993349</v>
      </c>
      <c r="AS347">
        <v>0</v>
      </c>
      <c r="AT347">
        <v>501.81284504961286</v>
      </c>
      <c r="AU347">
        <v>58.505375655828175</v>
      </c>
      <c r="AV347">
        <v>0</v>
      </c>
      <c r="AW347">
        <v>0</v>
      </c>
      <c r="AX347" s="5">
        <v>422.21934046656816</v>
      </c>
    </row>
    <row r="348" spans="1:53" x14ac:dyDescent="0.2">
      <c r="A348" s="4">
        <v>1325.8101691431098</v>
      </c>
      <c r="B348">
        <v>0</v>
      </c>
      <c r="C348">
        <v>5000</v>
      </c>
      <c r="D348">
        <v>594.55649195974593</v>
      </c>
      <c r="E348">
        <v>343.4579758014288</v>
      </c>
      <c r="F348">
        <v>1055.1344307251288</v>
      </c>
      <c r="G348">
        <v>0</v>
      </c>
      <c r="H348">
        <v>482.90823723875201</v>
      </c>
      <c r="I348">
        <v>5000</v>
      </c>
      <c r="J348">
        <v>5000</v>
      </c>
      <c r="K348">
        <v>0</v>
      </c>
      <c r="L348">
        <v>1708.685475243235</v>
      </c>
      <c r="M348">
        <v>5000</v>
      </c>
      <c r="N348">
        <v>984.89373844955708</v>
      </c>
      <c r="O348">
        <v>0</v>
      </c>
      <c r="P348">
        <v>3989.9082100559958</v>
      </c>
      <c r="Q348">
        <v>0</v>
      </c>
      <c r="R348">
        <v>5000</v>
      </c>
      <c r="S348">
        <v>5000</v>
      </c>
      <c r="T348">
        <v>1371.1503027009999</v>
      </c>
      <c r="U348">
        <v>1120.1992239992214</v>
      </c>
      <c r="V348">
        <v>0</v>
      </c>
      <c r="W348">
        <v>5000</v>
      </c>
      <c r="X348">
        <v>1060.6446421126279</v>
      </c>
      <c r="Y348">
        <v>423.21116275803615</v>
      </c>
      <c r="Z348">
        <v>5000</v>
      </c>
      <c r="AA348">
        <v>2312.8599848186072</v>
      </c>
      <c r="AB348">
        <v>217.01444130179834</v>
      </c>
      <c r="AC348">
        <v>5000</v>
      </c>
      <c r="AD348">
        <v>0</v>
      </c>
      <c r="AE348">
        <v>153.69277293311825</v>
      </c>
      <c r="AF348">
        <v>5000</v>
      </c>
      <c r="AG348">
        <v>983.49860053014345</v>
      </c>
      <c r="AH348">
        <v>1600.5292058030077</v>
      </c>
      <c r="AI348">
        <v>512.12569764136424</v>
      </c>
      <c r="AJ348">
        <v>2400.8627852493496</v>
      </c>
      <c r="AK348">
        <v>0</v>
      </c>
      <c r="AL348">
        <v>5000</v>
      </c>
      <c r="AM348">
        <v>0</v>
      </c>
      <c r="AN348">
        <v>86.812343465985123</v>
      </c>
      <c r="AO348">
        <v>0</v>
      </c>
      <c r="AP348">
        <v>5000</v>
      </c>
      <c r="AQ348">
        <v>96.026688613947044</v>
      </c>
      <c r="AR348">
        <v>0</v>
      </c>
      <c r="AS348">
        <v>0</v>
      </c>
      <c r="AT348">
        <v>1174.048073857733</v>
      </c>
      <c r="AU348">
        <v>21.886549549233678</v>
      </c>
      <c r="AV348">
        <v>1037.8510627781016</v>
      </c>
      <c r="AW348">
        <v>0</v>
      </c>
      <c r="AX348" s="5">
        <v>1768.5668326711498</v>
      </c>
      <c r="AY348" t="s">
        <v>11</v>
      </c>
      <c r="AZ348">
        <f>AVERAGE(I301:AM317)</f>
        <v>1202.3693689727254</v>
      </c>
      <c r="BA348" t="s">
        <v>6</v>
      </c>
    </row>
    <row r="349" spans="1:53" x14ac:dyDescent="0.2">
      <c r="A349" s="4">
        <v>0</v>
      </c>
      <c r="B349">
        <v>5000</v>
      </c>
      <c r="C349">
        <v>5000</v>
      </c>
      <c r="D349">
        <v>0</v>
      </c>
      <c r="E349">
        <v>0</v>
      </c>
      <c r="F349">
        <v>5000</v>
      </c>
      <c r="G349">
        <v>5000</v>
      </c>
      <c r="H349">
        <v>0</v>
      </c>
      <c r="I349">
        <v>5000</v>
      </c>
      <c r="J349">
        <v>977.69212473386324</v>
      </c>
      <c r="K349">
        <v>0</v>
      </c>
      <c r="L349">
        <v>0</v>
      </c>
      <c r="M349">
        <v>153.31649386411345</v>
      </c>
      <c r="N349">
        <v>5000</v>
      </c>
      <c r="O349">
        <v>1668.946758786024</v>
      </c>
      <c r="P349">
        <v>0</v>
      </c>
      <c r="Q349">
        <v>5000</v>
      </c>
      <c r="R349">
        <v>1223.8149523703282</v>
      </c>
      <c r="S349">
        <v>529.46925307087577</v>
      </c>
      <c r="T349">
        <v>0</v>
      </c>
      <c r="U349">
        <v>4583.7801967055984</v>
      </c>
      <c r="V349">
        <v>1067.418555937264</v>
      </c>
      <c r="W349">
        <v>4950.304626064888</v>
      </c>
      <c r="X349">
        <v>5000</v>
      </c>
      <c r="Y349">
        <v>688.99704881091202</v>
      </c>
      <c r="Z349">
        <v>89.87421268137814</v>
      </c>
      <c r="AA349">
        <v>305.70184867883791</v>
      </c>
      <c r="AB349">
        <v>93.479676588598068</v>
      </c>
      <c r="AC349">
        <v>1519.2414911784103</v>
      </c>
      <c r="AD349">
        <v>788.34473535451525</v>
      </c>
      <c r="AE349">
        <v>14.029608100762289</v>
      </c>
      <c r="AF349">
        <v>1962.9730367300995</v>
      </c>
      <c r="AG349">
        <v>204.47813021362663</v>
      </c>
      <c r="AH349">
        <v>0</v>
      </c>
      <c r="AI349">
        <v>5000</v>
      </c>
      <c r="AJ349">
        <v>0</v>
      </c>
      <c r="AK349">
        <v>5000</v>
      </c>
      <c r="AL349">
        <v>0</v>
      </c>
      <c r="AM349">
        <v>1166.4420967394212</v>
      </c>
      <c r="AN349">
        <v>201.26336128705634</v>
      </c>
      <c r="AO349">
        <v>608.78295865007567</v>
      </c>
      <c r="AP349">
        <v>869.85187167467484</v>
      </c>
      <c r="AQ349">
        <v>0</v>
      </c>
      <c r="AR349">
        <v>85.626114502481869</v>
      </c>
      <c r="AS349">
        <v>5000</v>
      </c>
      <c r="AT349">
        <v>5000</v>
      </c>
      <c r="AU349">
        <v>493.05685412219918</v>
      </c>
      <c r="AV349">
        <v>0</v>
      </c>
      <c r="AW349">
        <v>5000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2806.8359633716432</v>
      </c>
      <c r="B350" s="7">
        <v>0</v>
      </c>
      <c r="C350" s="7">
        <v>424.05428049250941</v>
      </c>
      <c r="D350" s="7">
        <v>202.34867556120798</v>
      </c>
      <c r="E350" s="7">
        <v>210.17635657828896</v>
      </c>
      <c r="F350" s="7">
        <v>0</v>
      </c>
      <c r="G350" s="7">
        <v>181.15524064405417</v>
      </c>
      <c r="H350" s="7">
        <v>365.93598429860504</v>
      </c>
      <c r="I350" s="7">
        <v>5000</v>
      </c>
      <c r="J350" s="7">
        <v>0</v>
      </c>
      <c r="K350" s="7">
        <v>952.6018021965815</v>
      </c>
      <c r="L350" s="7">
        <v>3447.9953766202048</v>
      </c>
      <c r="M350" s="7">
        <v>0</v>
      </c>
      <c r="N350" s="7">
        <v>492.78190990433313</v>
      </c>
      <c r="O350" s="7">
        <v>5000</v>
      </c>
      <c r="P350" s="7">
        <v>703.67173344003731</v>
      </c>
      <c r="Q350" s="7">
        <v>0</v>
      </c>
      <c r="R350" s="7">
        <v>217.01210701578566</v>
      </c>
      <c r="S350" s="7">
        <v>3916.8223142304464</v>
      </c>
      <c r="T350" s="7">
        <v>0</v>
      </c>
      <c r="U350" s="7">
        <v>5000</v>
      </c>
      <c r="V350" s="7">
        <v>0</v>
      </c>
      <c r="W350" s="7">
        <v>5000</v>
      </c>
      <c r="X350" s="7">
        <v>0</v>
      </c>
      <c r="Y350" s="7">
        <v>1069.1328745898395</v>
      </c>
      <c r="Z350" s="7">
        <v>5000</v>
      </c>
      <c r="AA350" s="7">
        <v>0</v>
      </c>
      <c r="AB350" s="7">
        <v>1017.8557046301962</v>
      </c>
      <c r="AC350" s="7">
        <v>5000</v>
      </c>
      <c r="AD350" s="7">
        <v>463.97342860251547</v>
      </c>
      <c r="AE350" s="7">
        <v>5000</v>
      </c>
      <c r="AF350" s="7">
        <v>0</v>
      </c>
      <c r="AG350" s="7">
        <v>5000</v>
      </c>
      <c r="AH350" s="7">
        <v>5000</v>
      </c>
      <c r="AI350" s="7">
        <v>0</v>
      </c>
      <c r="AJ350" s="7">
        <v>5000</v>
      </c>
      <c r="AK350" s="7">
        <v>0</v>
      </c>
      <c r="AL350" s="7">
        <v>0</v>
      </c>
      <c r="AM350" s="7">
        <v>5000</v>
      </c>
      <c r="AN350" s="7">
        <v>0</v>
      </c>
      <c r="AO350" s="7">
        <v>1266.6608362036536</v>
      </c>
      <c r="AP350" s="7">
        <v>1012.7811474853274</v>
      </c>
      <c r="AQ350" s="7">
        <v>0</v>
      </c>
      <c r="AR350" s="7">
        <v>5000</v>
      </c>
      <c r="AS350" s="7">
        <v>0</v>
      </c>
      <c r="AT350" s="7">
        <v>348.38873536298206</v>
      </c>
      <c r="AU350" s="7">
        <v>0</v>
      </c>
      <c r="AV350" s="7">
        <v>1919.9288931728302</v>
      </c>
      <c r="AW350" s="7">
        <v>0</v>
      </c>
      <c r="AX350" s="8">
        <v>3465.3243810333738</v>
      </c>
      <c r="AY350" t="s">
        <v>9</v>
      </c>
      <c r="AZ350">
        <f>AZ348*AZ349*(10^(-12))</f>
        <v>3.6975262834649252E-3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00"/>
        <color rgb="FFFCFCFF"/>
        <color rgb="FFC00000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43B1-34AB-4B87-B0B2-11C8AC5D11CC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30.828566161619165</v>
      </c>
      <c r="B1" s="2">
        <v>0</v>
      </c>
      <c r="C1" s="2">
        <v>0</v>
      </c>
      <c r="D1" s="2">
        <v>24.16317709443274</v>
      </c>
      <c r="E1" s="2">
        <v>0</v>
      </c>
      <c r="F1" s="2">
        <v>35.643900281890637</v>
      </c>
      <c r="G1" s="2">
        <v>0</v>
      </c>
      <c r="H1" s="2">
        <v>0</v>
      </c>
      <c r="I1" s="2">
        <v>0</v>
      </c>
      <c r="J1" s="2">
        <v>0</v>
      </c>
      <c r="K1" s="2">
        <v>184.19652215249334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45.596486218607879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114.02486550585536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187.6877088354795</v>
      </c>
      <c r="AT1" s="2">
        <v>77.63465555503717</v>
      </c>
      <c r="AU1" s="2">
        <v>0</v>
      </c>
      <c r="AV1" s="2">
        <v>0</v>
      </c>
      <c r="AW1" s="2">
        <v>14.677386502425179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80.886964939051722</v>
      </c>
      <c r="F2">
        <v>0</v>
      </c>
      <c r="G2">
        <v>0</v>
      </c>
      <c r="H2">
        <v>0</v>
      </c>
      <c r="I2">
        <v>96.943008114326403</v>
      </c>
      <c r="J2">
        <v>0</v>
      </c>
      <c r="K2">
        <v>0</v>
      </c>
      <c r="L2">
        <v>0</v>
      </c>
      <c r="M2">
        <v>63.065564605234613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39.182424534405527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6.5442034568482086</v>
      </c>
      <c r="AG2">
        <v>19.953309879346307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17.202466778520375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13</v>
      </c>
      <c r="AZ2" s="9">
        <v>24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47.21663582486417</v>
      </c>
      <c r="C3">
        <v>54.018990903444774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33.760150635048831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31.981552370303689</v>
      </c>
      <c r="AG3">
        <v>0</v>
      </c>
      <c r="AH3">
        <v>0</v>
      </c>
      <c r="AI3">
        <v>0</v>
      </c>
      <c r="AJ3">
        <v>0</v>
      </c>
      <c r="AK3">
        <v>0</v>
      </c>
      <c r="AL3">
        <v>37.78068116857412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27.027266456750567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31.01894042597678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11.326637111145828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25.230360233120791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9.2357462546051465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87.431030562618616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AVERAGE(I1:AM28)</f>
        <v>0.80444600100710262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70.313814346685831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28.913494876998357</v>
      </c>
      <c r="T49">
        <v>0</v>
      </c>
      <c r="U49">
        <v>0</v>
      </c>
      <c r="V49">
        <v>0</v>
      </c>
      <c r="W49">
        <v>0</v>
      </c>
      <c r="X49">
        <v>0</v>
      </c>
      <c r="Y49">
        <v>25.607790717881926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98.458895804990789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70.820174064301682</v>
      </c>
      <c r="Q50" s="7">
        <v>0</v>
      </c>
      <c r="R50" s="7">
        <v>100.28846938697279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136.0376938417653</v>
      </c>
      <c r="AH50" s="7">
        <v>232.75255065948431</v>
      </c>
      <c r="AI50" s="7">
        <v>0</v>
      </c>
      <c r="AJ50" s="7">
        <v>0</v>
      </c>
      <c r="AK50" s="7">
        <v>53.293841218890066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179.13355473994625</v>
      </c>
      <c r="AT50" s="7">
        <v>82.428903761311176</v>
      </c>
      <c r="AU50" s="7">
        <v>0</v>
      </c>
      <c r="AV50" s="7">
        <v>117.51553336326242</v>
      </c>
      <c r="AW50" s="7">
        <v>0</v>
      </c>
      <c r="AX50" s="8">
        <v>35.646737153872436</v>
      </c>
      <c r="AY50" t="s">
        <v>9</v>
      </c>
      <c r="AZ50">
        <f>AZ48*AZ49*(10^(-12))</f>
        <v>2.4738323422970419E-6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173.96499894113549</v>
      </c>
      <c r="D52">
        <v>0</v>
      </c>
      <c r="E52">
        <v>0</v>
      </c>
      <c r="F52">
        <v>0</v>
      </c>
      <c r="G52">
        <v>0</v>
      </c>
      <c r="H52">
        <v>0</v>
      </c>
      <c r="I52">
        <v>63.516067343094619</v>
      </c>
      <c r="J52">
        <v>0</v>
      </c>
      <c r="K52">
        <v>0</v>
      </c>
      <c r="L52">
        <v>158.00350770746854</v>
      </c>
      <c r="M52">
        <v>0</v>
      </c>
      <c r="N52">
        <v>64.208776300077716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10.25674457993955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153.77679968435223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56.408494764238185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AVERAGE(I51:AM78)</f>
        <v>0.50634233990206579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1.5571039636668328E-6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5">
        <v>0</v>
      </c>
    </row>
    <row r="103" spans="1:53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3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60.512963493085863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7.2526533562968325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106.93380392538893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AVERAGE(I101:AM128)</f>
        <v>0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43.272626965873769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0</v>
      </c>
      <c r="BA150" t="s">
        <v>10</v>
      </c>
    </row>
    <row r="151" spans="1:53" x14ac:dyDescent="0.2">
      <c r="A151" s="1">
        <v>0</v>
      </c>
      <c r="B151" s="2">
        <v>19.43384201516028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171.38850361601226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142.02511185754247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26.758721676200366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86.341750885050715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0</v>
      </c>
      <c r="B157">
        <v>0</v>
      </c>
      <c r="C157">
        <v>25.79418751036701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166.86078321018385</v>
      </c>
      <c r="X157">
        <v>87.412352188380737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88.848943453057018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132.61950522278812</v>
      </c>
      <c r="Y158">
        <v>0</v>
      </c>
      <c r="Z158">
        <v>48.606628463036941</v>
      </c>
      <c r="AA158">
        <v>0</v>
      </c>
      <c r="AB158">
        <v>0</v>
      </c>
      <c r="AC158">
        <v>0</v>
      </c>
      <c r="AD158">
        <v>147.17777808025039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28.480957803068577</v>
      </c>
      <c r="S159">
        <v>0</v>
      </c>
      <c r="T159">
        <v>0</v>
      </c>
      <c r="U159">
        <v>26.018885179595145</v>
      </c>
      <c r="V159">
        <v>0</v>
      </c>
      <c r="W159">
        <v>117.12572956272925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5">
        <v>0</v>
      </c>
    </row>
    <row r="160" spans="1:53" x14ac:dyDescent="0.2">
      <c r="A160" s="4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177.42583275988682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39.719348712531428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16.750918212804663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220.66871558623097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154.47169784722928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23.811710207622582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152.90916719395273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1.1366600537189697</v>
      </c>
      <c r="S168">
        <v>0</v>
      </c>
      <c r="T168">
        <v>0</v>
      </c>
      <c r="U168">
        <v>27.647899857649918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26.23665825325179</v>
      </c>
      <c r="S170">
        <v>0</v>
      </c>
      <c r="T170">
        <v>92.139546692143085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108.27072111394955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129.45568137329155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42.046660699976201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63.002890136097449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477.33498198801772</v>
      </c>
      <c r="J182">
        <v>0</v>
      </c>
      <c r="K182">
        <v>0</v>
      </c>
      <c r="L182">
        <v>46.188509307858567</v>
      </c>
      <c r="M182">
        <v>0</v>
      </c>
      <c r="N182">
        <v>0</v>
      </c>
      <c r="O182">
        <v>34.511582099145016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104.77679370542182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73.34565928592383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225.11150214754161</v>
      </c>
      <c r="J186">
        <v>0</v>
      </c>
      <c r="K186">
        <v>140.96469790155061</v>
      </c>
      <c r="L186">
        <v>0</v>
      </c>
      <c r="M186">
        <v>0</v>
      </c>
      <c r="N186">
        <v>123.89238780425831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8.5923327217133192</v>
      </c>
      <c r="I187">
        <v>0</v>
      </c>
      <c r="J187">
        <v>88.378676167380036</v>
      </c>
      <c r="K187">
        <v>0</v>
      </c>
      <c r="L187">
        <v>0</v>
      </c>
      <c r="M187">
        <v>12.824445385852414</v>
      </c>
      <c r="N187">
        <v>96.063711851542848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50.370103236236446</v>
      </c>
      <c r="E188">
        <v>0</v>
      </c>
      <c r="F188">
        <v>6.9968292612666119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36.494213868722454</v>
      </c>
      <c r="N188">
        <v>0</v>
      </c>
      <c r="O188">
        <v>224.94017121563957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20.225471449045472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105.55020642753243</v>
      </c>
      <c r="C190">
        <v>0</v>
      </c>
      <c r="D190">
        <v>178.45926164881894</v>
      </c>
      <c r="E190">
        <v>0</v>
      </c>
      <c r="F190">
        <v>42.593299770748672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4.8724857607589911</v>
      </c>
      <c r="N190">
        <v>0</v>
      </c>
      <c r="O190">
        <v>0</v>
      </c>
      <c r="P190">
        <v>126.95636829117393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14.057238701809638</v>
      </c>
      <c r="F191">
        <v>0</v>
      </c>
      <c r="G191">
        <v>172.64576060642912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184.27135959727275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24.022910448804396</v>
      </c>
      <c r="O192">
        <v>0</v>
      </c>
      <c r="P192">
        <v>266.01855325451197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5">
        <v>0</v>
      </c>
    </row>
    <row r="193" spans="1:53" x14ac:dyDescent="0.2">
      <c r="A193" s="4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0</v>
      </c>
      <c r="C194">
        <v>0</v>
      </c>
      <c r="D194">
        <v>0</v>
      </c>
      <c r="E194">
        <v>18.25459419887784</v>
      </c>
      <c r="F194">
        <v>0</v>
      </c>
      <c r="G194">
        <v>0</v>
      </c>
      <c r="H194">
        <v>43.134514553721147</v>
      </c>
      <c r="I194">
        <v>0</v>
      </c>
      <c r="J194">
        <v>0</v>
      </c>
      <c r="K194">
        <v>0</v>
      </c>
      <c r="L194">
        <v>0</v>
      </c>
      <c r="M194">
        <v>57.234830555628832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5">
        <v>0</v>
      </c>
    </row>
    <row r="195" spans="1:53" x14ac:dyDescent="0.2">
      <c r="A195" s="4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37.783642769231847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5.0585257276957236</v>
      </c>
      <c r="AW195">
        <v>0</v>
      </c>
      <c r="AX195" s="5">
        <v>0</v>
      </c>
    </row>
    <row r="196" spans="1:53" x14ac:dyDescent="0.2">
      <c r="A196" s="4">
        <v>0</v>
      </c>
      <c r="B196">
        <v>0</v>
      </c>
      <c r="C196">
        <v>0</v>
      </c>
      <c r="D196">
        <v>0</v>
      </c>
      <c r="E196">
        <v>149.62493257529059</v>
      </c>
      <c r="F196">
        <v>0</v>
      </c>
      <c r="G196">
        <v>74.619022569402659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288.85819459267577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140.63854501722653</v>
      </c>
      <c r="N197">
        <v>83.31948145895467</v>
      </c>
      <c r="O197">
        <v>171.85724475473853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64.094042579215056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130.44102649963679</v>
      </c>
      <c r="L198">
        <v>0</v>
      </c>
      <c r="M198">
        <v>47.845724914174752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AVERAGE(I151:AM178)</f>
        <v>2.3743490325898207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863.98371895576156</v>
      </c>
      <c r="J199">
        <v>0</v>
      </c>
      <c r="K199">
        <v>0</v>
      </c>
      <c r="L199">
        <v>0</v>
      </c>
      <c r="M199">
        <v>34.900899210505486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84.250754766312639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9.9713775473401256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13.701417137739099</v>
      </c>
      <c r="R200" s="7">
        <v>15.492851817188694</v>
      </c>
      <c r="S200" s="7">
        <v>0</v>
      </c>
      <c r="T200" s="7">
        <v>0</v>
      </c>
      <c r="U200" s="7">
        <v>0</v>
      </c>
      <c r="V200" s="7">
        <v>0</v>
      </c>
      <c r="W200" s="7">
        <v>8.4687847704421984</v>
      </c>
      <c r="X200" s="7">
        <v>0</v>
      </c>
      <c r="Y200" s="7">
        <v>0</v>
      </c>
      <c r="Z200" s="7">
        <v>0</v>
      </c>
      <c r="AA200" s="7">
        <v>0</v>
      </c>
      <c r="AB200" s="7">
        <v>7.8844731072645118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7.3015981450202162E-6</v>
      </c>
      <c r="BA200" t="s">
        <v>10</v>
      </c>
    </row>
    <row r="201" spans="1:53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12.88637460095697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538.59837058209541</v>
      </c>
      <c r="AL201" s="2">
        <v>0</v>
      </c>
      <c r="AM201" s="2">
        <v>0</v>
      </c>
      <c r="AN201" s="2">
        <v>0</v>
      </c>
      <c r="AO201" s="2">
        <v>0</v>
      </c>
      <c r="AP201" s="2">
        <v>15.697393415210627</v>
      </c>
      <c r="AQ201" s="2">
        <v>0</v>
      </c>
      <c r="AR201" s="2">
        <v>0</v>
      </c>
      <c r="AS201" s="2">
        <v>26.805064532172764</v>
      </c>
      <c r="AT201" s="2">
        <v>0</v>
      </c>
      <c r="AU201" s="2">
        <v>0</v>
      </c>
      <c r="AV201" s="2">
        <v>82.184769917824724</v>
      </c>
      <c r="AW201" s="2">
        <v>0</v>
      </c>
      <c r="AX201" s="3">
        <v>0</v>
      </c>
    </row>
    <row r="202" spans="1:53" x14ac:dyDescent="0.2">
      <c r="A202" s="4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517.12058332013567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5">
        <v>0</v>
      </c>
    </row>
    <row r="203" spans="1:53" x14ac:dyDescent="0.2">
      <c r="A203" s="4">
        <v>0</v>
      </c>
      <c r="B203">
        <v>0</v>
      </c>
      <c r="C203">
        <v>2598.6894662761383</v>
      </c>
      <c r="D203">
        <v>0</v>
      </c>
      <c r="E203">
        <v>160.22929723601601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39.827514216367035</v>
      </c>
      <c r="M203">
        <v>0</v>
      </c>
      <c r="N203">
        <v>0</v>
      </c>
      <c r="O203">
        <v>19.333134868037178</v>
      </c>
      <c r="P203">
        <v>0</v>
      </c>
      <c r="Q203">
        <v>0</v>
      </c>
      <c r="R203">
        <v>75.711044366015358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145.07734032262215</v>
      </c>
      <c r="AB203">
        <v>0</v>
      </c>
      <c r="AC203">
        <v>0</v>
      </c>
      <c r="AD203">
        <v>0</v>
      </c>
      <c r="AE203">
        <v>266.83923326406784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5">
        <v>0</v>
      </c>
    </row>
    <row r="204" spans="1:53" x14ac:dyDescent="0.2">
      <c r="A204" s="4">
        <v>377.82948138415304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450.53672006274292</v>
      </c>
      <c r="K204">
        <v>0</v>
      </c>
      <c r="L204">
        <v>0</v>
      </c>
      <c r="M204">
        <v>0</v>
      </c>
      <c r="N204">
        <v>56.635248859172407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13.254774988450663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1.9818995085474853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15.899613324771508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293.90316659915015</v>
      </c>
      <c r="AS205">
        <v>0</v>
      </c>
      <c r="AT205">
        <v>93.959921094308356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0</v>
      </c>
      <c r="B206">
        <v>0</v>
      </c>
      <c r="C206">
        <v>472.36681314361431</v>
      </c>
      <c r="D206">
        <v>0</v>
      </c>
      <c r="E206">
        <v>0</v>
      </c>
      <c r="F206">
        <v>0</v>
      </c>
      <c r="G206">
        <v>0</v>
      </c>
      <c r="H206">
        <v>182.54136590953067</v>
      </c>
      <c r="I206">
        <v>0</v>
      </c>
      <c r="J206">
        <v>113.71451598419299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34.037603382281304</v>
      </c>
      <c r="T206">
        <v>0</v>
      </c>
      <c r="U206">
        <v>0</v>
      </c>
      <c r="V206">
        <v>18.326079965014287</v>
      </c>
      <c r="W206">
        <v>0</v>
      </c>
      <c r="X206">
        <v>721.09072460425705</v>
      </c>
      <c r="Y206">
        <v>184.99166333139101</v>
      </c>
      <c r="Z206">
        <v>216.17715712838071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27.085509450792415</v>
      </c>
      <c r="AG206">
        <v>0</v>
      </c>
      <c r="AH206">
        <v>0</v>
      </c>
      <c r="AI206">
        <v>0</v>
      </c>
      <c r="AJ206">
        <v>0</v>
      </c>
      <c r="AK206">
        <v>289.76940037562963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27.031942098168201</v>
      </c>
      <c r="AW206">
        <v>0</v>
      </c>
      <c r="AX206" s="5">
        <v>0</v>
      </c>
    </row>
    <row r="207" spans="1:53" x14ac:dyDescent="0.2">
      <c r="A207" s="4">
        <v>0</v>
      </c>
      <c r="B207">
        <v>0</v>
      </c>
      <c r="C207">
        <v>358.1653375353294</v>
      </c>
      <c r="D207">
        <v>168.53700360229686</v>
      </c>
      <c r="E207">
        <v>0</v>
      </c>
      <c r="F207">
        <v>0</v>
      </c>
      <c r="G207">
        <v>185.21901853202098</v>
      </c>
      <c r="H207">
        <v>230.91404232704417</v>
      </c>
      <c r="I207">
        <v>52.15579662919572</v>
      </c>
      <c r="J207">
        <v>0</v>
      </c>
      <c r="K207">
        <v>12.777752100886573</v>
      </c>
      <c r="L207">
        <v>0</v>
      </c>
      <c r="M207">
        <v>0</v>
      </c>
      <c r="N207">
        <v>0</v>
      </c>
      <c r="O207">
        <v>0</v>
      </c>
      <c r="P207">
        <v>117.54990245120462</v>
      </c>
      <c r="Q207">
        <v>0</v>
      </c>
      <c r="R207">
        <v>145.30333429321809</v>
      </c>
      <c r="S207">
        <v>0</v>
      </c>
      <c r="T207">
        <v>0</v>
      </c>
      <c r="U207">
        <v>315.2555727060344</v>
      </c>
      <c r="V207">
        <v>275.7443794718879</v>
      </c>
      <c r="W207">
        <v>617.44344831256831</v>
      </c>
      <c r="X207">
        <v>642.40360213514759</v>
      </c>
      <c r="Y207">
        <v>26.976869760971567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4.600615581420243</v>
      </c>
      <c r="AI207">
        <v>0</v>
      </c>
      <c r="AJ207">
        <v>2.4309055568319309</v>
      </c>
      <c r="AK207">
        <v>0</v>
      </c>
      <c r="AL207">
        <v>0</v>
      </c>
      <c r="AM207">
        <v>0</v>
      </c>
      <c r="AN207">
        <v>5.325859873283207</v>
      </c>
      <c r="AO207">
        <v>0</v>
      </c>
      <c r="AP207">
        <v>0</v>
      </c>
      <c r="AQ207">
        <v>0</v>
      </c>
      <c r="AR207">
        <v>86.436869782092799</v>
      </c>
      <c r="AS207">
        <v>0</v>
      </c>
      <c r="AT207">
        <v>0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203.6558025758477</v>
      </c>
      <c r="B208">
        <v>0</v>
      </c>
      <c r="C208">
        <v>0</v>
      </c>
      <c r="D208">
        <v>137.01522884617589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213.72687933055522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212.79655597052397</v>
      </c>
      <c r="T208">
        <v>40.569155708445578</v>
      </c>
      <c r="U208">
        <v>0</v>
      </c>
      <c r="V208">
        <v>0</v>
      </c>
      <c r="W208">
        <v>0</v>
      </c>
      <c r="X208">
        <v>205.5243044733611</v>
      </c>
      <c r="Y208">
        <v>0</v>
      </c>
      <c r="Z208">
        <v>809.34403626034873</v>
      </c>
      <c r="AA208">
        <v>181.38928224895744</v>
      </c>
      <c r="AB208">
        <v>133.65126712821666</v>
      </c>
      <c r="AC208">
        <v>0</v>
      </c>
      <c r="AD208">
        <v>53.886095106140147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5">
        <v>0</v>
      </c>
    </row>
    <row r="209" spans="1:50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568.06705860574084</v>
      </c>
      <c r="K209">
        <v>0</v>
      </c>
      <c r="L209">
        <v>0</v>
      </c>
      <c r="M209">
        <v>0</v>
      </c>
      <c r="N209">
        <v>0</v>
      </c>
      <c r="O209">
        <v>22.332307622994904</v>
      </c>
      <c r="P209">
        <v>0.34773247855400768</v>
      </c>
      <c r="Q209">
        <v>0</v>
      </c>
      <c r="R209">
        <v>271.20076269946412</v>
      </c>
      <c r="S209">
        <v>0</v>
      </c>
      <c r="T209">
        <v>96.162245386812629</v>
      </c>
      <c r="U209">
        <v>0</v>
      </c>
      <c r="V209">
        <v>262.27587315962819</v>
      </c>
      <c r="W209">
        <v>167.34206895757143</v>
      </c>
      <c r="X209">
        <v>0</v>
      </c>
      <c r="Y209">
        <v>4.1094406971178614</v>
      </c>
      <c r="Z209">
        <v>0</v>
      </c>
      <c r="AA209">
        <v>0</v>
      </c>
      <c r="AB209">
        <v>0</v>
      </c>
      <c r="AC209">
        <v>201.22581102552886</v>
      </c>
      <c r="AD209">
        <v>177.80999912793823</v>
      </c>
      <c r="AE209">
        <v>0</v>
      </c>
      <c r="AF209">
        <v>0</v>
      </c>
      <c r="AG209">
        <v>0</v>
      </c>
      <c r="AH209">
        <v>0</v>
      </c>
      <c r="AI209">
        <v>14.252257689608086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5">
        <v>0</v>
      </c>
    </row>
    <row r="210" spans="1:50" x14ac:dyDescent="0.2">
      <c r="A210" s="4">
        <v>0</v>
      </c>
      <c r="B210">
        <v>0</v>
      </c>
      <c r="C210">
        <v>0</v>
      </c>
      <c r="D210">
        <v>18.231874605534358</v>
      </c>
      <c r="E210">
        <v>307.26381964543907</v>
      </c>
      <c r="F210">
        <v>23.522348360709657</v>
      </c>
      <c r="G210">
        <v>0</v>
      </c>
      <c r="H210">
        <v>397.6306124352277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37.495621929918798</v>
      </c>
      <c r="P210">
        <v>0</v>
      </c>
      <c r="Q210">
        <v>0</v>
      </c>
      <c r="R210">
        <v>0</v>
      </c>
      <c r="S210">
        <v>283.33781145012472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289.76185526443214</v>
      </c>
      <c r="Z210">
        <v>0</v>
      </c>
      <c r="AA210">
        <v>0</v>
      </c>
      <c r="AB210">
        <v>469.91152567344352</v>
      </c>
      <c r="AC210">
        <v>97.016828267805067</v>
      </c>
      <c r="AD210">
        <v>384.93975818184799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5">
        <v>0</v>
      </c>
    </row>
    <row r="211" spans="1:50" x14ac:dyDescent="0.2">
      <c r="A211" s="4">
        <v>274.46056674171405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43.79249936563474</v>
      </c>
      <c r="Q211">
        <v>0</v>
      </c>
      <c r="R211">
        <v>258.77817083308446</v>
      </c>
      <c r="S211">
        <v>425.42661760307874</v>
      </c>
      <c r="T211">
        <v>212.01808655779496</v>
      </c>
      <c r="U211">
        <v>0</v>
      </c>
      <c r="V211">
        <v>0</v>
      </c>
      <c r="W211">
        <v>0</v>
      </c>
      <c r="X211">
        <v>0</v>
      </c>
      <c r="Y211">
        <v>1.4447357236485914</v>
      </c>
      <c r="Z211">
        <v>0</v>
      </c>
      <c r="AA211">
        <v>8.0839526524359826</v>
      </c>
      <c r="AB211">
        <v>0</v>
      </c>
      <c r="AC211">
        <v>0</v>
      </c>
      <c r="AD211">
        <v>221.63612637742699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8.4713094854018891</v>
      </c>
      <c r="AT211">
        <v>0</v>
      </c>
      <c r="AU211">
        <v>0</v>
      </c>
      <c r="AV211">
        <v>0</v>
      </c>
      <c r="AW211">
        <v>0</v>
      </c>
      <c r="AX211" s="5">
        <v>0</v>
      </c>
    </row>
    <row r="212" spans="1:50" x14ac:dyDescent="0.2">
      <c r="A212" s="4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386.21765255407763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546.66238699941005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141.71333440371154</v>
      </c>
      <c r="E213">
        <v>0</v>
      </c>
      <c r="F213">
        <v>0</v>
      </c>
      <c r="G213">
        <v>0</v>
      </c>
      <c r="H213">
        <v>0</v>
      </c>
      <c r="I213">
        <v>126.00440405398967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307.54467273545106</v>
      </c>
      <c r="S213">
        <v>0</v>
      </c>
      <c r="T213">
        <v>421.05297374523025</v>
      </c>
      <c r="U213">
        <v>0</v>
      </c>
      <c r="V213">
        <v>221.10097362259557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635.65996908485613</v>
      </c>
      <c r="AC213">
        <v>166.08875493525647</v>
      </c>
      <c r="AD213">
        <v>159.92801946250256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5">
        <v>0</v>
      </c>
    </row>
    <row r="214" spans="1:50" x14ac:dyDescent="0.2">
      <c r="A214" s="4">
        <v>0</v>
      </c>
      <c r="B214">
        <v>0</v>
      </c>
      <c r="C214">
        <v>54.77762298511152</v>
      </c>
      <c r="D214">
        <v>0</v>
      </c>
      <c r="E214">
        <v>0</v>
      </c>
      <c r="F214">
        <v>0</v>
      </c>
      <c r="G214">
        <v>429.18173097068939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211.76906712853315</v>
      </c>
      <c r="N214">
        <v>0</v>
      </c>
      <c r="O214">
        <v>0</v>
      </c>
      <c r="P214">
        <v>625.03929643935044</v>
      </c>
      <c r="Q214">
        <v>56.043744471703576</v>
      </c>
      <c r="R214">
        <v>180.26376571744413</v>
      </c>
      <c r="S214">
        <v>0</v>
      </c>
      <c r="T214">
        <v>0</v>
      </c>
      <c r="U214">
        <v>119.29303776739926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114.90421074100414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0</v>
      </c>
      <c r="B215">
        <v>0</v>
      </c>
      <c r="C215">
        <v>0</v>
      </c>
      <c r="D215">
        <v>127.23751307134808</v>
      </c>
      <c r="E215">
        <v>0</v>
      </c>
      <c r="F215">
        <v>254.67931607077071</v>
      </c>
      <c r="G215">
        <v>0</v>
      </c>
      <c r="H215">
        <v>149.04763865535779</v>
      </c>
      <c r="I215">
        <v>0</v>
      </c>
      <c r="J215">
        <v>188.29801024520839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252.18859953583706</v>
      </c>
      <c r="Q215">
        <v>0</v>
      </c>
      <c r="R215">
        <v>0</v>
      </c>
      <c r="S215">
        <v>636.88049918226307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182.19027985517323</v>
      </c>
      <c r="AB215">
        <v>154.76753045515443</v>
      </c>
      <c r="AC215">
        <v>0</v>
      </c>
      <c r="AD215">
        <v>194.5238940417089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5">
        <v>0</v>
      </c>
    </row>
    <row r="216" spans="1:50" x14ac:dyDescent="0.2">
      <c r="A216" s="4">
        <v>0</v>
      </c>
      <c r="B216">
        <v>0</v>
      </c>
      <c r="C216">
        <v>0</v>
      </c>
      <c r="D216">
        <v>175.41271184626066</v>
      </c>
      <c r="E216">
        <v>86.208078345889135</v>
      </c>
      <c r="F216">
        <v>0</v>
      </c>
      <c r="G216">
        <v>0</v>
      </c>
      <c r="H216">
        <v>0</v>
      </c>
      <c r="I216">
        <v>0</v>
      </c>
      <c r="J216">
        <v>263.98395010677632</v>
      </c>
      <c r="K216">
        <v>253.07080554454296</v>
      </c>
      <c r="L216">
        <v>0</v>
      </c>
      <c r="M216">
        <v>0</v>
      </c>
      <c r="N216">
        <v>215.28402276765019</v>
      </c>
      <c r="O216">
        <v>90.911959646023206</v>
      </c>
      <c r="P216">
        <v>0</v>
      </c>
      <c r="Q216">
        <v>302.85802235058463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400.04802761499332</v>
      </c>
      <c r="Y216">
        <v>0</v>
      </c>
      <c r="Z216">
        <v>275.19458989251871</v>
      </c>
      <c r="AA216">
        <v>0</v>
      </c>
      <c r="AB216">
        <v>0</v>
      </c>
      <c r="AC216">
        <v>0</v>
      </c>
      <c r="AD216">
        <v>221.7680870785166</v>
      </c>
      <c r="AE216">
        <v>249.27735466007653</v>
      </c>
      <c r="AF216">
        <v>0</v>
      </c>
      <c r="AG216">
        <v>439.81302334284328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0</v>
      </c>
      <c r="B217">
        <v>55.234851281841657</v>
      </c>
      <c r="C217">
        <v>121.56153904131315</v>
      </c>
      <c r="D217">
        <v>33.38394855256729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129.4018604351113</v>
      </c>
      <c r="M217">
        <v>35.987526610226723</v>
      </c>
      <c r="N217">
        <v>98.81023237959289</v>
      </c>
      <c r="O217">
        <v>0</v>
      </c>
      <c r="P217">
        <v>0</v>
      </c>
      <c r="Q217">
        <v>0</v>
      </c>
      <c r="R217">
        <v>381.22146010138249</v>
      </c>
      <c r="S217">
        <v>0</v>
      </c>
      <c r="T217">
        <v>45.484249302330682</v>
      </c>
      <c r="U217">
        <v>0</v>
      </c>
      <c r="V217">
        <v>138.04597660595755</v>
      </c>
      <c r="W217">
        <v>0</v>
      </c>
      <c r="X217">
        <v>0</v>
      </c>
      <c r="Y217">
        <v>0</v>
      </c>
      <c r="Z217">
        <v>26.910478496755786</v>
      </c>
      <c r="AA217">
        <v>168.34125338306831</v>
      </c>
      <c r="AB217">
        <v>231.09258500759006</v>
      </c>
      <c r="AC217">
        <v>0</v>
      </c>
      <c r="AD217">
        <v>439.77146057264736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164.53928680864783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5">
        <v>0</v>
      </c>
    </row>
    <row r="218" spans="1:50" x14ac:dyDescent="0.2">
      <c r="A218" s="4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53.265775518640567</v>
      </c>
      <c r="I218">
        <v>0</v>
      </c>
      <c r="J218">
        <v>26.181204698711554</v>
      </c>
      <c r="K218">
        <v>10.434589613498247</v>
      </c>
      <c r="L218">
        <v>0</v>
      </c>
      <c r="M218">
        <v>0</v>
      </c>
      <c r="N218">
        <v>0</v>
      </c>
      <c r="O218">
        <v>0</v>
      </c>
      <c r="P218">
        <v>290.17559122569992</v>
      </c>
      <c r="Q218">
        <v>0</v>
      </c>
      <c r="R218">
        <v>455.3237404458996</v>
      </c>
      <c r="S218">
        <v>0</v>
      </c>
      <c r="T218">
        <v>103.81788533662257</v>
      </c>
      <c r="U218">
        <v>605.07022821730243</v>
      </c>
      <c r="V218">
        <v>0</v>
      </c>
      <c r="W218">
        <v>0</v>
      </c>
      <c r="X218">
        <v>0</v>
      </c>
      <c r="Y218">
        <v>39.825537654609889</v>
      </c>
      <c r="Z218">
        <v>41.231574634229219</v>
      </c>
      <c r="AA218">
        <v>0</v>
      </c>
      <c r="AB218">
        <v>0</v>
      </c>
      <c r="AC218">
        <v>0</v>
      </c>
      <c r="AD218">
        <v>122.44242916366511</v>
      </c>
      <c r="AE218">
        <v>0</v>
      </c>
      <c r="AF218">
        <v>0</v>
      </c>
      <c r="AG218">
        <v>17.87236369868333</v>
      </c>
      <c r="AH218">
        <v>26.106332112909058</v>
      </c>
      <c r="AI218">
        <v>0</v>
      </c>
      <c r="AJ218">
        <v>26.756485311827873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0</v>
      </c>
    </row>
    <row r="219" spans="1:50" x14ac:dyDescent="0.2">
      <c r="A219" s="4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114.13363632534583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126.6438570326045</v>
      </c>
      <c r="P219">
        <v>15.749895126842148</v>
      </c>
      <c r="Q219">
        <v>213.05874666885666</v>
      </c>
      <c r="R219">
        <v>0</v>
      </c>
      <c r="S219">
        <v>0</v>
      </c>
      <c r="T219">
        <v>357.70702624124624</v>
      </c>
      <c r="U219">
        <v>0</v>
      </c>
      <c r="V219">
        <v>0</v>
      </c>
      <c r="W219">
        <v>0</v>
      </c>
      <c r="X219">
        <v>97.493742260879117</v>
      </c>
      <c r="Y219">
        <v>0</v>
      </c>
      <c r="Z219">
        <v>0</v>
      </c>
      <c r="AA219">
        <v>10.445444772358769</v>
      </c>
      <c r="AB219">
        <v>0</v>
      </c>
      <c r="AC219">
        <v>377.59555326199643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5.6725239200413853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141.04464824305069</v>
      </c>
      <c r="L220">
        <v>0</v>
      </c>
      <c r="M220">
        <v>11.739830488374537</v>
      </c>
      <c r="N220">
        <v>0</v>
      </c>
      <c r="O220">
        <v>0</v>
      </c>
      <c r="P220">
        <v>28.823875494239019</v>
      </c>
      <c r="Q220">
        <v>0</v>
      </c>
      <c r="R220">
        <v>375.69152893964019</v>
      </c>
      <c r="S220">
        <v>117.69501707106201</v>
      </c>
      <c r="T220">
        <v>271.50419940528354</v>
      </c>
      <c r="U220">
        <v>371.41529023819339</v>
      </c>
      <c r="V220">
        <v>0</v>
      </c>
      <c r="W220">
        <v>434.97716375422442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5">
        <v>0</v>
      </c>
    </row>
    <row r="221" spans="1:50" x14ac:dyDescent="0.2">
      <c r="A221" s="4">
        <v>43.673671447192191</v>
      </c>
      <c r="B221">
        <v>0</v>
      </c>
      <c r="C221">
        <v>255.11816107876621</v>
      </c>
      <c r="D221">
        <v>383.8458281099015</v>
      </c>
      <c r="E221">
        <v>0</v>
      </c>
      <c r="F221">
        <v>0</v>
      </c>
      <c r="G221">
        <v>137.93626315956544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136.25088579574458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27.608647650725743</v>
      </c>
      <c r="V221">
        <v>197.3675445138656</v>
      </c>
      <c r="W221">
        <v>8.1198457528184917</v>
      </c>
      <c r="X221">
        <v>165.67903638078815</v>
      </c>
      <c r="Y221">
        <v>315.58888065101974</v>
      </c>
      <c r="Z221">
        <v>0</v>
      </c>
      <c r="AA221">
        <v>0</v>
      </c>
      <c r="AB221">
        <v>445.14513781647202</v>
      </c>
      <c r="AC221">
        <v>870.82613163786255</v>
      </c>
      <c r="AD221">
        <v>0</v>
      </c>
      <c r="AE221">
        <v>16.938856101161036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5">
        <v>262.13160251585759</v>
      </c>
    </row>
    <row r="222" spans="1:50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56.096583306369666</v>
      </c>
      <c r="I222">
        <v>0</v>
      </c>
      <c r="J222">
        <v>0</v>
      </c>
      <c r="K222">
        <v>0</v>
      </c>
      <c r="L222">
        <v>452.60242612486809</v>
      </c>
      <c r="M222">
        <v>72.244334918235381</v>
      </c>
      <c r="N222">
        <v>29.204321302086555</v>
      </c>
      <c r="O222">
        <v>0</v>
      </c>
      <c r="P222">
        <v>92.142654701626725</v>
      </c>
      <c r="Q222">
        <v>0</v>
      </c>
      <c r="R222">
        <v>0</v>
      </c>
      <c r="S222">
        <v>111.44200348783852</v>
      </c>
      <c r="T222">
        <v>653.18493806422612</v>
      </c>
      <c r="U222">
        <v>0</v>
      </c>
      <c r="V222">
        <v>71.303251881936831</v>
      </c>
      <c r="W222">
        <v>0</v>
      </c>
      <c r="X222">
        <v>178.08409642195147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65.454775279814839</v>
      </c>
      <c r="B223">
        <v>0</v>
      </c>
      <c r="C223">
        <v>0</v>
      </c>
      <c r="D223">
        <v>0</v>
      </c>
      <c r="E223">
        <v>0</v>
      </c>
      <c r="F223">
        <v>98.658444487492488</v>
      </c>
      <c r="G223">
        <v>245.77794650097076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3.3908269169896812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197.46799298509177</v>
      </c>
      <c r="W223">
        <v>0</v>
      </c>
      <c r="X223">
        <v>279.51937379804031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256.42629665510185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304.82511036402548</v>
      </c>
      <c r="B224">
        <v>0</v>
      </c>
      <c r="C224">
        <v>0</v>
      </c>
      <c r="D224">
        <v>0</v>
      </c>
      <c r="E224">
        <v>50.584669260354076</v>
      </c>
      <c r="F224">
        <v>0</v>
      </c>
      <c r="G224">
        <v>0</v>
      </c>
      <c r="H224">
        <v>0</v>
      </c>
      <c r="I224">
        <v>141.76768209583588</v>
      </c>
      <c r="J224">
        <v>0</v>
      </c>
      <c r="K224">
        <v>0</v>
      </c>
      <c r="L224">
        <v>98.885086069418321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41.216389303878714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0</v>
      </c>
      <c r="E225">
        <v>72.364331760622917</v>
      </c>
      <c r="F225">
        <v>0</v>
      </c>
      <c r="G225">
        <v>0</v>
      </c>
      <c r="H225">
        <v>0</v>
      </c>
      <c r="I225">
        <v>340.72726839932011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129.52912948066114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5">
        <v>0</v>
      </c>
    </row>
    <row r="226" spans="1:50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520.49975283879667</v>
      </c>
      <c r="J226">
        <v>64.95553331177598</v>
      </c>
      <c r="K226">
        <v>62.956129452907135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268.60155719814838</v>
      </c>
      <c r="R226">
        <v>0</v>
      </c>
      <c r="S226">
        <v>143.36861500865052</v>
      </c>
      <c r="T226">
        <v>0</v>
      </c>
      <c r="U226">
        <v>427.31785348811218</v>
      </c>
      <c r="V226">
        <v>0</v>
      </c>
      <c r="W226">
        <v>0</v>
      </c>
      <c r="X226">
        <v>0</v>
      </c>
      <c r="Y226">
        <v>0</v>
      </c>
      <c r="Z226">
        <v>79.060663476139325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208.96759749450894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619.19206484699725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438.7141377573098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0</v>
      </c>
    </row>
    <row r="228" spans="1:50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16.233796074981001</v>
      </c>
      <c r="G228">
        <v>0</v>
      </c>
      <c r="H228">
        <v>44.646504394529984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39.357856049212387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316.19503970631058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3.4229211350557307</v>
      </c>
      <c r="Q229">
        <v>0</v>
      </c>
      <c r="R229">
        <v>296.84321859081092</v>
      </c>
      <c r="S229">
        <v>0</v>
      </c>
      <c r="T229">
        <v>165.5180704724844</v>
      </c>
      <c r="U229">
        <v>0</v>
      </c>
      <c r="V229">
        <v>0</v>
      </c>
      <c r="W229">
        <v>0</v>
      </c>
      <c r="X229">
        <v>143.80682486343085</v>
      </c>
      <c r="Y229">
        <v>177.27484011801471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407.75242072565698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217.68438001341201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2.3885376086441283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23.343297727843037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178.02631123609262</v>
      </c>
      <c r="J231">
        <v>0</v>
      </c>
      <c r="K231">
        <v>0</v>
      </c>
      <c r="L231">
        <v>119.48601969195624</v>
      </c>
      <c r="M231">
        <v>0</v>
      </c>
      <c r="N231">
        <v>0</v>
      </c>
      <c r="O231">
        <v>0</v>
      </c>
      <c r="P231">
        <v>55.967888389553991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260.91141055202615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89.212138110704927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123.02866736867963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902.31983190800156</v>
      </c>
      <c r="J232">
        <v>161.52580615458282</v>
      </c>
      <c r="K232">
        <v>0</v>
      </c>
      <c r="L232">
        <v>65.703178407735322</v>
      </c>
      <c r="M232">
        <v>0</v>
      </c>
      <c r="N232">
        <v>0</v>
      </c>
      <c r="O232">
        <v>14.079897278000317</v>
      </c>
      <c r="P232">
        <v>0</v>
      </c>
      <c r="Q232">
        <v>0</v>
      </c>
      <c r="R232">
        <v>0</v>
      </c>
      <c r="S232">
        <v>0</v>
      </c>
      <c r="T232">
        <v>240.71063946482582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36.376391147618051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40.10474411691348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5">
        <v>0</v>
      </c>
    </row>
    <row r="233" spans="1:50" x14ac:dyDescent="0.2">
      <c r="A233" s="4">
        <v>0</v>
      </c>
      <c r="B233">
        <v>109.98902590016496</v>
      </c>
      <c r="C233">
        <v>0</v>
      </c>
      <c r="D233">
        <v>0</v>
      </c>
      <c r="E233">
        <v>60.757551064598829</v>
      </c>
      <c r="F233">
        <v>0</v>
      </c>
      <c r="G233">
        <v>197.33232857427947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308.04370718266182</v>
      </c>
      <c r="Q233">
        <v>0</v>
      </c>
      <c r="R233">
        <v>0</v>
      </c>
      <c r="S233">
        <v>0</v>
      </c>
      <c r="T233">
        <v>0</v>
      </c>
      <c r="U233">
        <v>173.26243478380775</v>
      </c>
      <c r="V233">
        <v>0</v>
      </c>
      <c r="W233">
        <v>236.32757809515988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0</v>
      </c>
      <c r="C234">
        <v>0</v>
      </c>
      <c r="D234">
        <v>184.1322947207068</v>
      </c>
      <c r="E234">
        <v>0</v>
      </c>
      <c r="F234">
        <v>0</v>
      </c>
      <c r="G234">
        <v>0</v>
      </c>
      <c r="H234">
        <v>0</v>
      </c>
      <c r="I234">
        <v>184.89401621196976</v>
      </c>
      <c r="J234">
        <v>229.51411880557498</v>
      </c>
      <c r="K234">
        <v>0</v>
      </c>
      <c r="L234">
        <v>0</v>
      </c>
      <c r="M234">
        <v>0</v>
      </c>
      <c r="N234">
        <v>84.136824279197754</v>
      </c>
      <c r="O234">
        <v>81.607365779627798</v>
      </c>
      <c r="P234">
        <v>0</v>
      </c>
      <c r="Q234">
        <v>457.54107405967261</v>
      </c>
      <c r="R234">
        <v>0</v>
      </c>
      <c r="S234">
        <v>0</v>
      </c>
      <c r="T234">
        <v>0</v>
      </c>
      <c r="U234">
        <v>0</v>
      </c>
      <c r="V234">
        <v>1.3733476622664966</v>
      </c>
      <c r="W234">
        <v>0</v>
      </c>
      <c r="X234">
        <v>108.85797065464567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0</v>
      </c>
      <c r="B235">
        <v>0</v>
      </c>
      <c r="C235">
        <v>203.17113526020694</v>
      </c>
      <c r="D235">
        <v>0</v>
      </c>
      <c r="E235">
        <v>0</v>
      </c>
      <c r="F235">
        <v>0</v>
      </c>
      <c r="G235">
        <v>0</v>
      </c>
      <c r="H235">
        <v>233.96030812007211</v>
      </c>
      <c r="I235">
        <v>587.3558776763216</v>
      </c>
      <c r="J235">
        <v>115.12055096682934</v>
      </c>
      <c r="K235">
        <v>0</v>
      </c>
      <c r="L235">
        <v>371.1071856668118</v>
      </c>
      <c r="M235">
        <v>296.52651793386713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75.165969261700411</v>
      </c>
      <c r="U235">
        <v>0</v>
      </c>
      <c r="V235">
        <v>0</v>
      </c>
      <c r="W235">
        <v>138.72618186853788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214.32545887348351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332.20191379170092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5">
        <v>0</v>
      </c>
    </row>
    <row r="236" spans="1:50" x14ac:dyDescent="0.2">
      <c r="A236" s="4">
        <v>281.32451432818607</v>
      </c>
      <c r="B236">
        <v>0</v>
      </c>
      <c r="C236">
        <v>7.6114930151165936</v>
      </c>
      <c r="D236">
        <v>0</v>
      </c>
      <c r="E236">
        <v>0</v>
      </c>
      <c r="F236">
        <v>310.38967093909105</v>
      </c>
      <c r="G236">
        <v>70.121081877024608</v>
      </c>
      <c r="H236">
        <v>188.20238340122614</v>
      </c>
      <c r="I236">
        <v>862.07350487010035</v>
      </c>
      <c r="J236">
        <v>0</v>
      </c>
      <c r="K236">
        <v>493.72032672871092</v>
      </c>
      <c r="L236">
        <v>203.02450970440168</v>
      </c>
      <c r="M236">
        <v>219.33277801972599</v>
      </c>
      <c r="N236">
        <v>754.05276689239645</v>
      </c>
      <c r="O236">
        <v>540.78120777873255</v>
      </c>
      <c r="P236">
        <v>0</v>
      </c>
      <c r="Q236">
        <v>191.46532528822036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48.06738236397041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5">
        <v>0</v>
      </c>
    </row>
    <row r="237" spans="1:50" x14ac:dyDescent="0.2">
      <c r="A237" s="4">
        <v>0</v>
      </c>
      <c r="B237">
        <v>225.1983413862722</v>
      </c>
      <c r="C237">
        <v>0</v>
      </c>
      <c r="D237">
        <v>444.43442830005506</v>
      </c>
      <c r="E237">
        <v>15.078815570395363</v>
      </c>
      <c r="F237">
        <v>32.67089589566649</v>
      </c>
      <c r="G237">
        <v>7.4612507966235171</v>
      </c>
      <c r="H237">
        <v>379.04768348640937</v>
      </c>
      <c r="I237">
        <v>0</v>
      </c>
      <c r="J237">
        <v>146.3762244565105</v>
      </c>
      <c r="K237">
        <v>0</v>
      </c>
      <c r="L237">
        <v>0</v>
      </c>
      <c r="M237">
        <v>115.5410334654357</v>
      </c>
      <c r="N237">
        <v>162.34943234158482</v>
      </c>
      <c r="O237">
        <v>105.48252444232276</v>
      </c>
      <c r="P237">
        <v>240.76060981610181</v>
      </c>
      <c r="Q237">
        <v>0</v>
      </c>
      <c r="R237">
        <v>0</v>
      </c>
      <c r="S237">
        <v>21.946040104270651</v>
      </c>
      <c r="T237">
        <v>0</v>
      </c>
      <c r="U237">
        <v>0</v>
      </c>
      <c r="V237">
        <v>85.167596163271355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15.083219486631151</v>
      </c>
      <c r="AW237">
        <v>0</v>
      </c>
      <c r="AX237" s="5">
        <v>0</v>
      </c>
    </row>
    <row r="238" spans="1:50" x14ac:dyDescent="0.2">
      <c r="A238" s="4">
        <v>673.52705053473892</v>
      </c>
      <c r="B238">
        <v>0</v>
      </c>
      <c r="C238">
        <v>0</v>
      </c>
      <c r="D238">
        <v>0</v>
      </c>
      <c r="E238">
        <v>0</v>
      </c>
      <c r="F238">
        <v>485.44460115035645</v>
      </c>
      <c r="G238">
        <v>0</v>
      </c>
      <c r="H238">
        <v>335.83012575571047</v>
      </c>
      <c r="I238">
        <v>78.713347858873476</v>
      </c>
      <c r="J238">
        <v>0</v>
      </c>
      <c r="K238">
        <v>203.12925575118288</v>
      </c>
      <c r="L238">
        <v>0</v>
      </c>
      <c r="M238">
        <v>116.6431130062947</v>
      </c>
      <c r="N238">
        <v>0</v>
      </c>
      <c r="O238">
        <v>585.62414231151706</v>
      </c>
      <c r="P238">
        <v>148.87005984233747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32.523515715035956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0</v>
      </c>
      <c r="B239">
        <v>0</v>
      </c>
      <c r="C239">
        <v>0</v>
      </c>
      <c r="D239">
        <v>546.79109282016998</v>
      </c>
      <c r="E239">
        <v>36.573363263946703</v>
      </c>
      <c r="F239">
        <v>0</v>
      </c>
      <c r="G239">
        <v>124.97928979848166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101.02915736349041</v>
      </c>
      <c r="N239">
        <v>5.4659488775373575</v>
      </c>
      <c r="O239">
        <v>0</v>
      </c>
      <c r="P239">
        <v>109.23604681955294</v>
      </c>
      <c r="Q239">
        <v>926.93388521951056</v>
      </c>
      <c r="R239">
        <v>425.68040063407307</v>
      </c>
      <c r="S239">
        <v>67.409929915128942</v>
      </c>
      <c r="T239">
        <v>0</v>
      </c>
      <c r="U239">
        <v>197.74064243892099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5">
        <v>0</v>
      </c>
    </row>
    <row r="240" spans="1:50" x14ac:dyDescent="0.2">
      <c r="A240" s="4">
        <v>0</v>
      </c>
      <c r="B240">
        <v>256.63604820523642</v>
      </c>
      <c r="C240">
        <v>0</v>
      </c>
      <c r="D240">
        <v>753.3738314745633</v>
      </c>
      <c r="E240">
        <v>0</v>
      </c>
      <c r="F240">
        <v>214.25439031490259</v>
      </c>
      <c r="G240">
        <v>0</v>
      </c>
      <c r="H240">
        <v>136.27870184797985</v>
      </c>
      <c r="I240">
        <v>0</v>
      </c>
      <c r="J240">
        <v>0</v>
      </c>
      <c r="K240">
        <v>855.50381506007898</v>
      </c>
      <c r="L240">
        <v>0</v>
      </c>
      <c r="M240">
        <v>381.93731993032316</v>
      </c>
      <c r="N240">
        <v>0</v>
      </c>
      <c r="O240">
        <v>225.88412118776159</v>
      </c>
      <c r="P240">
        <v>194.21797236853945</v>
      </c>
      <c r="Q240">
        <v>83.155333519175201</v>
      </c>
      <c r="R240">
        <v>0</v>
      </c>
      <c r="S240">
        <v>0</v>
      </c>
      <c r="T240">
        <v>20.52404785800627</v>
      </c>
      <c r="U240">
        <v>0</v>
      </c>
      <c r="V240">
        <v>10.076727396371098</v>
      </c>
      <c r="W240">
        <v>0</v>
      </c>
      <c r="X240">
        <v>277.66877061434388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96.15296703749982</v>
      </c>
      <c r="F241">
        <v>0</v>
      </c>
      <c r="G241">
        <v>356.1416258790382</v>
      </c>
      <c r="H241">
        <v>0</v>
      </c>
      <c r="I241">
        <v>0</v>
      </c>
      <c r="J241">
        <v>0</v>
      </c>
      <c r="K241">
        <v>0</v>
      </c>
      <c r="L241">
        <v>49.630929551420195</v>
      </c>
      <c r="M241">
        <v>183.28031654640563</v>
      </c>
      <c r="N241">
        <v>0</v>
      </c>
      <c r="O241">
        <v>36.118137627920078</v>
      </c>
      <c r="P241">
        <v>181.48398757055156</v>
      </c>
      <c r="Q241">
        <v>0</v>
      </c>
      <c r="R241">
        <v>33.919725598989316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83.827095036039736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334.44680421014391</v>
      </c>
      <c r="AS241">
        <v>0</v>
      </c>
      <c r="AT241">
        <v>0</v>
      </c>
      <c r="AU241">
        <v>0</v>
      </c>
      <c r="AV241">
        <v>0</v>
      </c>
      <c r="AW241">
        <v>0</v>
      </c>
      <c r="AX241" s="5">
        <v>0</v>
      </c>
    </row>
    <row r="242" spans="1:53" x14ac:dyDescent="0.2">
      <c r="A242" s="4">
        <v>25.32873689875305</v>
      </c>
      <c r="B242">
        <v>0</v>
      </c>
      <c r="C242">
        <v>0</v>
      </c>
      <c r="D242">
        <v>0</v>
      </c>
      <c r="E242">
        <v>150.03768179941835</v>
      </c>
      <c r="F242">
        <v>0</v>
      </c>
      <c r="G242">
        <v>0</v>
      </c>
      <c r="H242">
        <v>194.85656597907109</v>
      </c>
      <c r="I242">
        <v>0</v>
      </c>
      <c r="J242">
        <v>0</v>
      </c>
      <c r="K242">
        <v>0</v>
      </c>
      <c r="L242">
        <v>150.71508541980074</v>
      </c>
      <c r="M242">
        <v>0</v>
      </c>
      <c r="N242">
        <v>879.07084089922637</v>
      </c>
      <c r="O242">
        <v>66.339703594229832</v>
      </c>
      <c r="P242">
        <v>635.64025410406839</v>
      </c>
      <c r="Q242">
        <v>179.38119933767894</v>
      </c>
      <c r="R242">
        <v>792.10131606784489</v>
      </c>
      <c r="S242">
        <v>102.33358832633712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183.45616637068179</v>
      </c>
      <c r="AD242">
        <v>0</v>
      </c>
      <c r="AE242">
        <v>190.195296652862</v>
      </c>
      <c r="AF242">
        <v>489.07711337738601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9.7300072298653504</v>
      </c>
      <c r="AN242">
        <v>0</v>
      </c>
      <c r="AO242">
        <v>338.33837457530126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5">
        <v>0</v>
      </c>
    </row>
    <row r="243" spans="1:53" x14ac:dyDescent="0.2">
      <c r="A243" s="4">
        <v>0</v>
      </c>
      <c r="B243">
        <v>0</v>
      </c>
      <c r="C243">
        <v>453.36075778896065</v>
      </c>
      <c r="D243">
        <v>0</v>
      </c>
      <c r="E243">
        <v>0</v>
      </c>
      <c r="F243">
        <v>267.69063802238907</v>
      </c>
      <c r="G243">
        <v>76.72727218063801</v>
      </c>
      <c r="H243">
        <v>195.51894883423029</v>
      </c>
      <c r="I243">
        <v>0</v>
      </c>
      <c r="J243">
        <v>0</v>
      </c>
      <c r="K243">
        <v>0</v>
      </c>
      <c r="L243">
        <v>0</v>
      </c>
      <c r="M243">
        <v>113.84171385749596</v>
      </c>
      <c r="N243">
        <v>0</v>
      </c>
      <c r="O243">
        <v>342.17794444715673</v>
      </c>
      <c r="P243">
        <v>0</v>
      </c>
      <c r="Q243">
        <v>288.47545518796323</v>
      </c>
      <c r="R243">
        <v>0</v>
      </c>
      <c r="S243">
        <v>0</v>
      </c>
      <c r="T243">
        <v>59.757978871327396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240.63329186094825</v>
      </c>
      <c r="AK243">
        <v>0</v>
      </c>
      <c r="AL243">
        <v>318.51575975522974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5">
        <v>0</v>
      </c>
    </row>
    <row r="244" spans="1:53" x14ac:dyDescent="0.2">
      <c r="A244" s="4">
        <v>0</v>
      </c>
      <c r="B244">
        <v>0</v>
      </c>
      <c r="C244">
        <v>80.877796750207381</v>
      </c>
      <c r="D244">
        <v>0</v>
      </c>
      <c r="E244">
        <v>218.06371192235019</v>
      </c>
      <c r="F244">
        <v>0</v>
      </c>
      <c r="G244">
        <v>0</v>
      </c>
      <c r="H244">
        <v>65.207547028494901</v>
      </c>
      <c r="I244">
        <v>534.16740759851791</v>
      </c>
      <c r="J244">
        <v>24.208660884048186</v>
      </c>
      <c r="K244">
        <v>0</v>
      </c>
      <c r="L244">
        <v>91.401524611264904</v>
      </c>
      <c r="M244">
        <v>174.02130357667693</v>
      </c>
      <c r="N244">
        <v>596.66374107399997</v>
      </c>
      <c r="O244">
        <v>114.29414093383184</v>
      </c>
      <c r="P244">
        <v>690.77744127128153</v>
      </c>
      <c r="Q244">
        <v>11.172854888340225</v>
      </c>
      <c r="R244">
        <v>54.199724876228629</v>
      </c>
      <c r="S244">
        <v>0</v>
      </c>
      <c r="T244">
        <v>0</v>
      </c>
      <c r="U244">
        <v>25.088823188835704</v>
      </c>
      <c r="V244">
        <v>0</v>
      </c>
      <c r="W244">
        <v>0</v>
      </c>
      <c r="X244">
        <v>0</v>
      </c>
      <c r="Y244">
        <v>19.234909096179763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202.4012801152835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3.2965995564904915</v>
      </c>
      <c r="AU244">
        <v>0</v>
      </c>
      <c r="AV244">
        <v>0</v>
      </c>
      <c r="AW244">
        <v>0.4875833719165712</v>
      </c>
      <c r="AX244" s="5">
        <v>0</v>
      </c>
    </row>
    <row r="245" spans="1:53" x14ac:dyDescent="0.2">
      <c r="A245" s="4">
        <v>0</v>
      </c>
      <c r="B245">
        <v>0</v>
      </c>
      <c r="C245">
        <v>0</v>
      </c>
      <c r="D245">
        <v>0</v>
      </c>
      <c r="E245">
        <v>116.5423784640584</v>
      </c>
      <c r="F245">
        <v>0</v>
      </c>
      <c r="G245">
        <v>134.44572046354779</v>
      </c>
      <c r="H245">
        <v>165.64426453697752</v>
      </c>
      <c r="I245">
        <v>0</v>
      </c>
      <c r="J245">
        <v>0</v>
      </c>
      <c r="K245">
        <v>274.09017913450452</v>
      </c>
      <c r="L245">
        <v>253.28025926999317</v>
      </c>
      <c r="M245">
        <v>635.70550336125643</v>
      </c>
      <c r="N245">
        <v>0</v>
      </c>
      <c r="O245">
        <v>0</v>
      </c>
      <c r="P245">
        <v>335.79722243685455</v>
      </c>
      <c r="Q245">
        <v>25.168196252466259</v>
      </c>
      <c r="R245">
        <v>79.814367158569894</v>
      </c>
      <c r="S245">
        <v>0</v>
      </c>
      <c r="T245">
        <v>18.834811203734716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2.7225431704810035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291.60407850523779</v>
      </c>
      <c r="AW245">
        <v>0</v>
      </c>
      <c r="AX245" s="5">
        <v>0</v>
      </c>
    </row>
    <row r="246" spans="1:53" x14ac:dyDescent="0.2">
      <c r="A246" s="4">
        <v>0</v>
      </c>
      <c r="B246">
        <v>0</v>
      </c>
      <c r="C246">
        <v>0</v>
      </c>
      <c r="D246">
        <v>103.32455671590924</v>
      </c>
      <c r="E246">
        <v>529.75887231530214</v>
      </c>
      <c r="F246">
        <v>0</v>
      </c>
      <c r="G246">
        <v>550.7591956144247</v>
      </c>
      <c r="H246">
        <v>39.182442228176569</v>
      </c>
      <c r="I246">
        <v>0</v>
      </c>
      <c r="J246">
        <v>53.025877038507133</v>
      </c>
      <c r="K246">
        <v>65.148845126482684</v>
      </c>
      <c r="L246">
        <v>244.44571466401067</v>
      </c>
      <c r="M246">
        <v>700.7897959099023</v>
      </c>
      <c r="N246">
        <v>0</v>
      </c>
      <c r="O246">
        <v>1140.7916307411283</v>
      </c>
      <c r="P246">
        <v>0</v>
      </c>
      <c r="Q246">
        <v>295.53452675593689</v>
      </c>
      <c r="R246">
        <v>0</v>
      </c>
      <c r="S246">
        <v>146.40892902584164</v>
      </c>
      <c r="T246">
        <v>767.29019897273611</v>
      </c>
      <c r="U246">
        <v>0</v>
      </c>
      <c r="V246">
        <v>74.280886277401805</v>
      </c>
      <c r="W246">
        <v>0</v>
      </c>
      <c r="X246">
        <v>0</v>
      </c>
      <c r="Y246">
        <v>114.79476103536172</v>
      </c>
      <c r="Z246">
        <v>0</v>
      </c>
      <c r="AA246">
        <v>119.67540429225255</v>
      </c>
      <c r="AB246">
        <v>0</v>
      </c>
      <c r="AC246">
        <v>116.42442936289763</v>
      </c>
      <c r="AD246">
        <v>0</v>
      </c>
      <c r="AE246">
        <v>506.1464354134755</v>
      </c>
      <c r="AF246">
        <v>0</v>
      </c>
      <c r="AG246">
        <v>1492.0823527730277</v>
      </c>
      <c r="AH246">
        <v>0</v>
      </c>
      <c r="AI246">
        <v>124.63019129231725</v>
      </c>
      <c r="AJ246">
        <v>0</v>
      </c>
      <c r="AK246">
        <v>0</v>
      </c>
      <c r="AL246">
        <v>89.904435250222377</v>
      </c>
      <c r="AM246">
        <v>683.13442587636746</v>
      </c>
      <c r="AN246">
        <v>0</v>
      </c>
      <c r="AO246">
        <v>0</v>
      </c>
      <c r="AP246">
        <v>0</v>
      </c>
      <c r="AQ246">
        <v>0</v>
      </c>
      <c r="AR246">
        <v>52.239905074153285</v>
      </c>
      <c r="AS246">
        <v>159.55678527001419</v>
      </c>
      <c r="AT246">
        <v>0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782.39496649220564</v>
      </c>
      <c r="F247">
        <v>167.92606789055071</v>
      </c>
      <c r="G247">
        <v>0</v>
      </c>
      <c r="H247">
        <v>91.117558586229279</v>
      </c>
      <c r="I247">
        <v>609.02764884919225</v>
      </c>
      <c r="J247">
        <v>197.87905227963029</v>
      </c>
      <c r="K247">
        <v>0</v>
      </c>
      <c r="L247">
        <v>0</v>
      </c>
      <c r="M247">
        <v>616.26248824082086</v>
      </c>
      <c r="N247">
        <v>850.74056910480749</v>
      </c>
      <c r="O247">
        <v>516.10982912515647</v>
      </c>
      <c r="P247">
        <v>425.11092426653204</v>
      </c>
      <c r="Q247">
        <v>0</v>
      </c>
      <c r="R247">
        <v>433.69258666634369</v>
      </c>
      <c r="S247">
        <v>0</v>
      </c>
      <c r="T247">
        <v>0</v>
      </c>
      <c r="U247">
        <v>64.742120363589493</v>
      </c>
      <c r="V247">
        <v>0</v>
      </c>
      <c r="W247">
        <v>0</v>
      </c>
      <c r="X247">
        <v>71.643441795009949</v>
      </c>
      <c r="Y247">
        <v>0</v>
      </c>
      <c r="Z247">
        <v>0</v>
      </c>
      <c r="AA247">
        <v>0</v>
      </c>
      <c r="AB247">
        <v>193.24306816594981</v>
      </c>
      <c r="AC247">
        <v>210.60189901311878</v>
      </c>
      <c r="AD247">
        <v>0</v>
      </c>
      <c r="AE247">
        <v>0</v>
      </c>
      <c r="AF247">
        <v>122.99363916079983</v>
      </c>
      <c r="AG247">
        <v>0</v>
      </c>
      <c r="AH247">
        <v>123.51608012772476</v>
      </c>
      <c r="AI247">
        <v>0</v>
      </c>
      <c r="AJ247">
        <v>156.97938650214974</v>
      </c>
      <c r="AK247">
        <v>0</v>
      </c>
      <c r="AL247">
        <v>0</v>
      </c>
      <c r="AM247">
        <v>21.542670829435792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687.21089318879785</v>
      </c>
      <c r="AU247">
        <v>0</v>
      </c>
      <c r="AV247">
        <v>0</v>
      </c>
      <c r="AW247">
        <v>0</v>
      </c>
      <c r="AX247" s="5">
        <v>762.43455179670491</v>
      </c>
    </row>
    <row r="248" spans="1:53" x14ac:dyDescent="0.2">
      <c r="A248" s="4">
        <v>0</v>
      </c>
      <c r="B248">
        <v>17.321278074406564</v>
      </c>
      <c r="C248">
        <v>0</v>
      </c>
      <c r="D248">
        <v>213.15975040382045</v>
      </c>
      <c r="E248">
        <v>0</v>
      </c>
      <c r="F248">
        <v>0</v>
      </c>
      <c r="G248">
        <v>378.27033383375419</v>
      </c>
      <c r="H248">
        <v>57.550977558349132</v>
      </c>
      <c r="I248">
        <v>0</v>
      </c>
      <c r="J248">
        <v>0</v>
      </c>
      <c r="K248">
        <v>586.31728893101308</v>
      </c>
      <c r="L248">
        <v>242.4876730540891</v>
      </c>
      <c r="M248">
        <v>291.24784737331038</v>
      </c>
      <c r="N248">
        <v>298.97786289371697</v>
      </c>
      <c r="O248">
        <v>79.753021301779427</v>
      </c>
      <c r="P248">
        <v>0</v>
      </c>
      <c r="Q248">
        <v>0</v>
      </c>
      <c r="R248">
        <v>61.599928545635976</v>
      </c>
      <c r="S248">
        <v>138.37123275983413</v>
      </c>
      <c r="T248">
        <v>0</v>
      </c>
      <c r="U248">
        <v>0</v>
      </c>
      <c r="V248">
        <v>0</v>
      </c>
      <c r="W248">
        <v>0</v>
      </c>
      <c r="X248">
        <v>45.91248275292628</v>
      </c>
      <c r="Y248">
        <v>0</v>
      </c>
      <c r="Z248">
        <v>12.498755928196715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276.57185672721516</v>
      </c>
      <c r="AJ248">
        <v>0</v>
      </c>
      <c r="AK248">
        <v>0</v>
      </c>
      <c r="AL248">
        <v>311.76569469815468</v>
      </c>
      <c r="AM248">
        <v>0</v>
      </c>
      <c r="AN248">
        <v>0</v>
      </c>
      <c r="AO248">
        <v>736.31937383582363</v>
      </c>
      <c r="AP248">
        <v>0</v>
      </c>
      <c r="AQ248">
        <v>0</v>
      </c>
      <c r="AR248">
        <v>1070.9095546888648</v>
      </c>
      <c r="AS248">
        <v>348.5916345154119</v>
      </c>
      <c r="AT248">
        <v>0</v>
      </c>
      <c r="AU248">
        <v>0</v>
      </c>
      <c r="AV248">
        <v>0</v>
      </c>
      <c r="AW248">
        <v>43.394117856870707</v>
      </c>
      <c r="AX248" s="5">
        <v>0</v>
      </c>
      <c r="AY248" t="s">
        <v>11</v>
      </c>
      <c r="AZ248">
        <f>AVERAGE(I201:AM228)</f>
        <v>41.27780805034552</v>
      </c>
      <c r="BA248" t="s">
        <v>6</v>
      </c>
    </row>
    <row r="249" spans="1:53" x14ac:dyDescent="0.2">
      <c r="A249" s="4">
        <v>0</v>
      </c>
      <c r="B249">
        <v>0</v>
      </c>
      <c r="C249">
        <v>375.23005520609604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1803.5375650081901</v>
      </c>
      <c r="J249">
        <v>0</v>
      </c>
      <c r="K249">
        <v>0</v>
      </c>
      <c r="L249">
        <v>68.481059738218391</v>
      </c>
      <c r="M249">
        <v>108.62095720217621</v>
      </c>
      <c r="N249">
        <v>0</v>
      </c>
      <c r="O249">
        <v>133.72947279093751</v>
      </c>
      <c r="P249">
        <v>0</v>
      </c>
      <c r="Q249">
        <v>41.617186070903244</v>
      </c>
      <c r="R249">
        <v>0</v>
      </c>
      <c r="S249">
        <v>0</v>
      </c>
      <c r="T249">
        <v>0</v>
      </c>
      <c r="U249">
        <v>144.29694171413075</v>
      </c>
      <c r="V249">
        <v>172.53676112976791</v>
      </c>
      <c r="W249">
        <v>193.60623103236685</v>
      </c>
      <c r="X249">
        <v>0</v>
      </c>
      <c r="Y249">
        <v>29.729894217294259</v>
      </c>
      <c r="Z249">
        <v>0</v>
      </c>
      <c r="AA249">
        <v>117.83461505000332</v>
      </c>
      <c r="AB249">
        <v>61.392421414550881</v>
      </c>
      <c r="AC249">
        <v>58.875497196537253</v>
      </c>
      <c r="AD249">
        <v>0</v>
      </c>
      <c r="AE249">
        <v>45.109886090137934</v>
      </c>
      <c r="AF249">
        <v>98.615712527484902</v>
      </c>
      <c r="AG249">
        <v>0</v>
      </c>
      <c r="AH249">
        <v>0</v>
      </c>
      <c r="AI249">
        <v>0</v>
      </c>
      <c r="AJ249">
        <v>8.7991641611306477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23.110231259112425</v>
      </c>
      <c r="AR249">
        <v>469.97569837675383</v>
      </c>
      <c r="AS249">
        <v>54.506366032529968</v>
      </c>
      <c r="AT249">
        <v>922.6524195183315</v>
      </c>
      <c r="AU249">
        <v>1.4770047635324772</v>
      </c>
      <c r="AV249">
        <v>119.66588987226669</v>
      </c>
      <c r="AW249">
        <v>337.07642330872113</v>
      </c>
      <c r="AX249" s="5">
        <v>57.846345540291622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53.236623471626899</v>
      </c>
      <c r="B250" s="7">
        <v>0</v>
      </c>
      <c r="C250" s="7">
        <v>221.55720104746115</v>
      </c>
      <c r="D250" s="7">
        <v>91.066509342964309</v>
      </c>
      <c r="E250" s="7">
        <v>181.19473907223801</v>
      </c>
      <c r="F250" s="7">
        <v>279.82543687349016</v>
      </c>
      <c r="G250" s="7">
        <v>118.7113946638251</v>
      </c>
      <c r="H250" s="7">
        <v>89.146521063665659</v>
      </c>
      <c r="I250" s="7">
        <v>218.71191040959775</v>
      </c>
      <c r="J250" s="7">
        <v>913.01646735165195</v>
      </c>
      <c r="K250" s="7">
        <v>82.474775171483998</v>
      </c>
      <c r="L250" s="7">
        <v>216.08636703710454</v>
      </c>
      <c r="M250" s="7">
        <v>527.8342938489418</v>
      </c>
      <c r="N250" s="7">
        <v>614.90665340387432</v>
      </c>
      <c r="O250" s="7">
        <v>635.75183160556753</v>
      </c>
      <c r="P250" s="7">
        <v>121.37204157255837</v>
      </c>
      <c r="Q250" s="7">
        <v>884.36330681140589</v>
      </c>
      <c r="R250" s="7">
        <v>297.00789166296909</v>
      </c>
      <c r="S250" s="7">
        <v>0</v>
      </c>
      <c r="T250" s="7">
        <v>25.776902414801953</v>
      </c>
      <c r="U250" s="7">
        <v>109.79656934707964</v>
      </c>
      <c r="V250" s="7">
        <v>378.48206191556937</v>
      </c>
      <c r="W250" s="7">
        <v>525.63106153780018</v>
      </c>
      <c r="X250" s="7">
        <v>383.50752460972626</v>
      </c>
      <c r="Y250" s="7">
        <v>489.26772499419667</v>
      </c>
      <c r="Z250" s="7">
        <v>110.05564981287989</v>
      </c>
      <c r="AA250" s="7">
        <v>730.32520356329451</v>
      </c>
      <c r="AB250" s="7">
        <v>701.89377931346826</v>
      </c>
      <c r="AC250" s="7">
        <v>75.267307695789896</v>
      </c>
      <c r="AD250" s="7">
        <v>717.80722490749667</v>
      </c>
      <c r="AE250" s="7">
        <v>236.59435786420863</v>
      </c>
      <c r="AF250" s="7">
        <v>365.3397975782209</v>
      </c>
      <c r="AG250" s="7">
        <v>505.67959637593185</v>
      </c>
      <c r="AH250" s="7">
        <v>497.75337291008873</v>
      </c>
      <c r="AI250" s="7">
        <v>134.40146626458727</v>
      </c>
      <c r="AJ250" s="7">
        <v>584.24276397365065</v>
      </c>
      <c r="AK250" s="7">
        <v>606.3431643093104</v>
      </c>
      <c r="AL250" s="7">
        <v>1.8028799419944335</v>
      </c>
      <c r="AM250" s="7">
        <v>79.340768736563859</v>
      </c>
      <c r="AN250" s="7">
        <v>188.69115810291942</v>
      </c>
      <c r="AO250" s="7">
        <v>213.65473360845044</v>
      </c>
      <c r="AP250" s="7">
        <v>103.81170447691375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16.083768659701946</v>
      </c>
      <c r="AX250" s="8">
        <v>0</v>
      </c>
      <c r="AY250" t="s">
        <v>9</v>
      </c>
      <c r="AZ250">
        <f>AZ248*AZ249*(10^(-12))</f>
        <v>1.2693751531642254E-4</v>
      </c>
      <c r="BA250" t="s">
        <v>10</v>
      </c>
    </row>
    <row r="251" spans="1:53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41.210660221343915</v>
      </c>
      <c r="AB251" s="2">
        <v>0</v>
      </c>
      <c r="AC251" s="2">
        <v>147.92756055078553</v>
      </c>
      <c r="AD251" s="2">
        <v>0</v>
      </c>
      <c r="AE251" s="2">
        <v>0</v>
      </c>
      <c r="AF251" s="2">
        <v>0</v>
      </c>
      <c r="AG251" s="2">
        <v>161.65618895624038</v>
      </c>
      <c r="AH251" s="2">
        <v>0</v>
      </c>
      <c r="AI251" s="2">
        <v>0</v>
      </c>
      <c r="AJ251" s="2">
        <v>0</v>
      </c>
      <c r="AK251" s="2">
        <v>993.23246887707683</v>
      </c>
      <c r="AL251" s="2">
        <v>0</v>
      </c>
      <c r="AM251" s="2">
        <v>0</v>
      </c>
      <c r="AN251" s="2">
        <v>0</v>
      </c>
      <c r="AO251" s="2">
        <v>0</v>
      </c>
      <c r="AP251" s="2">
        <v>98.158584534572128</v>
      </c>
      <c r="AQ251" s="2">
        <v>0</v>
      </c>
      <c r="AR251" s="2">
        <v>0</v>
      </c>
      <c r="AS251" s="2">
        <v>90.42530662841682</v>
      </c>
      <c r="AT251" s="2">
        <v>0</v>
      </c>
      <c r="AU251" s="2">
        <v>0</v>
      </c>
      <c r="AV251" s="2">
        <v>0</v>
      </c>
      <c r="AW251" s="2">
        <v>0</v>
      </c>
      <c r="AX251" s="3">
        <v>0</v>
      </c>
    </row>
    <row r="252" spans="1:53" x14ac:dyDescent="0.2">
      <c r="A252" s="4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422.20953324443008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90.2780564116606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5">
        <v>0</v>
      </c>
    </row>
    <row r="253" spans="1:53" x14ac:dyDescent="0.2">
      <c r="A253" s="4">
        <v>0</v>
      </c>
      <c r="B253">
        <v>0</v>
      </c>
      <c r="C253">
        <v>5000</v>
      </c>
      <c r="D253">
        <v>0</v>
      </c>
      <c r="E253">
        <v>413.32881253438381</v>
      </c>
      <c r="F253">
        <v>63.326906421114018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385.94149080138413</v>
      </c>
      <c r="M253">
        <v>0</v>
      </c>
      <c r="N253">
        <v>0</v>
      </c>
      <c r="O253">
        <v>130.15746525958002</v>
      </c>
      <c r="P253">
        <v>0</v>
      </c>
      <c r="Q253">
        <v>103.26545463694674</v>
      </c>
      <c r="R253">
        <v>237.73060871168946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59.503867890346555</v>
      </c>
      <c r="AB253">
        <v>0</v>
      </c>
      <c r="AC253">
        <v>0</v>
      </c>
      <c r="AD253">
        <v>0</v>
      </c>
      <c r="AE253">
        <v>120.70800821693865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31.671778701320818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5">
        <v>0</v>
      </c>
    </row>
    <row r="254" spans="1:53" x14ac:dyDescent="0.2">
      <c r="A254" s="4">
        <v>359.90301107749292</v>
      </c>
      <c r="B254">
        <v>0</v>
      </c>
      <c r="C254">
        <v>0</v>
      </c>
      <c r="D254">
        <v>0</v>
      </c>
      <c r="E254">
        <v>159.58346813686603</v>
      </c>
      <c r="F254">
        <v>0</v>
      </c>
      <c r="G254">
        <v>0</v>
      </c>
      <c r="H254">
        <v>0</v>
      </c>
      <c r="I254">
        <v>0</v>
      </c>
      <c r="J254">
        <v>815.97097500730069</v>
      </c>
      <c r="K254">
        <v>0</v>
      </c>
      <c r="L254">
        <v>0</v>
      </c>
      <c r="M254">
        <v>0</v>
      </c>
      <c r="N254">
        <v>184.81805692201033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83.637331080806689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434.61113829155829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380.83575955865808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378.83815908577435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100.85972324010163</v>
      </c>
      <c r="AE255">
        <v>0</v>
      </c>
      <c r="AF255">
        <v>0</v>
      </c>
      <c r="AG255">
        <v>4.0383131308840348</v>
      </c>
      <c r="AH255">
        <v>30.0886652829372</v>
      </c>
      <c r="AI255">
        <v>173.92790642146429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46.062787058667709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0</v>
      </c>
      <c r="B256">
        <v>8.6631780550992517</v>
      </c>
      <c r="C256">
        <v>1105.9923616752717</v>
      </c>
      <c r="D256">
        <v>0</v>
      </c>
      <c r="E256">
        <v>260.46701202794929</v>
      </c>
      <c r="F256">
        <v>0</v>
      </c>
      <c r="G256">
        <v>0</v>
      </c>
      <c r="H256">
        <v>212.04797279524382</v>
      </c>
      <c r="I256">
        <v>0</v>
      </c>
      <c r="J256">
        <v>158.13165815967341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407.24187712523371</v>
      </c>
      <c r="T256">
        <v>460.36201098387755</v>
      </c>
      <c r="U256">
        <v>0</v>
      </c>
      <c r="V256">
        <v>166.24717867741265</v>
      </c>
      <c r="W256">
        <v>0</v>
      </c>
      <c r="X256">
        <v>2397.2341581393162</v>
      </c>
      <c r="Y256">
        <v>713.87025785411606</v>
      </c>
      <c r="Z256">
        <v>453.57349568593463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138.06808255593251</v>
      </c>
      <c r="AG256">
        <v>0</v>
      </c>
      <c r="AH256">
        <v>0</v>
      </c>
      <c r="AI256">
        <v>0</v>
      </c>
      <c r="AJ256">
        <v>0</v>
      </c>
      <c r="AK256">
        <v>507.44629719633076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110.46037937607753</v>
      </c>
      <c r="AX256" s="5">
        <v>0</v>
      </c>
    </row>
    <row r="257" spans="1:50" x14ac:dyDescent="0.2">
      <c r="A257" s="4">
        <v>0</v>
      </c>
      <c r="B257">
        <v>0</v>
      </c>
      <c r="C257">
        <v>336.9514210419652</v>
      </c>
      <c r="D257">
        <v>480.28695499312971</v>
      </c>
      <c r="E257">
        <v>0</v>
      </c>
      <c r="F257">
        <v>0</v>
      </c>
      <c r="G257">
        <v>580.6597671131799</v>
      </c>
      <c r="H257">
        <v>407.42497219963934</v>
      </c>
      <c r="I257">
        <v>363.67606684651764</v>
      </c>
      <c r="J257">
        <v>0</v>
      </c>
      <c r="K257">
        <v>242.77737315325794</v>
      </c>
      <c r="L257">
        <v>0</v>
      </c>
      <c r="M257">
        <v>0</v>
      </c>
      <c r="N257">
        <v>74.810284362287348</v>
      </c>
      <c r="O257">
        <v>0</v>
      </c>
      <c r="P257">
        <v>407.40264501039974</v>
      </c>
      <c r="Q257">
        <v>0</v>
      </c>
      <c r="R257">
        <v>356.85170882943521</v>
      </c>
      <c r="S257">
        <v>0</v>
      </c>
      <c r="T257">
        <v>0</v>
      </c>
      <c r="U257">
        <v>905.60292604592996</v>
      </c>
      <c r="V257">
        <v>527.50525476173243</v>
      </c>
      <c r="W257">
        <v>1036.8690633708738</v>
      </c>
      <c r="X257">
        <v>767.26078165431773</v>
      </c>
      <c r="Y257">
        <v>326.13552269718821</v>
      </c>
      <c r="Z257">
        <v>0</v>
      </c>
      <c r="AA257">
        <v>35.057617323383056</v>
      </c>
      <c r="AB257">
        <v>71.683759852749517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94.335055693678441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74.191788141193683</v>
      </c>
      <c r="AS257">
        <v>0</v>
      </c>
      <c r="AT257">
        <v>0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185.2656670660399</v>
      </c>
      <c r="B258">
        <v>0</v>
      </c>
      <c r="C258">
        <v>0</v>
      </c>
      <c r="D258">
        <v>281.6344888131498</v>
      </c>
      <c r="E258">
        <v>0</v>
      </c>
      <c r="F258">
        <v>201.60167313306965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416.92734379818376</v>
      </c>
      <c r="M258">
        <v>0</v>
      </c>
      <c r="N258">
        <v>0</v>
      </c>
      <c r="O258">
        <v>0</v>
      </c>
      <c r="P258">
        <v>153.62823403470657</v>
      </c>
      <c r="Q258">
        <v>0</v>
      </c>
      <c r="R258">
        <v>0</v>
      </c>
      <c r="S258">
        <v>582.01741412185311</v>
      </c>
      <c r="T258">
        <v>445.565054572593</v>
      </c>
      <c r="U258">
        <v>0</v>
      </c>
      <c r="V258">
        <v>0</v>
      </c>
      <c r="W258">
        <v>0</v>
      </c>
      <c r="X258">
        <v>185.59748086818445</v>
      </c>
      <c r="Y258">
        <v>0</v>
      </c>
      <c r="Z258">
        <v>2267.5907098736702</v>
      </c>
      <c r="AA258">
        <v>399.02951395124728</v>
      </c>
      <c r="AB258">
        <v>435.44235130242714</v>
      </c>
      <c r="AC258">
        <v>0</v>
      </c>
      <c r="AD258">
        <v>59.747084186006305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35.385272650392835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5">
        <v>0</v>
      </c>
    </row>
    <row r="259" spans="1:50" x14ac:dyDescent="0.2">
      <c r="A259" s="4">
        <v>181.88269807336746</v>
      </c>
      <c r="B259">
        <v>6.2607030968092658</v>
      </c>
      <c r="C259">
        <v>16.527261666481991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741.8345451375144</v>
      </c>
      <c r="K259">
        <v>0</v>
      </c>
      <c r="L259">
        <v>0</v>
      </c>
      <c r="M259">
        <v>0</v>
      </c>
      <c r="N259">
        <v>490.27224648430138</v>
      </c>
      <c r="O259">
        <v>389.67430788362344</v>
      </c>
      <c r="P259">
        <v>450.641330898261</v>
      </c>
      <c r="Q259">
        <v>0</v>
      </c>
      <c r="R259">
        <v>539.6925143397857</v>
      </c>
      <c r="S259">
        <v>30.113803859827385</v>
      </c>
      <c r="T259">
        <v>603.93772485229465</v>
      </c>
      <c r="U259">
        <v>464.5210373310133</v>
      </c>
      <c r="V259">
        <v>668.68569860034358</v>
      </c>
      <c r="W259">
        <v>387.79791494481333</v>
      </c>
      <c r="X259">
        <v>0</v>
      </c>
      <c r="Y259">
        <v>121.8799898276834</v>
      </c>
      <c r="Z259">
        <v>0</v>
      </c>
      <c r="AA259">
        <v>0</v>
      </c>
      <c r="AB259">
        <v>0</v>
      </c>
      <c r="AC259">
        <v>1191.5132923817787</v>
      </c>
      <c r="AD259">
        <v>690.55214037753558</v>
      </c>
      <c r="AE259">
        <v>0</v>
      </c>
      <c r="AF259">
        <v>0</v>
      </c>
      <c r="AG259">
        <v>0</v>
      </c>
      <c r="AH259">
        <v>0</v>
      </c>
      <c r="AI259">
        <v>65.445889510200686</v>
      </c>
      <c r="AJ259">
        <v>0</v>
      </c>
      <c r="AK259">
        <v>0</v>
      </c>
      <c r="AL259">
        <v>0</v>
      </c>
      <c r="AM259">
        <v>0</v>
      </c>
      <c r="AN259">
        <v>206.98926974818096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5">
        <v>0</v>
      </c>
    </row>
    <row r="260" spans="1:50" x14ac:dyDescent="0.2">
      <c r="A260" s="4">
        <v>0</v>
      </c>
      <c r="B260">
        <v>0</v>
      </c>
      <c r="C260">
        <v>119.69087648966206</v>
      </c>
      <c r="D260">
        <v>278.09313553560924</v>
      </c>
      <c r="E260">
        <v>457.39570414469063</v>
      </c>
      <c r="F260">
        <v>195.81930324895666</v>
      </c>
      <c r="G260">
        <v>202.65733318301818</v>
      </c>
      <c r="H260">
        <v>422.16465427126514</v>
      </c>
      <c r="I260">
        <v>186.32084464578702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266.3279327422938</v>
      </c>
      <c r="P260">
        <v>0</v>
      </c>
      <c r="Q260">
        <v>0</v>
      </c>
      <c r="R260">
        <v>73.348856616266858</v>
      </c>
      <c r="S260">
        <v>790.10691578742262</v>
      </c>
      <c r="T260">
        <v>0</v>
      </c>
      <c r="U260">
        <v>0</v>
      </c>
      <c r="V260">
        <v>33.726878495852816</v>
      </c>
      <c r="W260">
        <v>0</v>
      </c>
      <c r="X260">
        <v>0</v>
      </c>
      <c r="Y260">
        <v>615.38846482025474</v>
      </c>
      <c r="Z260">
        <v>11.331003424247228</v>
      </c>
      <c r="AA260">
        <v>0</v>
      </c>
      <c r="AB260">
        <v>779.45414081751278</v>
      </c>
      <c r="AC260">
        <v>257.84375794903735</v>
      </c>
      <c r="AD260">
        <v>859.21023350927589</v>
      </c>
      <c r="AE260">
        <v>112.05286308342193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5">
        <v>0</v>
      </c>
    </row>
    <row r="261" spans="1:50" x14ac:dyDescent="0.2">
      <c r="A261" s="4">
        <v>497.83957326552991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223.77159672429843</v>
      </c>
      <c r="P261">
        <v>588.79817391278311</v>
      </c>
      <c r="Q261">
        <v>0</v>
      </c>
      <c r="R261">
        <v>507.46463656943433</v>
      </c>
      <c r="S261">
        <v>1355.589827927402</v>
      </c>
      <c r="T261">
        <v>641.80559630343578</v>
      </c>
      <c r="U261">
        <v>0</v>
      </c>
      <c r="V261">
        <v>0</v>
      </c>
      <c r="W261">
        <v>0</v>
      </c>
      <c r="X261">
        <v>0</v>
      </c>
      <c r="Y261">
        <v>33.258241093193192</v>
      </c>
      <c r="Z261">
        <v>0</v>
      </c>
      <c r="AA261">
        <v>97.641953179456777</v>
      </c>
      <c r="AB261">
        <v>0</v>
      </c>
      <c r="AC261">
        <v>0</v>
      </c>
      <c r="AD261">
        <v>137.44439367841596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23.433302833105245</v>
      </c>
      <c r="AT261">
        <v>0</v>
      </c>
      <c r="AU261">
        <v>0</v>
      </c>
      <c r="AV261">
        <v>0</v>
      </c>
      <c r="AW261">
        <v>0</v>
      </c>
      <c r="AX261" s="5">
        <v>0</v>
      </c>
    </row>
    <row r="262" spans="1:50" x14ac:dyDescent="0.2">
      <c r="A262" s="4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173.08287505523185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1089.733003456613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958.7993753430178</v>
      </c>
      <c r="AD262">
        <v>0</v>
      </c>
      <c r="AE262">
        <v>78.795730594182714</v>
      </c>
      <c r="AF262">
        <v>0</v>
      </c>
      <c r="AG262">
        <v>0</v>
      </c>
      <c r="AH262">
        <v>0</v>
      </c>
      <c r="AI262">
        <v>0</v>
      </c>
      <c r="AJ262">
        <v>138.37412123029389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134.18273986145641</v>
      </c>
      <c r="E263">
        <v>0</v>
      </c>
      <c r="F263">
        <v>0</v>
      </c>
      <c r="G263">
        <v>0</v>
      </c>
      <c r="H263">
        <v>0</v>
      </c>
      <c r="I263">
        <v>233.11377309831096</v>
      </c>
      <c r="J263">
        <v>0</v>
      </c>
      <c r="K263">
        <v>2.3240751100256603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152.86460876634874</v>
      </c>
      <c r="R263">
        <v>630.59979869800509</v>
      </c>
      <c r="S263">
        <v>141.99988948642067</v>
      </c>
      <c r="T263">
        <v>1107.9942352790772</v>
      </c>
      <c r="U263">
        <v>0</v>
      </c>
      <c r="V263">
        <v>469.3450488665062</v>
      </c>
      <c r="W263">
        <v>0</v>
      </c>
      <c r="X263">
        <v>0</v>
      </c>
      <c r="Y263">
        <v>126.41214694124074</v>
      </c>
      <c r="Z263">
        <v>112.42366501666584</v>
      </c>
      <c r="AA263">
        <v>78.218193262223849</v>
      </c>
      <c r="AB263">
        <v>2726.4557254912893</v>
      </c>
      <c r="AC263">
        <v>173.11274392958876</v>
      </c>
      <c r="AD263">
        <v>263.86565899630023</v>
      </c>
      <c r="AE263">
        <v>177.38494118012841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203.36813903267603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10.899816958962674</v>
      </c>
      <c r="AT263">
        <v>0</v>
      </c>
      <c r="AU263">
        <v>0</v>
      </c>
      <c r="AV263">
        <v>0</v>
      </c>
      <c r="AW263">
        <v>0</v>
      </c>
      <c r="AX263" s="5">
        <v>0</v>
      </c>
    </row>
    <row r="264" spans="1:50" x14ac:dyDescent="0.2">
      <c r="A264" s="4">
        <v>0</v>
      </c>
      <c r="B264">
        <v>11.934427847196275</v>
      </c>
      <c r="C264">
        <v>135.93903936910965</v>
      </c>
      <c r="D264">
        <v>0</v>
      </c>
      <c r="E264">
        <v>0</v>
      </c>
      <c r="F264">
        <v>0</v>
      </c>
      <c r="G264">
        <v>846.67181494823126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404.25235598152312</v>
      </c>
      <c r="N264">
        <v>0</v>
      </c>
      <c r="O264">
        <v>0</v>
      </c>
      <c r="P264">
        <v>2209.164316256552</v>
      </c>
      <c r="Q264">
        <v>432.58916204797652</v>
      </c>
      <c r="R264">
        <v>453.03772036820055</v>
      </c>
      <c r="S264">
        <v>226.44682487225464</v>
      </c>
      <c r="T264">
        <v>0</v>
      </c>
      <c r="U264">
        <v>459.78257810677815</v>
      </c>
      <c r="V264">
        <v>0</v>
      </c>
      <c r="W264">
        <v>287.17986434420982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254.22844849299372</v>
      </c>
      <c r="AE264">
        <v>0</v>
      </c>
      <c r="AF264">
        <v>40.713433682756659</v>
      </c>
      <c r="AG264">
        <v>263.38864943970339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5">
        <v>0</v>
      </c>
    </row>
    <row r="265" spans="1:50" x14ac:dyDescent="0.2">
      <c r="A265" s="4">
        <v>0</v>
      </c>
      <c r="B265">
        <v>0</v>
      </c>
      <c r="C265">
        <v>0</v>
      </c>
      <c r="D265">
        <v>120.86896313880834</v>
      </c>
      <c r="E265">
        <v>0</v>
      </c>
      <c r="F265">
        <v>344.64950424164181</v>
      </c>
      <c r="G265">
        <v>0</v>
      </c>
      <c r="H265">
        <v>685.29153261496413</v>
      </c>
      <c r="I265">
        <v>0</v>
      </c>
      <c r="J265">
        <v>323.11652581270937</v>
      </c>
      <c r="K265">
        <v>0</v>
      </c>
      <c r="L265">
        <v>0</v>
      </c>
      <c r="M265">
        <v>0</v>
      </c>
      <c r="N265">
        <v>0</v>
      </c>
      <c r="O265">
        <v>103.24119797243111</v>
      </c>
      <c r="P265">
        <v>568.26884201940447</v>
      </c>
      <c r="Q265">
        <v>0</v>
      </c>
      <c r="R265">
        <v>0</v>
      </c>
      <c r="S265">
        <v>885.65473359603175</v>
      </c>
      <c r="T265">
        <v>102.90370301984785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264.65495211992629</v>
      </c>
      <c r="AB265">
        <v>447.0082481757363</v>
      </c>
      <c r="AC265">
        <v>0</v>
      </c>
      <c r="AD265">
        <v>207.92713063266319</v>
      </c>
      <c r="AE265">
        <v>186.88632718567305</v>
      </c>
      <c r="AF265">
        <v>0</v>
      </c>
      <c r="AG265">
        <v>0</v>
      </c>
      <c r="AH265">
        <v>0</v>
      </c>
      <c r="AI265">
        <v>0</v>
      </c>
      <c r="AJ265">
        <v>266.05894062239577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5">
        <v>0</v>
      </c>
    </row>
    <row r="266" spans="1:50" x14ac:dyDescent="0.2">
      <c r="A266" s="4">
        <v>0</v>
      </c>
      <c r="B266">
        <v>123.09089560121765</v>
      </c>
      <c r="C266">
        <v>0</v>
      </c>
      <c r="D266">
        <v>365.9186725173613</v>
      </c>
      <c r="E266">
        <v>514.22075390572218</v>
      </c>
      <c r="F266">
        <v>67.698554673330364</v>
      </c>
      <c r="G266">
        <v>0</v>
      </c>
      <c r="H266">
        <v>0</v>
      </c>
      <c r="I266">
        <v>0</v>
      </c>
      <c r="J266">
        <v>325.51903663180929</v>
      </c>
      <c r="K266">
        <v>663.78744480540945</v>
      </c>
      <c r="L266">
        <v>0</v>
      </c>
      <c r="M266">
        <v>121.69821220176709</v>
      </c>
      <c r="N266">
        <v>651.10977587273965</v>
      </c>
      <c r="O266">
        <v>364.18610820376853</v>
      </c>
      <c r="P266">
        <v>0</v>
      </c>
      <c r="Q266">
        <v>390.35611531485119</v>
      </c>
      <c r="R266">
        <v>0</v>
      </c>
      <c r="S266">
        <v>0</v>
      </c>
      <c r="T266">
        <v>109.93973943201445</v>
      </c>
      <c r="U266">
        <v>244.89725255983876</v>
      </c>
      <c r="V266">
        <v>81.960245867532194</v>
      </c>
      <c r="W266">
        <v>13.850271645824705</v>
      </c>
      <c r="X266">
        <v>624.98599950863263</v>
      </c>
      <c r="Y266">
        <v>0</v>
      </c>
      <c r="Z266">
        <v>547.13827300705043</v>
      </c>
      <c r="AA266">
        <v>0</v>
      </c>
      <c r="AB266">
        <v>0</v>
      </c>
      <c r="AC266">
        <v>0</v>
      </c>
      <c r="AD266">
        <v>302.76075367618205</v>
      </c>
      <c r="AE266">
        <v>554.0662974201914</v>
      </c>
      <c r="AF266">
        <v>0</v>
      </c>
      <c r="AG266">
        <v>1169.5952733089921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5">
        <v>0</v>
      </c>
    </row>
    <row r="267" spans="1:50" x14ac:dyDescent="0.2">
      <c r="A267" s="4">
        <v>0</v>
      </c>
      <c r="B267">
        <v>260.62621068026465</v>
      </c>
      <c r="C267">
        <v>330.43705911744973</v>
      </c>
      <c r="D267">
        <v>41.449228304822554</v>
      </c>
      <c r="E267">
        <v>43.003678436875816</v>
      </c>
      <c r="F267">
        <v>0</v>
      </c>
      <c r="G267">
        <v>83.474529771734069</v>
      </c>
      <c r="H267">
        <v>0</v>
      </c>
      <c r="I267">
        <v>0</v>
      </c>
      <c r="J267">
        <v>62.45219319059288</v>
      </c>
      <c r="K267">
        <v>0</v>
      </c>
      <c r="L267">
        <v>280.84780373716967</v>
      </c>
      <c r="M267">
        <v>151.11677728152472</v>
      </c>
      <c r="N267">
        <v>138.2862684122706</v>
      </c>
      <c r="O267">
        <v>119.53738650889727</v>
      </c>
      <c r="P267">
        <v>0</v>
      </c>
      <c r="Q267">
        <v>267.42754500893261</v>
      </c>
      <c r="R267">
        <v>757.96262295643555</v>
      </c>
      <c r="S267">
        <v>62.266261491056412</v>
      </c>
      <c r="T267">
        <v>275.18898565488007</v>
      </c>
      <c r="U267">
        <v>0</v>
      </c>
      <c r="V267">
        <v>520.31942084405091</v>
      </c>
      <c r="W267">
        <v>0</v>
      </c>
      <c r="X267">
        <v>0</v>
      </c>
      <c r="Y267">
        <v>205.56200589486753</v>
      </c>
      <c r="Z267">
        <v>321.31069859903391</v>
      </c>
      <c r="AA267">
        <v>467.45735567995962</v>
      </c>
      <c r="AB267">
        <v>741.76804878146777</v>
      </c>
      <c r="AC267">
        <v>12.447835431132717</v>
      </c>
      <c r="AD267">
        <v>620.94089077546687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700.75608653822746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5">
        <v>0</v>
      </c>
    </row>
    <row r="268" spans="1:50" x14ac:dyDescent="0.2">
      <c r="A268" s="4">
        <v>65.981565614083138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201.35961710882975</v>
      </c>
      <c r="I268">
        <v>22.513087249516957</v>
      </c>
      <c r="J268">
        <v>303.65079347934989</v>
      </c>
      <c r="K268">
        <v>178.2892269330473</v>
      </c>
      <c r="L268">
        <v>0</v>
      </c>
      <c r="M268">
        <v>0</v>
      </c>
      <c r="N268">
        <v>0</v>
      </c>
      <c r="O268">
        <v>0</v>
      </c>
      <c r="P268">
        <v>596.20123504905359</v>
      </c>
      <c r="Q268">
        <v>0</v>
      </c>
      <c r="R268">
        <v>1352.1425133860525</v>
      </c>
      <c r="S268">
        <v>0</v>
      </c>
      <c r="T268">
        <v>449.87372567576904</v>
      </c>
      <c r="U268">
        <v>1666.1621477819695</v>
      </c>
      <c r="V268">
        <v>0</v>
      </c>
      <c r="W268">
        <v>195.75596760062626</v>
      </c>
      <c r="X268">
        <v>149.35595451084373</v>
      </c>
      <c r="Y268">
        <v>158.37281240737047</v>
      </c>
      <c r="Z268">
        <v>444.3601557846805</v>
      </c>
      <c r="AA268">
        <v>0</v>
      </c>
      <c r="AB268">
        <v>19.435880198123414</v>
      </c>
      <c r="AC268">
        <v>0</v>
      </c>
      <c r="AD268">
        <v>588.41896052027823</v>
      </c>
      <c r="AE268">
        <v>94.683952641232736</v>
      </c>
      <c r="AF268">
        <v>0</v>
      </c>
      <c r="AG268">
        <v>223.63142617659923</v>
      </c>
      <c r="AH268">
        <v>539.64621191934702</v>
      </c>
      <c r="AI268">
        <v>0</v>
      </c>
      <c r="AJ268">
        <v>222.74779541764565</v>
      </c>
      <c r="AK268">
        <v>0</v>
      </c>
      <c r="AL268">
        <v>0</v>
      </c>
      <c r="AM268">
        <v>0</v>
      </c>
      <c r="AN268">
        <v>64.977083026727541</v>
      </c>
      <c r="AO268">
        <v>0</v>
      </c>
      <c r="AP268">
        <v>0</v>
      </c>
      <c r="AQ268">
        <v>0</v>
      </c>
      <c r="AR268">
        <v>0</v>
      </c>
      <c r="AS268">
        <v>75.207819049777299</v>
      </c>
      <c r="AT268">
        <v>0</v>
      </c>
      <c r="AU268">
        <v>120.27936145825061</v>
      </c>
      <c r="AV268">
        <v>0</v>
      </c>
      <c r="AW268">
        <v>0</v>
      </c>
      <c r="AX268" s="5">
        <v>354.61259630950281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521.49079183433878</v>
      </c>
      <c r="H269">
        <v>0</v>
      </c>
      <c r="I269">
        <v>11.400921822579676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220.91842289820943</v>
      </c>
      <c r="P269">
        <v>617.69906797168596</v>
      </c>
      <c r="Q269">
        <v>488.22209125485506</v>
      </c>
      <c r="R269">
        <v>0</v>
      </c>
      <c r="S269">
        <v>0</v>
      </c>
      <c r="T269">
        <v>471.77825565776584</v>
      </c>
      <c r="U269">
        <v>0</v>
      </c>
      <c r="V269">
        <v>207.76784730888585</v>
      </c>
      <c r="W269">
        <v>23.242056020437303</v>
      </c>
      <c r="X269">
        <v>443.77691073444157</v>
      </c>
      <c r="Y269">
        <v>203.86620992505414</v>
      </c>
      <c r="Z269">
        <v>373.08996839998144</v>
      </c>
      <c r="AA269">
        <v>153.53482737000832</v>
      </c>
      <c r="AB269">
        <v>29.922597842379673</v>
      </c>
      <c r="AC269">
        <v>686.48341737706278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180.12536691881724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5">
        <v>40.097483856395684</v>
      </c>
    </row>
    <row r="270" spans="1:50" x14ac:dyDescent="0.2">
      <c r="A270" s="4">
        <v>0</v>
      </c>
      <c r="B270">
        <v>0</v>
      </c>
      <c r="C270">
        <v>0</v>
      </c>
      <c r="D270">
        <v>37.515566232141282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340.86489135881311</v>
      </c>
      <c r="L270">
        <v>7.9765552391418169</v>
      </c>
      <c r="M270">
        <v>216.31230914064372</v>
      </c>
      <c r="N270">
        <v>0</v>
      </c>
      <c r="O270">
        <v>0</v>
      </c>
      <c r="P270">
        <v>111.14633674925972</v>
      </c>
      <c r="Q270">
        <v>0</v>
      </c>
      <c r="R270">
        <v>707.4037016170314</v>
      </c>
      <c r="S270">
        <v>301.1042073208182</v>
      </c>
      <c r="T270">
        <v>842.04607781324557</v>
      </c>
      <c r="U270">
        <v>863.3565737291724</v>
      </c>
      <c r="V270">
        <v>0</v>
      </c>
      <c r="W270">
        <v>785.32526966812839</v>
      </c>
      <c r="X270">
        <v>188.29055861910092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5">
        <v>0</v>
      </c>
    </row>
    <row r="271" spans="1:50" x14ac:dyDescent="0.2">
      <c r="A271" s="4">
        <v>106.27585287188685</v>
      </c>
      <c r="B271">
        <v>0</v>
      </c>
      <c r="C271">
        <v>520.81073969674208</v>
      </c>
      <c r="D271">
        <v>1202.5549652860641</v>
      </c>
      <c r="E271">
        <v>0</v>
      </c>
      <c r="F271">
        <v>0</v>
      </c>
      <c r="G271">
        <v>345.4149607340687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397.59848763265791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77.20672820184609</v>
      </c>
      <c r="V271">
        <v>314.60645794410266</v>
      </c>
      <c r="W271">
        <v>388.2080858881327</v>
      </c>
      <c r="X271">
        <v>306.32445512108825</v>
      </c>
      <c r="Y271">
        <v>535.34780468695544</v>
      </c>
      <c r="Z271">
        <v>0</v>
      </c>
      <c r="AA271">
        <v>140.16621009026812</v>
      </c>
      <c r="AB271">
        <v>1117.0036349151615</v>
      </c>
      <c r="AC271">
        <v>1660.9924611838865</v>
      </c>
      <c r="AD271">
        <v>0</v>
      </c>
      <c r="AE271">
        <v>91.463270543492854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84.195380163419941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5">
        <v>78.170720952627107</v>
      </c>
    </row>
    <row r="272" spans="1:50" x14ac:dyDescent="0.2">
      <c r="A272" s="4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349.99777754605975</v>
      </c>
      <c r="I272">
        <v>0</v>
      </c>
      <c r="J272">
        <v>0</v>
      </c>
      <c r="K272">
        <v>0</v>
      </c>
      <c r="L272">
        <v>784.06810640085268</v>
      </c>
      <c r="M272">
        <v>232.51276310810726</v>
      </c>
      <c r="N272">
        <v>0</v>
      </c>
      <c r="O272">
        <v>0</v>
      </c>
      <c r="P272">
        <v>170.07284661882613</v>
      </c>
      <c r="Q272">
        <v>0</v>
      </c>
      <c r="R272">
        <v>53.630364188564272</v>
      </c>
      <c r="S272">
        <v>308.78408064144378</v>
      </c>
      <c r="T272">
        <v>2039.7477167396514</v>
      </c>
      <c r="U272">
        <v>0</v>
      </c>
      <c r="V272">
        <v>331.32946336479154</v>
      </c>
      <c r="W272">
        <v>20.000310893167807</v>
      </c>
      <c r="X272">
        <v>315.93438471747322</v>
      </c>
      <c r="Y272">
        <v>0</v>
      </c>
      <c r="Z272">
        <v>0</v>
      </c>
      <c r="AA272">
        <v>106.78463502752084</v>
      </c>
      <c r="AB272">
        <v>0</v>
      </c>
      <c r="AC272">
        <v>0</v>
      </c>
      <c r="AD272">
        <v>71.992483965600513</v>
      </c>
      <c r="AE272">
        <v>0</v>
      </c>
      <c r="AF272">
        <v>0</v>
      </c>
      <c r="AG272">
        <v>62.566694784635729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36.190758273007759</v>
      </c>
      <c r="AQ272">
        <v>0</v>
      </c>
      <c r="AR272">
        <v>0</v>
      </c>
      <c r="AS272">
        <v>0</v>
      </c>
      <c r="AT272">
        <v>57.011770253072427</v>
      </c>
      <c r="AU272">
        <v>0</v>
      </c>
      <c r="AV272">
        <v>0</v>
      </c>
      <c r="AW272">
        <v>0</v>
      </c>
      <c r="AX272" s="5">
        <v>0</v>
      </c>
    </row>
    <row r="273" spans="1:50" x14ac:dyDescent="0.2">
      <c r="A273" s="4">
        <v>67.683106872167173</v>
      </c>
      <c r="B273">
        <v>0</v>
      </c>
      <c r="C273">
        <v>0</v>
      </c>
      <c r="D273">
        <v>0</v>
      </c>
      <c r="E273">
        <v>0</v>
      </c>
      <c r="F273">
        <v>322.21145077495612</v>
      </c>
      <c r="G273">
        <v>398.39455958134386</v>
      </c>
      <c r="H273">
        <v>0</v>
      </c>
      <c r="I273">
        <v>0</v>
      </c>
      <c r="J273">
        <v>59.996271988557965</v>
      </c>
      <c r="K273">
        <v>23.577395697162501</v>
      </c>
      <c r="L273">
        <v>0</v>
      </c>
      <c r="M273">
        <v>14.32990061815417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358.20506985697602</v>
      </c>
      <c r="W273">
        <v>0</v>
      </c>
      <c r="X273">
        <v>537.99565402685403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371.09615623667833</v>
      </c>
      <c r="AI273">
        <v>0</v>
      </c>
      <c r="AJ273">
        <v>109.72368756518699</v>
      </c>
      <c r="AK273">
        <v>0</v>
      </c>
      <c r="AL273">
        <v>126.34831087082193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404.04583662740606</v>
      </c>
      <c r="B274">
        <v>0</v>
      </c>
      <c r="C274">
        <v>0</v>
      </c>
      <c r="D274">
        <v>0</v>
      </c>
      <c r="E274">
        <v>8.7654788974241455</v>
      </c>
      <c r="F274">
        <v>0</v>
      </c>
      <c r="G274">
        <v>0</v>
      </c>
      <c r="H274">
        <v>0</v>
      </c>
      <c r="I274">
        <v>119.20252867160025</v>
      </c>
      <c r="J274">
        <v>0</v>
      </c>
      <c r="K274">
        <v>0</v>
      </c>
      <c r="L274">
        <v>456.90236209865452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303.48614094466893</v>
      </c>
      <c r="U274">
        <v>0</v>
      </c>
      <c r="V274">
        <v>0</v>
      </c>
      <c r="W274">
        <v>103.24224953727207</v>
      </c>
      <c r="X274">
        <v>0</v>
      </c>
      <c r="Y274">
        <v>17.986990936382426</v>
      </c>
      <c r="Z274">
        <v>0</v>
      </c>
      <c r="AA274">
        <v>140.77375825814943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154.9457823571538</v>
      </c>
      <c r="F275">
        <v>0</v>
      </c>
      <c r="G275">
        <v>0</v>
      </c>
      <c r="H275">
        <v>0</v>
      </c>
      <c r="I275">
        <v>407.79385105984056</v>
      </c>
      <c r="J275">
        <v>0</v>
      </c>
      <c r="K275">
        <v>0</v>
      </c>
      <c r="L275">
        <v>0</v>
      </c>
      <c r="M275">
        <v>0</v>
      </c>
      <c r="N275">
        <v>137.13061944022138</v>
      </c>
      <c r="O275">
        <v>0</v>
      </c>
      <c r="P275">
        <v>0</v>
      </c>
      <c r="Q275">
        <v>517.78722547538018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9.4306089269725817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772.2144795684485</v>
      </c>
      <c r="J276">
        <v>160.30013094535434</v>
      </c>
      <c r="K276">
        <v>9.5955306322839533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352.78212704109683</v>
      </c>
      <c r="R276">
        <v>0</v>
      </c>
      <c r="S276">
        <v>316.98755260384178</v>
      </c>
      <c r="T276">
        <v>0</v>
      </c>
      <c r="U276">
        <v>736.20963855097989</v>
      </c>
      <c r="V276">
        <v>0</v>
      </c>
      <c r="W276">
        <v>0</v>
      </c>
      <c r="X276">
        <v>0</v>
      </c>
      <c r="Y276">
        <v>0</v>
      </c>
      <c r="Z276">
        <v>342.66964511124888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80.667484950148719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38.597104958219916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106.42016351063603</v>
      </c>
      <c r="Q277">
        <v>1095.1476167000637</v>
      </c>
      <c r="R277">
        <v>0</v>
      </c>
      <c r="S277">
        <v>0</v>
      </c>
      <c r="T277">
        <v>192.46738354727177</v>
      </c>
      <c r="U277">
        <v>184.4778695768714</v>
      </c>
      <c r="V277">
        <v>0</v>
      </c>
      <c r="W277">
        <v>1085.4158310738276</v>
      </c>
      <c r="X277">
        <v>0</v>
      </c>
      <c r="Y277">
        <v>0</v>
      </c>
      <c r="Z277">
        <v>82.435849966980641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5">
        <v>0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185.7048928741192</v>
      </c>
      <c r="G278">
        <v>0</v>
      </c>
      <c r="H278">
        <v>113.86067571650256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137.07726162877907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990.86076829824151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69.567791292705806</v>
      </c>
      <c r="N279">
        <v>0</v>
      </c>
      <c r="O279">
        <v>0</v>
      </c>
      <c r="P279">
        <v>66.706329350657143</v>
      </c>
      <c r="Q279">
        <v>0</v>
      </c>
      <c r="R279">
        <v>493.22610809245452</v>
      </c>
      <c r="S279">
        <v>0</v>
      </c>
      <c r="T279">
        <v>283.30815484857749</v>
      </c>
      <c r="U279">
        <v>72.883595791467542</v>
      </c>
      <c r="V279">
        <v>0</v>
      </c>
      <c r="W279">
        <v>0</v>
      </c>
      <c r="X279">
        <v>382.79859304997399</v>
      </c>
      <c r="Y279">
        <v>298.73469550103391</v>
      </c>
      <c r="Z279">
        <v>85.752167513391214</v>
      </c>
      <c r="AA279">
        <v>0</v>
      </c>
      <c r="AB279">
        <v>0</v>
      </c>
      <c r="AC279">
        <v>13.877692144444154</v>
      </c>
      <c r="AD279">
        <v>161.19245845824116</v>
      </c>
      <c r="AE279">
        <v>0</v>
      </c>
      <c r="AF279">
        <v>0</v>
      </c>
      <c r="AG279">
        <v>3.2183715212827337</v>
      </c>
      <c r="AH279">
        <v>0</v>
      </c>
      <c r="AI279">
        <v>40.887725755214888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9.9238304450677788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5">
        <v>0</v>
      </c>
    </row>
    <row r="280" spans="1:50" x14ac:dyDescent="0.2">
      <c r="A280" s="4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54.983055580397831</v>
      </c>
      <c r="L280">
        <v>671.50055875275075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67.465782773418141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16.027471357843297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81.067533223362261</v>
      </c>
      <c r="AK280">
        <v>0</v>
      </c>
      <c r="AL280">
        <v>0</v>
      </c>
      <c r="AM280">
        <v>75.578420283176911</v>
      </c>
      <c r="AN280">
        <v>187.61665730952927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174.65297713364544</v>
      </c>
      <c r="AU280">
        <v>0</v>
      </c>
      <c r="AV280">
        <v>0</v>
      </c>
      <c r="AW280">
        <v>165.29620256206317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230.84573883527992</v>
      </c>
      <c r="J281">
        <v>0</v>
      </c>
      <c r="K281">
        <v>0</v>
      </c>
      <c r="L281">
        <v>43.275202003040249</v>
      </c>
      <c r="M281">
        <v>0</v>
      </c>
      <c r="N281">
        <v>0</v>
      </c>
      <c r="O281">
        <v>0</v>
      </c>
      <c r="P281">
        <v>347.70155650551169</v>
      </c>
      <c r="Q281">
        <v>142.98163445636374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583.1235918308912</v>
      </c>
      <c r="X281">
        <v>196.12163132334081</v>
      </c>
      <c r="Y281">
        <v>20.549867471134348</v>
      </c>
      <c r="Z281">
        <v>0</v>
      </c>
      <c r="AA281">
        <v>0</v>
      </c>
      <c r="AB281">
        <v>0</v>
      </c>
      <c r="AC281">
        <v>377.38098231718413</v>
      </c>
      <c r="AD281">
        <v>0</v>
      </c>
      <c r="AE281">
        <v>0</v>
      </c>
      <c r="AF281">
        <v>0</v>
      </c>
      <c r="AG281">
        <v>0</v>
      </c>
      <c r="AH281">
        <v>69.941200349767314</v>
      </c>
      <c r="AI281">
        <v>0</v>
      </c>
      <c r="AJ281">
        <v>0</v>
      </c>
      <c r="AK281">
        <v>148.99093497824424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17.431361744598689</v>
      </c>
      <c r="AR281">
        <v>0</v>
      </c>
      <c r="AS281">
        <v>0</v>
      </c>
      <c r="AT281">
        <v>0</v>
      </c>
      <c r="AU281">
        <v>249.31535541740413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1080.7581490659072</v>
      </c>
      <c r="J282">
        <v>147.97267037187021</v>
      </c>
      <c r="K282">
        <v>0</v>
      </c>
      <c r="L282">
        <v>83.879695168392118</v>
      </c>
      <c r="M282">
        <v>0</v>
      </c>
      <c r="N282">
        <v>16.298106970171375</v>
      </c>
      <c r="O282">
        <v>216.12094340966223</v>
      </c>
      <c r="P282">
        <v>0</v>
      </c>
      <c r="Q282">
        <v>21.380850302500221</v>
      </c>
      <c r="R282">
        <v>0</v>
      </c>
      <c r="S282">
        <v>0</v>
      </c>
      <c r="T282">
        <v>340.6299004252769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303.97468756236231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343.79640394085982</v>
      </c>
      <c r="AH282">
        <v>0</v>
      </c>
      <c r="AI282">
        <v>0</v>
      </c>
      <c r="AJ282">
        <v>40.034056143408634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123.18421859608907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453.16779288610996</v>
      </c>
      <c r="Q283">
        <v>0</v>
      </c>
      <c r="R283">
        <v>106.75567907826508</v>
      </c>
      <c r="S283">
        <v>9.5532301721195836</v>
      </c>
      <c r="T283">
        <v>0</v>
      </c>
      <c r="U283">
        <v>442.37376733304745</v>
      </c>
      <c r="V283">
        <v>0</v>
      </c>
      <c r="W283">
        <v>458.13391923152858</v>
      </c>
      <c r="X283">
        <v>49.930748700640834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111.0045936233987</v>
      </c>
      <c r="AO283">
        <v>0</v>
      </c>
      <c r="AP283">
        <v>229.44855812679361</v>
      </c>
      <c r="AQ283">
        <v>0</v>
      </c>
      <c r="AR283">
        <v>64.651150075175337</v>
      </c>
      <c r="AS283">
        <v>0</v>
      </c>
      <c r="AT283">
        <v>0</v>
      </c>
      <c r="AU283">
        <v>0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0</v>
      </c>
      <c r="C284">
        <v>0</v>
      </c>
      <c r="D284">
        <v>204.12827697464718</v>
      </c>
      <c r="E284">
        <v>0</v>
      </c>
      <c r="F284">
        <v>0</v>
      </c>
      <c r="G284">
        <v>50.756116706552802</v>
      </c>
      <c r="H284">
        <v>0</v>
      </c>
      <c r="I284">
        <v>400.39437601479949</v>
      </c>
      <c r="J284">
        <v>285.23233586884044</v>
      </c>
      <c r="K284">
        <v>0</v>
      </c>
      <c r="L284">
        <v>0</v>
      </c>
      <c r="M284">
        <v>0</v>
      </c>
      <c r="N284">
        <v>163.22390554890671</v>
      </c>
      <c r="O284">
        <v>207.19042469372243</v>
      </c>
      <c r="P284">
        <v>0</v>
      </c>
      <c r="Q284">
        <v>806.49499513181081</v>
      </c>
      <c r="R284">
        <v>0</v>
      </c>
      <c r="S284">
        <v>0</v>
      </c>
      <c r="T284">
        <v>0</v>
      </c>
      <c r="U284">
        <v>0</v>
      </c>
      <c r="V284">
        <v>127.80405677749968</v>
      </c>
      <c r="W284">
        <v>0</v>
      </c>
      <c r="X284">
        <v>118.38573114005521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59.504619391281267</v>
      </c>
      <c r="AF284">
        <v>0</v>
      </c>
      <c r="AG284">
        <v>113.78482177922524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83.181624328416547</v>
      </c>
      <c r="AX284" s="5">
        <v>0</v>
      </c>
    </row>
    <row r="285" spans="1:50" x14ac:dyDescent="0.2">
      <c r="A285" s="4">
        <v>0</v>
      </c>
      <c r="B285">
        <v>0</v>
      </c>
      <c r="C285">
        <v>169.22870068401744</v>
      </c>
      <c r="D285">
        <v>0</v>
      </c>
      <c r="E285">
        <v>0</v>
      </c>
      <c r="F285">
        <v>0</v>
      </c>
      <c r="G285">
        <v>0</v>
      </c>
      <c r="H285">
        <v>260.76935564199539</v>
      </c>
      <c r="I285">
        <v>798.03693960072496</v>
      </c>
      <c r="J285">
        <v>268.46833760001209</v>
      </c>
      <c r="K285">
        <v>0</v>
      </c>
      <c r="L285">
        <v>150.39405303895956</v>
      </c>
      <c r="M285">
        <v>618.83838964832194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172.45357251819223</v>
      </c>
      <c r="U285">
        <v>139.67844379715734</v>
      </c>
      <c r="V285">
        <v>0</v>
      </c>
      <c r="W285">
        <v>149.33240713337636</v>
      </c>
      <c r="X285">
        <v>0</v>
      </c>
      <c r="Y285">
        <v>0</v>
      </c>
      <c r="Z285">
        <v>159.74308383123071</v>
      </c>
      <c r="AA285">
        <v>0</v>
      </c>
      <c r="AB285">
        <v>320.57639852141892</v>
      </c>
      <c r="AC285">
        <v>0</v>
      </c>
      <c r="AD285">
        <v>702.40428110023049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414.38521787512218</v>
      </c>
      <c r="AR285">
        <v>0</v>
      </c>
      <c r="AS285">
        <v>0</v>
      </c>
      <c r="AT285">
        <v>0</v>
      </c>
      <c r="AU285">
        <v>0</v>
      </c>
      <c r="AV285">
        <v>91.506409127858205</v>
      </c>
      <c r="AW285">
        <v>0</v>
      </c>
      <c r="AX285" s="5">
        <v>0</v>
      </c>
    </row>
    <row r="286" spans="1:50" x14ac:dyDescent="0.2">
      <c r="A286" s="4">
        <v>233.42100528761785</v>
      </c>
      <c r="B286">
        <v>0</v>
      </c>
      <c r="C286">
        <v>0</v>
      </c>
      <c r="D286">
        <v>0</v>
      </c>
      <c r="E286">
        <v>31.762428850213837</v>
      </c>
      <c r="F286">
        <v>459.76344164053035</v>
      </c>
      <c r="G286">
        <v>218.53704927459103</v>
      </c>
      <c r="H286">
        <v>140.86895476769087</v>
      </c>
      <c r="I286">
        <v>1263.7717002711365</v>
      </c>
      <c r="J286">
        <v>0</v>
      </c>
      <c r="K286">
        <v>703.49311323322718</v>
      </c>
      <c r="L286">
        <v>231.11840592163526</v>
      </c>
      <c r="M286">
        <v>400.04305281913048</v>
      </c>
      <c r="N286">
        <v>1195.9762483471554</v>
      </c>
      <c r="O286">
        <v>641.68567772633924</v>
      </c>
      <c r="P286">
        <v>0</v>
      </c>
      <c r="Q286">
        <v>294.1140089242208</v>
      </c>
      <c r="R286">
        <v>52.868255048185347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0.25232827809304581</v>
      </c>
      <c r="AE286">
        <v>0</v>
      </c>
      <c r="AF286">
        <v>61.702029746126755</v>
      </c>
      <c r="AG286">
        <v>0</v>
      </c>
      <c r="AH286">
        <v>49.831366398023874</v>
      </c>
      <c r="AI286">
        <v>0</v>
      </c>
      <c r="AJ286">
        <v>0</v>
      </c>
      <c r="AK286">
        <v>0</v>
      </c>
      <c r="AL286">
        <v>203.30990445707494</v>
      </c>
      <c r="AM286">
        <v>0</v>
      </c>
      <c r="AN286">
        <v>0</v>
      </c>
      <c r="AO286">
        <v>0</v>
      </c>
      <c r="AP286">
        <v>105.45987011022271</v>
      </c>
      <c r="AQ286">
        <v>0</v>
      </c>
      <c r="AR286">
        <v>0</v>
      </c>
      <c r="AS286">
        <v>158.98993840156118</v>
      </c>
      <c r="AT286">
        <v>0</v>
      </c>
      <c r="AU286">
        <v>0</v>
      </c>
      <c r="AV286">
        <v>0</v>
      </c>
      <c r="AW286">
        <v>0</v>
      </c>
      <c r="AX286" s="5">
        <v>0</v>
      </c>
    </row>
    <row r="287" spans="1:50" x14ac:dyDescent="0.2">
      <c r="A287" s="4">
        <v>0</v>
      </c>
      <c r="B287">
        <v>197.64774005440859</v>
      </c>
      <c r="C287">
        <v>0</v>
      </c>
      <c r="D287">
        <v>199.5832383077377</v>
      </c>
      <c r="E287">
        <v>11.359711620338658</v>
      </c>
      <c r="F287">
        <v>242.47600179055871</v>
      </c>
      <c r="G287">
        <v>0</v>
      </c>
      <c r="H287">
        <v>369.83114456193152</v>
      </c>
      <c r="I287">
        <v>0</v>
      </c>
      <c r="J287">
        <v>134.4978987195127</v>
      </c>
      <c r="K287">
        <v>0</v>
      </c>
      <c r="L287">
        <v>0</v>
      </c>
      <c r="M287">
        <v>52.183305780849423</v>
      </c>
      <c r="N287">
        <v>0</v>
      </c>
      <c r="O287">
        <v>0</v>
      </c>
      <c r="P287">
        <v>602.1203483377426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167.53216472224995</v>
      </c>
      <c r="W287">
        <v>0</v>
      </c>
      <c r="X287">
        <v>0</v>
      </c>
      <c r="Y287">
        <v>0</v>
      </c>
      <c r="Z287">
        <v>94.05678558891077</v>
      </c>
      <c r="AA287">
        <v>0</v>
      </c>
      <c r="AB287">
        <v>109.79323819754154</v>
      </c>
      <c r="AC287">
        <v>0</v>
      </c>
      <c r="AD287">
        <v>214.92456654393482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111.79232553521888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235.57337814185667</v>
      </c>
      <c r="AW287">
        <v>0</v>
      </c>
      <c r="AX287" s="5">
        <v>0</v>
      </c>
    </row>
    <row r="288" spans="1:50" x14ac:dyDescent="0.2">
      <c r="A288" s="4">
        <v>5000</v>
      </c>
      <c r="B288">
        <v>0</v>
      </c>
      <c r="C288">
        <v>0</v>
      </c>
      <c r="D288">
        <v>0</v>
      </c>
      <c r="E288">
        <v>93.798127358171769</v>
      </c>
      <c r="F288">
        <v>799.37501203100646</v>
      </c>
      <c r="G288">
        <v>0</v>
      </c>
      <c r="H288">
        <v>616.04040618920317</v>
      </c>
      <c r="I288">
        <v>192.68697688012844</v>
      </c>
      <c r="J288">
        <v>0</v>
      </c>
      <c r="K288">
        <v>45.475751667222085</v>
      </c>
      <c r="L288">
        <v>128.13811071044711</v>
      </c>
      <c r="M288">
        <v>274.54285427191235</v>
      </c>
      <c r="N288">
        <v>115.25027297650877</v>
      </c>
      <c r="O288">
        <v>666.81668262970697</v>
      </c>
      <c r="P288">
        <v>96.75086819322496</v>
      </c>
      <c r="Q288">
        <v>0</v>
      </c>
      <c r="R288">
        <v>0</v>
      </c>
      <c r="S288">
        <v>0</v>
      </c>
      <c r="T288">
        <v>0</v>
      </c>
      <c r="U288">
        <v>13.827450442240661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264.0576378549581</v>
      </c>
      <c r="AL288">
        <v>9.7694258804772289</v>
      </c>
      <c r="AM288">
        <v>18.335425854785171</v>
      </c>
      <c r="AN288">
        <v>0</v>
      </c>
      <c r="AO288">
        <v>240.75413427466901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5">
        <v>0</v>
      </c>
    </row>
    <row r="289" spans="1:53" x14ac:dyDescent="0.2">
      <c r="A289" s="4">
        <v>0</v>
      </c>
      <c r="B289">
        <v>0</v>
      </c>
      <c r="C289">
        <v>0</v>
      </c>
      <c r="D289">
        <v>411.74751060487688</v>
      </c>
      <c r="E289">
        <v>0</v>
      </c>
      <c r="F289">
        <v>0</v>
      </c>
      <c r="G289">
        <v>232.48059466644554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45.995950678853205</v>
      </c>
      <c r="N289">
        <v>0</v>
      </c>
      <c r="O289">
        <v>0</v>
      </c>
      <c r="P289">
        <v>148.19631753315207</v>
      </c>
      <c r="Q289">
        <v>988.36337453948863</v>
      </c>
      <c r="R289">
        <v>855.31394429735474</v>
      </c>
      <c r="S289">
        <v>355.03218778335531</v>
      </c>
      <c r="T289">
        <v>0</v>
      </c>
      <c r="U289">
        <v>521.26517542435295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209.73307907309209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5">
        <v>0</v>
      </c>
    </row>
    <row r="290" spans="1:53" x14ac:dyDescent="0.2">
      <c r="A290" s="4">
        <v>0</v>
      </c>
      <c r="B290">
        <v>447.91377048763843</v>
      </c>
      <c r="C290">
        <v>0</v>
      </c>
      <c r="D290">
        <v>552.73965666458525</v>
      </c>
      <c r="E290">
        <v>0</v>
      </c>
      <c r="F290">
        <v>108.46136215428942</v>
      </c>
      <c r="G290">
        <v>55.259859751673503</v>
      </c>
      <c r="H290">
        <v>111.6582200163889</v>
      </c>
      <c r="I290">
        <v>0</v>
      </c>
      <c r="J290">
        <v>0</v>
      </c>
      <c r="K290">
        <v>1539.6305715540179</v>
      </c>
      <c r="L290">
        <v>0</v>
      </c>
      <c r="M290">
        <v>252.92782121847495</v>
      </c>
      <c r="N290">
        <v>0</v>
      </c>
      <c r="O290">
        <v>172.07716585445633</v>
      </c>
      <c r="P290">
        <v>212.48346936131338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334.26954427121382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85.53080114739123</v>
      </c>
      <c r="AF290">
        <v>0</v>
      </c>
      <c r="AG290">
        <v>242.234949285933</v>
      </c>
      <c r="AH290">
        <v>0</v>
      </c>
      <c r="AI290">
        <v>0</v>
      </c>
      <c r="AJ290">
        <v>0</v>
      </c>
      <c r="AK290">
        <v>244.68480127493058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30.210305621922998</v>
      </c>
      <c r="AS290">
        <v>24.912321154712572</v>
      </c>
      <c r="AT290">
        <v>0</v>
      </c>
      <c r="AU290">
        <v>93.323908751484396</v>
      </c>
      <c r="AV290">
        <v>0</v>
      </c>
      <c r="AW290">
        <v>0</v>
      </c>
      <c r="AX290" s="5">
        <v>0</v>
      </c>
    </row>
    <row r="291" spans="1:53" x14ac:dyDescent="0.2">
      <c r="A291" s="4">
        <v>0</v>
      </c>
      <c r="B291">
        <v>0</v>
      </c>
      <c r="C291">
        <v>0</v>
      </c>
      <c r="D291">
        <v>0</v>
      </c>
      <c r="E291">
        <v>0</v>
      </c>
      <c r="F291">
        <v>102.00513852176573</v>
      </c>
      <c r="G291">
        <v>219.27937724627236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246.72493904412795</v>
      </c>
      <c r="N291">
        <v>0</v>
      </c>
      <c r="O291">
        <v>175.04273961622948</v>
      </c>
      <c r="P291">
        <v>347.00637677280065</v>
      </c>
      <c r="Q291">
        <v>0</v>
      </c>
      <c r="R291">
        <v>289.50430198622598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322.82760678191653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665.67655875164564</v>
      </c>
      <c r="AS291">
        <v>0</v>
      </c>
      <c r="AT291">
        <v>0</v>
      </c>
      <c r="AU291">
        <v>0</v>
      </c>
      <c r="AV291">
        <v>0</v>
      </c>
      <c r="AW291">
        <v>0</v>
      </c>
      <c r="AX291" s="5">
        <v>0</v>
      </c>
    </row>
    <row r="292" spans="1:53" x14ac:dyDescent="0.2">
      <c r="A292" s="4">
        <v>74.527165784626959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81.273636543473003</v>
      </c>
      <c r="I292">
        <v>0</v>
      </c>
      <c r="J292">
        <v>0</v>
      </c>
      <c r="K292">
        <v>0</v>
      </c>
      <c r="L292">
        <v>147.27608921377987</v>
      </c>
      <c r="M292">
        <v>0</v>
      </c>
      <c r="N292">
        <v>1470.9412050525948</v>
      </c>
      <c r="O292">
        <v>16.563492193955881</v>
      </c>
      <c r="P292">
        <v>847.67746481718223</v>
      </c>
      <c r="Q292">
        <v>177.23123308187542</v>
      </c>
      <c r="R292">
        <v>1515.0439600274399</v>
      </c>
      <c r="S292">
        <v>339.78537803147901</v>
      </c>
      <c r="T292">
        <v>87.434315831349977</v>
      </c>
      <c r="U292">
        <v>0</v>
      </c>
      <c r="V292">
        <v>0</v>
      </c>
      <c r="W292">
        <v>0</v>
      </c>
      <c r="X292">
        <v>89.121502760810472</v>
      </c>
      <c r="Y292">
        <v>0</v>
      </c>
      <c r="Z292">
        <v>0</v>
      </c>
      <c r="AA292">
        <v>0</v>
      </c>
      <c r="AB292">
        <v>0</v>
      </c>
      <c r="AC292">
        <v>399.59028392460505</v>
      </c>
      <c r="AD292">
        <v>0</v>
      </c>
      <c r="AE292">
        <v>380.12510065765446</v>
      </c>
      <c r="AF292">
        <v>1008.0516622207779</v>
      </c>
      <c r="AG292">
        <v>0</v>
      </c>
      <c r="AH292">
        <v>199.912268852333</v>
      </c>
      <c r="AI292">
        <v>0</v>
      </c>
      <c r="AJ292">
        <v>0</v>
      </c>
      <c r="AK292">
        <v>72.840989094603174</v>
      </c>
      <c r="AL292">
        <v>0</v>
      </c>
      <c r="AM292">
        <v>130.45331483481414</v>
      </c>
      <c r="AN292">
        <v>0</v>
      </c>
      <c r="AO292">
        <v>1234.1992071562759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5">
        <v>30.813945483106636</v>
      </c>
    </row>
    <row r="293" spans="1:53" x14ac:dyDescent="0.2">
      <c r="A293" s="4">
        <v>0</v>
      </c>
      <c r="B293">
        <v>150.96880231446767</v>
      </c>
      <c r="C293">
        <v>407.32188300784856</v>
      </c>
      <c r="D293">
        <v>0</v>
      </c>
      <c r="E293">
        <v>0</v>
      </c>
      <c r="F293">
        <v>150.97386612318542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228.11472600945172</v>
      </c>
      <c r="P293">
        <v>0</v>
      </c>
      <c r="Q293">
        <v>289.60760275801704</v>
      </c>
      <c r="R293">
        <v>0</v>
      </c>
      <c r="S293">
        <v>0</v>
      </c>
      <c r="T293">
        <v>5.7410440295197986</v>
      </c>
      <c r="U293">
        <v>0</v>
      </c>
      <c r="V293">
        <v>26.49711179772703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347.08205604310206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620.98695371203166</v>
      </c>
      <c r="AK293">
        <v>0</v>
      </c>
      <c r="AL293">
        <v>560.92186808249744</v>
      </c>
      <c r="AM293">
        <v>0</v>
      </c>
      <c r="AN293">
        <v>0</v>
      </c>
      <c r="AO293">
        <v>0</v>
      </c>
      <c r="AP293">
        <v>0</v>
      </c>
      <c r="AQ293">
        <v>153.04529993095866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5">
        <v>0</v>
      </c>
    </row>
    <row r="294" spans="1:53" x14ac:dyDescent="0.2">
      <c r="A294" s="4">
        <v>0</v>
      </c>
      <c r="B294">
        <v>0</v>
      </c>
      <c r="C294">
        <v>116.17449066792187</v>
      </c>
      <c r="D294">
        <v>0</v>
      </c>
      <c r="E294">
        <v>47.037916623390174</v>
      </c>
      <c r="F294">
        <v>0</v>
      </c>
      <c r="G294">
        <v>0</v>
      </c>
      <c r="H294">
        <v>0</v>
      </c>
      <c r="I294">
        <v>413.99325912793029</v>
      </c>
      <c r="J294">
        <v>19.545733117250165</v>
      </c>
      <c r="K294">
        <v>0</v>
      </c>
      <c r="L294">
        <v>249.36140505785079</v>
      </c>
      <c r="M294">
        <v>111.43784709475585</v>
      </c>
      <c r="N294">
        <v>705.00070591968733</v>
      </c>
      <c r="O294">
        <v>247.15092182447552</v>
      </c>
      <c r="P294">
        <v>1558.9048606299662</v>
      </c>
      <c r="Q294">
        <v>105.16091559051665</v>
      </c>
      <c r="R294">
        <v>170.99742496421959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135.26320671420353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131.92801823662603</v>
      </c>
      <c r="AN294">
        <v>109.12029090588885</v>
      </c>
      <c r="AO294">
        <v>0</v>
      </c>
      <c r="AP294">
        <v>67.841378599081054</v>
      </c>
      <c r="AQ294">
        <v>0</v>
      </c>
      <c r="AR294">
        <v>0</v>
      </c>
      <c r="AS294">
        <v>33.900095095987581</v>
      </c>
      <c r="AT294">
        <v>332.27425239945251</v>
      </c>
      <c r="AU294">
        <v>46.521855827295894</v>
      </c>
      <c r="AV294">
        <v>0</v>
      </c>
      <c r="AW294">
        <v>275.14460684940923</v>
      </c>
      <c r="AX294" s="5">
        <v>0</v>
      </c>
    </row>
    <row r="295" spans="1:53" x14ac:dyDescent="0.2">
      <c r="A295" s="4">
        <v>0</v>
      </c>
      <c r="B295">
        <v>0</v>
      </c>
      <c r="C295">
        <v>5.9431311961525353</v>
      </c>
      <c r="D295">
        <v>0</v>
      </c>
      <c r="E295">
        <v>201.58409862852432</v>
      </c>
      <c r="F295">
        <v>4.9516607325858786</v>
      </c>
      <c r="G295">
        <v>264.9196936923795</v>
      </c>
      <c r="H295">
        <v>394.06253818382902</v>
      </c>
      <c r="I295">
        <v>0</v>
      </c>
      <c r="J295">
        <v>0</v>
      </c>
      <c r="K295">
        <v>278.19046772912907</v>
      </c>
      <c r="L295">
        <v>561.56975211637427</v>
      </c>
      <c r="M295">
        <v>731.93974895008751</v>
      </c>
      <c r="N295">
        <v>0</v>
      </c>
      <c r="O295">
        <v>0</v>
      </c>
      <c r="P295">
        <v>24.879334519475833</v>
      </c>
      <c r="Q295">
        <v>240.94808588136812</v>
      </c>
      <c r="R295">
        <v>75.812599188806871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21.983639054323248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106.90632081557897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480.12401364595371</v>
      </c>
      <c r="AO295">
        <v>179.98612193615554</v>
      </c>
      <c r="AP295">
        <v>0</v>
      </c>
      <c r="AQ295">
        <v>0</v>
      </c>
      <c r="AR295">
        <v>0</v>
      </c>
      <c r="AS295">
        <v>0</v>
      </c>
      <c r="AT295">
        <v>23.273576742102705</v>
      </c>
      <c r="AU295">
        <v>0</v>
      </c>
      <c r="AV295">
        <v>836.45687478695982</v>
      </c>
      <c r="AW295">
        <v>1.6309517413433241</v>
      </c>
      <c r="AX295" s="5">
        <v>0</v>
      </c>
    </row>
    <row r="296" spans="1:53" x14ac:dyDescent="0.2">
      <c r="A296" s="4">
        <v>0</v>
      </c>
      <c r="B296">
        <v>0</v>
      </c>
      <c r="C296">
        <v>0</v>
      </c>
      <c r="D296">
        <v>151.54832085372755</v>
      </c>
      <c r="E296">
        <v>763.91227761545406</v>
      </c>
      <c r="F296">
        <v>0</v>
      </c>
      <c r="G296">
        <v>691.91514454453409</v>
      </c>
      <c r="H296">
        <v>0</v>
      </c>
      <c r="I296">
        <v>0</v>
      </c>
      <c r="J296">
        <v>179.98488711721166</v>
      </c>
      <c r="K296">
        <v>347.70903558729469</v>
      </c>
      <c r="L296">
        <v>5.1334099853538646</v>
      </c>
      <c r="M296">
        <v>551.53734646330122</v>
      </c>
      <c r="N296">
        <v>0</v>
      </c>
      <c r="O296">
        <v>2244.1493805163832</v>
      </c>
      <c r="P296">
        <v>153.77875243581184</v>
      </c>
      <c r="Q296">
        <v>663.59789733990056</v>
      </c>
      <c r="R296">
        <v>0</v>
      </c>
      <c r="S296">
        <v>3.5992637919962363</v>
      </c>
      <c r="T296">
        <v>1252.8405798465196</v>
      </c>
      <c r="U296">
        <v>140.96075476422357</v>
      </c>
      <c r="V296">
        <v>204.81392387748519</v>
      </c>
      <c r="W296">
        <v>0</v>
      </c>
      <c r="X296">
        <v>0</v>
      </c>
      <c r="Y296">
        <v>334.4798403481318</v>
      </c>
      <c r="Z296">
        <v>0</v>
      </c>
      <c r="AA296">
        <v>230.50331478132284</v>
      </c>
      <c r="AB296">
        <v>0</v>
      </c>
      <c r="AC296">
        <v>81.670339194648932</v>
      </c>
      <c r="AD296">
        <v>0</v>
      </c>
      <c r="AE296">
        <v>853.47336238412618</v>
      </c>
      <c r="AF296">
        <v>0</v>
      </c>
      <c r="AG296">
        <v>2865.3953308678715</v>
      </c>
      <c r="AH296">
        <v>0</v>
      </c>
      <c r="AI296">
        <v>220.49859477910195</v>
      </c>
      <c r="AJ296">
        <v>0</v>
      </c>
      <c r="AK296">
        <v>53.191188884612984</v>
      </c>
      <c r="AL296">
        <v>664.99757061177843</v>
      </c>
      <c r="AM296">
        <v>1125.4975344550021</v>
      </c>
      <c r="AN296">
        <v>213.43845311154382</v>
      </c>
      <c r="AO296">
        <v>0</v>
      </c>
      <c r="AP296">
        <v>0</v>
      </c>
      <c r="AQ296">
        <v>0</v>
      </c>
      <c r="AR296">
        <v>93.792539045680314</v>
      </c>
      <c r="AS296">
        <v>741.45931635915804</v>
      </c>
      <c r="AT296">
        <v>0</v>
      </c>
      <c r="AU296">
        <v>221.33751896107924</v>
      </c>
      <c r="AV296">
        <v>40.50526896404881</v>
      </c>
      <c r="AW296">
        <v>0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720.45955927977957</v>
      </c>
      <c r="F297">
        <v>177.11567795157043</v>
      </c>
      <c r="G297">
        <v>0</v>
      </c>
      <c r="H297">
        <v>16.615194247092404</v>
      </c>
      <c r="I297">
        <v>674.018006284065</v>
      </c>
      <c r="J297">
        <v>326.68971611812549</v>
      </c>
      <c r="K297">
        <v>0</v>
      </c>
      <c r="L297">
        <v>153.19640525921659</v>
      </c>
      <c r="M297">
        <v>1198.3167455520793</v>
      </c>
      <c r="N297">
        <v>647.38107193409041</v>
      </c>
      <c r="O297">
        <v>758.65843964073611</v>
      </c>
      <c r="P297">
        <v>1673.4892920637271</v>
      </c>
      <c r="Q297">
        <v>0</v>
      </c>
      <c r="R297">
        <v>1693.3180763560754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138.30502477311893</v>
      </c>
      <c r="Y297">
        <v>0</v>
      </c>
      <c r="Z297">
        <v>0</v>
      </c>
      <c r="AA297">
        <v>0</v>
      </c>
      <c r="AB297">
        <v>656.98344225494611</v>
      </c>
      <c r="AC297">
        <v>565.0949417956208</v>
      </c>
      <c r="AD297">
        <v>0</v>
      </c>
      <c r="AE297">
        <v>0</v>
      </c>
      <c r="AF297">
        <v>339.52080207845393</v>
      </c>
      <c r="AG297">
        <v>0</v>
      </c>
      <c r="AH297">
        <v>0</v>
      </c>
      <c r="AI297">
        <v>0</v>
      </c>
      <c r="AJ297">
        <v>129.43657664312332</v>
      </c>
      <c r="AK297">
        <v>0</v>
      </c>
      <c r="AL297">
        <v>355.18758313222997</v>
      </c>
      <c r="AM297">
        <v>140.57113371793548</v>
      </c>
      <c r="AN297">
        <v>18.582531088753512</v>
      </c>
      <c r="AO297">
        <v>0</v>
      </c>
      <c r="AP297">
        <v>0</v>
      </c>
      <c r="AQ297">
        <v>70.714172372270696</v>
      </c>
      <c r="AR297">
        <v>0</v>
      </c>
      <c r="AS297">
        <v>0</v>
      </c>
      <c r="AT297">
        <v>1059.8873615158395</v>
      </c>
      <c r="AU297">
        <v>0</v>
      </c>
      <c r="AV297">
        <v>0</v>
      </c>
      <c r="AW297">
        <v>0</v>
      </c>
      <c r="AX297" s="5">
        <v>1559.6497467656604</v>
      </c>
    </row>
    <row r="298" spans="1:53" x14ac:dyDescent="0.2">
      <c r="A298" s="4">
        <v>0</v>
      </c>
      <c r="B298">
        <v>18.622074878190233</v>
      </c>
      <c r="C298">
        <v>0</v>
      </c>
      <c r="D298">
        <v>264.91617181764832</v>
      </c>
      <c r="E298">
        <v>0</v>
      </c>
      <c r="F298">
        <v>0</v>
      </c>
      <c r="G298">
        <v>511.0845311985704</v>
      </c>
      <c r="H298">
        <v>351.98205605829753</v>
      </c>
      <c r="I298">
        <v>0</v>
      </c>
      <c r="J298">
        <v>0</v>
      </c>
      <c r="K298">
        <v>1793.0242610590726</v>
      </c>
      <c r="L298">
        <v>66.66491034288947</v>
      </c>
      <c r="M298">
        <v>342.03319551934919</v>
      </c>
      <c r="N298">
        <v>112.93832108343167</v>
      </c>
      <c r="O298">
        <v>65.681131383010324</v>
      </c>
      <c r="P298">
        <v>0</v>
      </c>
      <c r="Q298">
        <v>0</v>
      </c>
      <c r="R298">
        <v>0</v>
      </c>
      <c r="S298">
        <v>250.93245588312629</v>
      </c>
      <c r="T298">
        <v>35.336522060636071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342.69350595148126</v>
      </c>
      <c r="AA298">
        <v>0</v>
      </c>
      <c r="AB298">
        <v>0</v>
      </c>
      <c r="AC298">
        <v>0</v>
      </c>
      <c r="AD298">
        <v>0</v>
      </c>
      <c r="AE298">
        <v>177.5293957036115</v>
      </c>
      <c r="AF298">
        <v>0</v>
      </c>
      <c r="AG298">
        <v>31.69636064390761</v>
      </c>
      <c r="AH298">
        <v>60.418528125529519</v>
      </c>
      <c r="AI298">
        <v>856.0544760497869</v>
      </c>
      <c r="AJ298">
        <v>0</v>
      </c>
      <c r="AK298">
        <v>0</v>
      </c>
      <c r="AL298">
        <v>198.01738963705429</v>
      </c>
      <c r="AM298">
        <v>77.743289029981042</v>
      </c>
      <c r="AN298">
        <v>0</v>
      </c>
      <c r="AO298">
        <v>5000</v>
      </c>
      <c r="AP298">
        <v>110.22867236028878</v>
      </c>
      <c r="AQ298">
        <v>0</v>
      </c>
      <c r="AR298">
        <v>2689.2394333650141</v>
      </c>
      <c r="AS298">
        <v>413.46782149512501</v>
      </c>
      <c r="AT298">
        <v>416.04560746905008</v>
      </c>
      <c r="AU298">
        <v>182.67462868621078</v>
      </c>
      <c r="AV298">
        <v>229.28129187267405</v>
      </c>
      <c r="AW298">
        <v>0</v>
      </c>
      <c r="AX298" s="5">
        <v>0</v>
      </c>
      <c r="AY298" t="s">
        <v>11</v>
      </c>
      <c r="AZ298">
        <f>AVERAGE(I251:AM278)</f>
        <v>115.3228848711835</v>
      </c>
      <c r="BA298" t="s">
        <v>6</v>
      </c>
    </row>
    <row r="299" spans="1:53" x14ac:dyDescent="0.2">
      <c r="A299" s="4">
        <v>0</v>
      </c>
      <c r="B299">
        <v>0</v>
      </c>
      <c r="C299">
        <v>0</v>
      </c>
      <c r="D299">
        <v>0</v>
      </c>
      <c r="E299">
        <v>0</v>
      </c>
      <c r="F299">
        <v>38.318608703988502</v>
      </c>
      <c r="G299">
        <v>0</v>
      </c>
      <c r="H299">
        <v>0</v>
      </c>
      <c r="I299">
        <v>1103.3512788423595</v>
      </c>
      <c r="J299">
        <v>0</v>
      </c>
      <c r="K299">
        <v>24.37045134057189</v>
      </c>
      <c r="L299">
        <v>65.9262153535783</v>
      </c>
      <c r="M299">
        <v>58.754434210195086</v>
      </c>
      <c r="N299">
        <v>0</v>
      </c>
      <c r="O299">
        <v>373.33717625604595</v>
      </c>
      <c r="P299">
        <v>0</v>
      </c>
      <c r="Q299">
        <v>0.59793788673823656</v>
      </c>
      <c r="R299">
        <v>0</v>
      </c>
      <c r="S299">
        <v>0</v>
      </c>
      <c r="T299">
        <v>0</v>
      </c>
      <c r="U299">
        <v>167.15882574617717</v>
      </c>
      <c r="V299">
        <v>185.6421538130362</v>
      </c>
      <c r="W299">
        <v>50.868706440826827</v>
      </c>
      <c r="X299">
        <v>0</v>
      </c>
      <c r="Y299">
        <v>8.7659877827632045</v>
      </c>
      <c r="Z299">
        <v>0</v>
      </c>
      <c r="AA299">
        <v>257.08438153662883</v>
      </c>
      <c r="AB299">
        <v>0</v>
      </c>
      <c r="AC299">
        <v>183.15127459584164</v>
      </c>
      <c r="AD299">
        <v>0</v>
      </c>
      <c r="AE299">
        <v>0</v>
      </c>
      <c r="AF299">
        <v>70.748897505593959</v>
      </c>
      <c r="AG299">
        <v>0</v>
      </c>
      <c r="AH299">
        <v>0</v>
      </c>
      <c r="AI299">
        <v>0</v>
      </c>
      <c r="AJ299">
        <v>206.75191139672597</v>
      </c>
      <c r="AK299">
        <v>0</v>
      </c>
      <c r="AL299">
        <v>118.97572708374855</v>
      </c>
      <c r="AM299">
        <v>0</v>
      </c>
      <c r="AN299">
        <v>152.41016314482385</v>
      </c>
      <c r="AO299">
        <v>0</v>
      </c>
      <c r="AP299">
        <v>0</v>
      </c>
      <c r="AQ299">
        <v>513.84173015781471</v>
      </c>
      <c r="AR299">
        <v>361.43613218359997</v>
      </c>
      <c r="AS299">
        <v>117.3507154133863</v>
      </c>
      <c r="AT299">
        <v>1301.2603531329919</v>
      </c>
      <c r="AU299">
        <v>161.32084612430845</v>
      </c>
      <c r="AV299">
        <v>52.910690365341907</v>
      </c>
      <c r="AW299">
        <v>1009.8216108441843</v>
      </c>
      <c r="AX299" s="5">
        <v>383.34486724944963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82.890326584196828</v>
      </c>
      <c r="C300">
        <v>524.53823055382418</v>
      </c>
      <c r="D300">
        <v>347.46333727864339</v>
      </c>
      <c r="E300">
        <v>290.18522979240561</v>
      </c>
      <c r="F300">
        <v>786.39833859674081</v>
      </c>
      <c r="G300">
        <v>223.59717749957736</v>
      </c>
      <c r="H300">
        <v>12.231402834173423</v>
      </c>
      <c r="I300">
        <v>558.17171411001073</v>
      </c>
      <c r="J300">
        <v>998.14676412513018</v>
      </c>
      <c r="K300">
        <v>296.50698819418767</v>
      </c>
      <c r="L300">
        <v>420.57053382987579</v>
      </c>
      <c r="M300">
        <v>850.2807081558517</v>
      </c>
      <c r="N300">
        <v>191.80508891625141</v>
      </c>
      <c r="O300">
        <v>604.0180311860795</v>
      </c>
      <c r="P300">
        <v>144.61661912405225</v>
      </c>
      <c r="Q300">
        <v>1191.8932814084087</v>
      </c>
      <c r="R300">
        <v>317.51741090860423</v>
      </c>
      <c r="S300">
        <v>140.31079316020032</v>
      </c>
      <c r="T300">
        <v>61.425120649268138</v>
      </c>
      <c r="U300">
        <v>1050.8508740944662</v>
      </c>
      <c r="V300">
        <v>344.58075749593036</v>
      </c>
      <c r="W300">
        <v>765.44102264828734</v>
      </c>
      <c r="X300">
        <v>162.94718562008802</v>
      </c>
      <c r="Y300">
        <v>3844.9386842117669</v>
      </c>
      <c r="Z300">
        <v>496.57135040990715</v>
      </c>
      <c r="AA300">
        <v>1107.5014855458335</v>
      </c>
      <c r="AB300">
        <v>1334.1328124808356</v>
      </c>
      <c r="AC300">
        <v>203.69301553200785</v>
      </c>
      <c r="AD300">
        <v>1382.3440968593636</v>
      </c>
      <c r="AE300">
        <v>4.5564919840339826</v>
      </c>
      <c r="AF300">
        <v>1180.0471711683781</v>
      </c>
      <c r="AG300">
        <v>2484.6667006713155</v>
      </c>
      <c r="AH300">
        <v>1634.7530160826641</v>
      </c>
      <c r="AI300">
        <v>289.41493269251441</v>
      </c>
      <c r="AJ300">
        <v>472.40026324142855</v>
      </c>
      <c r="AK300">
        <v>5000</v>
      </c>
      <c r="AL300">
        <v>150.70458759080793</v>
      </c>
      <c r="AM300">
        <v>357.93423301015173</v>
      </c>
      <c r="AN300">
        <v>257.59011311150471</v>
      </c>
      <c r="AO300">
        <v>0</v>
      </c>
      <c r="AP300">
        <v>0</v>
      </c>
      <c r="AQ300">
        <v>358.62647899492322</v>
      </c>
      <c r="AR300">
        <v>0</v>
      </c>
      <c r="AS300">
        <v>65.92225272670521</v>
      </c>
      <c r="AT300">
        <v>0</v>
      </c>
      <c r="AU300">
        <v>115.51179073662524</v>
      </c>
      <c r="AV300">
        <v>0</v>
      </c>
      <c r="AW300">
        <v>0</v>
      </c>
      <c r="AX300" s="5">
        <v>223.06812439259375</v>
      </c>
      <c r="AY300" t="s">
        <v>9</v>
      </c>
      <c r="AZ300">
        <f>AZ298*AZ299*(10^(-12))</f>
        <v>3.546409355558635E-4</v>
      </c>
      <c r="BA300" t="s">
        <v>10</v>
      </c>
    </row>
    <row r="301" spans="1:53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19.445286900986503</v>
      </c>
      <c r="AB301" s="2">
        <v>0</v>
      </c>
      <c r="AC301" s="2">
        <v>34.631409339029233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1062.0129164184013</v>
      </c>
      <c r="AL301" s="2">
        <v>0</v>
      </c>
      <c r="AM301" s="2">
        <v>0</v>
      </c>
      <c r="AN301" s="2">
        <v>0</v>
      </c>
      <c r="AO301" s="2">
        <v>240.84657951855297</v>
      </c>
      <c r="AP301" s="2">
        <v>0</v>
      </c>
      <c r="AQ301" s="2">
        <v>0</v>
      </c>
      <c r="AR301" s="2">
        <v>0</v>
      </c>
      <c r="AS301" s="2">
        <v>186.48409259589971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112.52393747456563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104.40728760743787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24.738303999834443</v>
      </c>
      <c r="X302">
        <v>121.56617452672617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79.405429541949161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5">
        <v>0</v>
      </c>
    </row>
    <row r="303" spans="1:53" x14ac:dyDescent="0.2">
      <c r="A303" s="4">
        <v>0</v>
      </c>
      <c r="B303">
        <v>0</v>
      </c>
      <c r="C303">
        <v>5000</v>
      </c>
      <c r="D303">
        <v>0</v>
      </c>
      <c r="E303">
        <v>309.90702810981611</v>
      </c>
      <c r="F303">
        <v>66.283280833794379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501.74585455799752</v>
      </c>
      <c r="M303">
        <v>0</v>
      </c>
      <c r="N303">
        <v>0</v>
      </c>
      <c r="O303">
        <v>129.36685426015947</v>
      </c>
      <c r="P303">
        <v>91.882875623415202</v>
      </c>
      <c r="Q303">
        <v>221.79474768985438</v>
      </c>
      <c r="R303">
        <v>677.86084186752123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336.15304252443457</v>
      </c>
      <c r="AB303">
        <v>0</v>
      </c>
      <c r="AC303">
        <v>0</v>
      </c>
      <c r="AD303">
        <v>0</v>
      </c>
      <c r="AE303">
        <v>429.93269068209111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5">
        <v>0</v>
      </c>
    </row>
    <row r="304" spans="1:53" x14ac:dyDescent="0.2">
      <c r="A304" s="4">
        <v>464.98414581251745</v>
      </c>
      <c r="B304">
        <v>6.3941466144624428</v>
      </c>
      <c r="C304">
        <v>0</v>
      </c>
      <c r="D304">
        <v>33.602872429394665</v>
      </c>
      <c r="E304">
        <v>211.14754880667306</v>
      </c>
      <c r="F304">
        <v>0</v>
      </c>
      <c r="G304">
        <v>0</v>
      </c>
      <c r="H304">
        <v>0</v>
      </c>
      <c r="I304">
        <v>0</v>
      </c>
      <c r="J304">
        <v>1395.455075318077</v>
      </c>
      <c r="K304">
        <v>0</v>
      </c>
      <c r="L304">
        <v>0</v>
      </c>
      <c r="M304">
        <v>150.97889384907512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617.06253825962085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156.42168513537536</v>
      </c>
      <c r="AX304" s="5">
        <v>86.47023099845228</v>
      </c>
    </row>
    <row r="305" spans="1:50" x14ac:dyDescent="0.2">
      <c r="A305" s="4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293.78641377029817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930.7009721706122</v>
      </c>
      <c r="Q305">
        <v>0</v>
      </c>
      <c r="R305">
        <v>0</v>
      </c>
      <c r="S305">
        <v>0</v>
      </c>
      <c r="T305">
        <v>0</v>
      </c>
      <c r="U305">
        <v>14.881676941812657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362.37748917784938</v>
      </c>
      <c r="AE305">
        <v>0</v>
      </c>
      <c r="AF305">
        <v>0</v>
      </c>
      <c r="AG305">
        <v>156.88094140224985</v>
      </c>
      <c r="AH305">
        <v>129.61676762954403</v>
      </c>
      <c r="AI305">
        <v>347.89239610867617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177.95200256814951</v>
      </c>
      <c r="AS305">
        <v>0</v>
      </c>
      <c r="AT305">
        <v>0</v>
      </c>
      <c r="AU305">
        <v>0</v>
      </c>
      <c r="AV305">
        <v>0</v>
      </c>
      <c r="AW305">
        <v>0</v>
      </c>
      <c r="AX305" s="5">
        <v>0</v>
      </c>
    </row>
    <row r="306" spans="1:50" x14ac:dyDescent="0.2">
      <c r="A306" s="4">
        <v>0</v>
      </c>
      <c r="B306">
        <v>0</v>
      </c>
      <c r="C306">
        <v>1492.61346316342</v>
      </c>
      <c r="D306">
        <v>0</v>
      </c>
      <c r="E306">
        <v>67.671450018179712</v>
      </c>
      <c r="F306">
        <v>0</v>
      </c>
      <c r="G306">
        <v>0</v>
      </c>
      <c r="H306">
        <v>478.17452564576661</v>
      </c>
      <c r="I306">
        <v>0</v>
      </c>
      <c r="J306">
        <v>535.72664156678411</v>
      </c>
      <c r="K306">
        <v>0</v>
      </c>
      <c r="L306">
        <v>0</v>
      </c>
      <c r="M306">
        <v>0</v>
      </c>
      <c r="N306">
        <v>0</v>
      </c>
      <c r="O306">
        <v>82.91423367877951</v>
      </c>
      <c r="P306">
        <v>0</v>
      </c>
      <c r="Q306">
        <v>0</v>
      </c>
      <c r="R306">
        <v>0</v>
      </c>
      <c r="S306">
        <v>999.60911648779984</v>
      </c>
      <c r="T306">
        <v>450.98302908345795</v>
      </c>
      <c r="U306">
        <v>0</v>
      </c>
      <c r="V306">
        <v>347.19505170352431</v>
      </c>
      <c r="W306">
        <v>0</v>
      </c>
      <c r="X306">
        <v>5000</v>
      </c>
      <c r="Y306">
        <v>1935.3355283640772</v>
      </c>
      <c r="Z306">
        <v>1475.0272593987634</v>
      </c>
      <c r="AA306">
        <v>106.76241391170879</v>
      </c>
      <c r="AB306">
        <v>0</v>
      </c>
      <c r="AC306">
        <v>0</v>
      </c>
      <c r="AD306">
        <v>40.52024123976571</v>
      </c>
      <c r="AE306">
        <v>0</v>
      </c>
      <c r="AF306">
        <v>379.33518728664285</v>
      </c>
      <c r="AG306">
        <v>0</v>
      </c>
      <c r="AH306">
        <v>0</v>
      </c>
      <c r="AI306">
        <v>0</v>
      </c>
      <c r="AJ306">
        <v>0</v>
      </c>
      <c r="AK306">
        <v>879.72514776782236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5">
        <v>0</v>
      </c>
    </row>
    <row r="307" spans="1:50" x14ac:dyDescent="0.2">
      <c r="A307" s="4">
        <v>0</v>
      </c>
      <c r="B307">
        <v>0</v>
      </c>
      <c r="C307">
        <v>522.79313333327354</v>
      </c>
      <c r="D307">
        <v>212.34720079621502</v>
      </c>
      <c r="E307">
        <v>0</v>
      </c>
      <c r="F307">
        <v>0</v>
      </c>
      <c r="G307">
        <v>835.25016936079282</v>
      </c>
      <c r="H307">
        <v>648.64332951828737</v>
      </c>
      <c r="I307">
        <v>569.11365713237683</v>
      </c>
      <c r="J307">
        <v>0</v>
      </c>
      <c r="K307">
        <v>260.28378979587114</v>
      </c>
      <c r="L307">
        <v>0</v>
      </c>
      <c r="M307">
        <v>0</v>
      </c>
      <c r="N307">
        <v>257.45661271590961</v>
      </c>
      <c r="O307">
        <v>0</v>
      </c>
      <c r="P307">
        <v>192.37811573741101</v>
      </c>
      <c r="Q307">
        <v>336.39206431244475</v>
      </c>
      <c r="R307">
        <v>1224.6578782931233</v>
      </c>
      <c r="S307">
        <v>0</v>
      </c>
      <c r="T307">
        <v>0</v>
      </c>
      <c r="U307">
        <v>1356.1673418597643</v>
      </c>
      <c r="V307">
        <v>948.03190322763203</v>
      </c>
      <c r="W307">
        <v>1656.613976284712</v>
      </c>
      <c r="X307">
        <v>1571.0355592353103</v>
      </c>
      <c r="Y307">
        <v>787.79645279361966</v>
      </c>
      <c r="Z307">
        <v>37.735623135428341</v>
      </c>
      <c r="AA307">
        <v>136.82022247069153</v>
      </c>
      <c r="AB307">
        <v>124.42755740555049</v>
      </c>
      <c r="AC307">
        <v>0</v>
      </c>
      <c r="AD307">
        <v>288.53636286708843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137.95282028300835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12.177526899890381</v>
      </c>
      <c r="AQ307">
        <v>0</v>
      </c>
      <c r="AR307">
        <v>348.07420111940155</v>
      </c>
      <c r="AS307">
        <v>0</v>
      </c>
      <c r="AT307">
        <v>0</v>
      </c>
      <c r="AU307">
        <v>0</v>
      </c>
      <c r="AV307">
        <v>0</v>
      </c>
      <c r="AW307">
        <v>0</v>
      </c>
      <c r="AX307" s="5">
        <v>0</v>
      </c>
    </row>
    <row r="308" spans="1:50" x14ac:dyDescent="0.2">
      <c r="A308" s="4">
        <v>492.2614783327931</v>
      </c>
      <c r="B308">
        <v>0</v>
      </c>
      <c r="C308">
        <v>0</v>
      </c>
      <c r="D308">
        <v>87.368319879622049</v>
      </c>
      <c r="E308">
        <v>0</v>
      </c>
      <c r="F308">
        <v>168.72466092872264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650.57851729725007</v>
      </c>
      <c r="M308">
        <v>0</v>
      </c>
      <c r="N308">
        <v>0</v>
      </c>
      <c r="O308">
        <v>0</v>
      </c>
      <c r="P308">
        <v>507.76989186579158</v>
      </c>
      <c r="Q308">
        <v>0</v>
      </c>
      <c r="R308">
        <v>0</v>
      </c>
      <c r="S308">
        <v>798.22046604313391</v>
      </c>
      <c r="T308">
        <v>372.23136910675748</v>
      </c>
      <c r="U308">
        <v>0</v>
      </c>
      <c r="V308">
        <v>0</v>
      </c>
      <c r="W308">
        <v>255.25333072420017</v>
      </c>
      <c r="X308">
        <v>425.89196169239449</v>
      </c>
      <c r="Y308">
        <v>0</v>
      </c>
      <c r="Z308">
        <v>5000</v>
      </c>
      <c r="AA308">
        <v>632.59583353742619</v>
      </c>
      <c r="AB308">
        <v>852.23835765241529</v>
      </c>
      <c r="AC308">
        <v>0</v>
      </c>
      <c r="AD308">
        <v>36.702338621332729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35.3902726645847</v>
      </c>
      <c r="AM308">
        <v>0</v>
      </c>
      <c r="AN308">
        <v>0</v>
      </c>
      <c r="AO308">
        <v>0</v>
      </c>
      <c r="AP308">
        <v>54.563763764880605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91.647495166722365</v>
      </c>
      <c r="AW308">
        <v>0</v>
      </c>
      <c r="AX308" s="5">
        <v>225.55822643153124</v>
      </c>
    </row>
    <row r="309" spans="1:50" x14ac:dyDescent="0.2">
      <c r="A309" s="4">
        <v>456.27981322033293</v>
      </c>
      <c r="B309">
        <v>20.246098566812179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6.8039030193394865</v>
      </c>
      <c r="I309">
        <v>0</v>
      </c>
      <c r="J309">
        <v>4292.8274177923358</v>
      </c>
      <c r="K309">
        <v>0</v>
      </c>
      <c r="L309">
        <v>0</v>
      </c>
      <c r="M309">
        <v>0</v>
      </c>
      <c r="N309">
        <v>1463.8703036095453</v>
      </c>
      <c r="O309">
        <v>682.69882116040526</v>
      </c>
      <c r="P309">
        <v>323.03439328269451</v>
      </c>
      <c r="Q309">
        <v>0</v>
      </c>
      <c r="R309">
        <v>1123.3824531863934</v>
      </c>
      <c r="S309">
        <v>0</v>
      </c>
      <c r="T309">
        <v>866.24515536483159</v>
      </c>
      <c r="U309">
        <v>1238.4928664507165</v>
      </c>
      <c r="V309">
        <v>820.34617660383719</v>
      </c>
      <c r="W309">
        <v>572.96227650565561</v>
      </c>
      <c r="X309">
        <v>188.81542130838443</v>
      </c>
      <c r="Y309">
        <v>301.96421385912299</v>
      </c>
      <c r="Z309">
        <v>0</v>
      </c>
      <c r="AA309">
        <v>137.28379374496808</v>
      </c>
      <c r="AB309">
        <v>0</v>
      </c>
      <c r="AC309">
        <v>5000</v>
      </c>
      <c r="AD309">
        <v>1336.475174678269</v>
      </c>
      <c r="AE309">
        <v>0</v>
      </c>
      <c r="AF309">
        <v>0</v>
      </c>
      <c r="AG309">
        <v>0</v>
      </c>
      <c r="AH309">
        <v>0</v>
      </c>
      <c r="AI309">
        <v>291.36131124262147</v>
      </c>
      <c r="AJ309">
        <v>0</v>
      </c>
      <c r="AK309">
        <v>0</v>
      </c>
      <c r="AL309">
        <v>0</v>
      </c>
      <c r="AM309">
        <v>0</v>
      </c>
      <c r="AN309">
        <v>975.3318351914736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5">
        <v>0</v>
      </c>
    </row>
    <row r="310" spans="1:50" x14ac:dyDescent="0.2">
      <c r="A310" s="4">
        <v>0</v>
      </c>
      <c r="B310">
        <v>0</v>
      </c>
      <c r="C310">
        <v>0</v>
      </c>
      <c r="D310">
        <v>460.01038953222178</v>
      </c>
      <c r="E310">
        <v>916.42449820423235</v>
      </c>
      <c r="F310">
        <v>411.63210718780647</v>
      </c>
      <c r="G310">
        <v>168.65948014837568</v>
      </c>
      <c r="H310">
        <v>719.3487893525471</v>
      </c>
      <c r="I310">
        <v>606.37974689368866</v>
      </c>
      <c r="J310">
        <v>0</v>
      </c>
      <c r="K310">
        <v>0</v>
      </c>
      <c r="L310">
        <v>0</v>
      </c>
      <c r="M310">
        <v>23.415210971034412</v>
      </c>
      <c r="N310">
        <v>0</v>
      </c>
      <c r="O310">
        <v>618.09848165542235</v>
      </c>
      <c r="P310">
        <v>0</v>
      </c>
      <c r="Q310">
        <v>0</v>
      </c>
      <c r="R310">
        <v>50.062673451890078</v>
      </c>
      <c r="S310">
        <v>1404.7615868221842</v>
      </c>
      <c r="T310">
        <v>0</v>
      </c>
      <c r="U310">
        <v>0</v>
      </c>
      <c r="V310">
        <v>235.5325852445535</v>
      </c>
      <c r="W310">
        <v>0</v>
      </c>
      <c r="X310">
        <v>0</v>
      </c>
      <c r="Y310">
        <v>879.51667344355292</v>
      </c>
      <c r="Z310">
        <v>182.24845193464898</v>
      </c>
      <c r="AA310">
        <v>0</v>
      </c>
      <c r="AB310">
        <v>1617.2717346182922</v>
      </c>
      <c r="AC310">
        <v>398.78849503838092</v>
      </c>
      <c r="AD310">
        <v>1404.6550695066876</v>
      </c>
      <c r="AE310">
        <v>385.71227003097874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61.712307050145228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5">
        <v>0</v>
      </c>
    </row>
    <row r="311" spans="1:50" x14ac:dyDescent="0.2">
      <c r="A311" s="4">
        <v>720.83043328080157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2.511702831225648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244.049743849263</v>
      </c>
      <c r="P311">
        <v>1189.1526881923232</v>
      </c>
      <c r="Q311">
        <v>0</v>
      </c>
      <c r="R311">
        <v>577.02314277014966</v>
      </c>
      <c r="S311">
        <v>1878.0095044437817</v>
      </c>
      <c r="T311">
        <v>1470.9113812600349</v>
      </c>
      <c r="U311">
        <v>0</v>
      </c>
      <c r="V311">
        <v>287.69968420014902</v>
      </c>
      <c r="W311">
        <v>0</v>
      </c>
      <c r="X311">
        <v>123.70898630691909</v>
      </c>
      <c r="Y311">
        <v>211.78747550717526</v>
      </c>
      <c r="Z311">
        <v>0</v>
      </c>
      <c r="AA311">
        <v>136.32869166856153</v>
      </c>
      <c r="AB311">
        <v>0</v>
      </c>
      <c r="AC311">
        <v>0</v>
      </c>
      <c r="AD311">
        <v>458.58601661549164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5.5032254379830192</v>
      </c>
      <c r="AT311">
        <v>0</v>
      </c>
      <c r="AU311">
        <v>0</v>
      </c>
      <c r="AV311">
        <v>0</v>
      </c>
      <c r="AW311">
        <v>1.0541235548676013</v>
      </c>
      <c r="AX311" s="5">
        <v>0</v>
      </c>
    </row>
    <row r="312" spans="1:50" x14ac:dyDescent="0.2">
      <c r="A312" s="4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386.55657821951354</v>
      </c>
      <c r="L312">
        <v>0</v>
      </c>
      <c r="M312">
        <v>0</v>
      </c>
      <c r="N312">
        <v>0</v>
      </c>
      <c r="O312">
        <v>0</v>
      </c>
      <c r="P312">
        <v>244.24203037424195</v>
      </c>
      <c r="Q312">
        <v>2687.595830459682</v>
      </c>
      <c r="R312">
        <v>90.657916114919772</v>
      </c>
      <c r="S312">
        <v>126.52494677652157</v>
      </c>
      <c r="T312">
        <v>0</v>
      </c>
      <c r="U312">
        <v>0</v>
      </c>
      <c r="V312">
        <v>31.696360643903063</v>
      </c>
      <c r="W312">
        <v>174.53385571219769</v>
      </c>
      <c r="X312">
        <v>0</v>
      </c>
      <c r="Y312">
        <v>0</v>
      </c>
      <c r="Z312">
        <v>42.234746393185105</v>
      </c>
      <c r="AA312">
        <v>0</v>
      </c>
      <c r="AB312">
        <v>0</v>
      </c>
      <c r="AC312">
        <v>1662.5094163954277</v>
      </c>
      <c r="AD312">
        <v>0</v>
      </c>
      <c r="AE312">
        <v>451.23908406204373</v>
      </c>
      <c r="AF312">
        <v>254.09155174240368</v>
      </c>
      <c r="AG312">
        <v>0</v>
      </c>
      <c r="AH312">
        <v>0</v>
      </c>
      <c r="AI312">
        <v>0</v>
      </c>
      <c r="AJ312">
        <v>345.16971815879106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5">
        <v>0</v>
      </c>
    </row>
    <row r="313" spans="1:50" x14ac:dyDescent="0.2">
      <c r="A313" s="4">
        <v>0</v>
      </c>
      <c r="B313">
        <v>0</v>
      </c>
      <c r="C313">
        <v>0</v>
      </c>
      <c r="D313">
        <v>442.13761946960221</v>
      </c>
      <c r="E313">
        <v>0</v>
      </c>
      <c r="F313">
        <v>0</v>
      </c>
      <c r="G313">
        <v>0</v>
      </c>
      <c r="H313">
        <v>1.9066482488519796</v>
      </c>
      <c r="I313" s="10">
        <v>521.76000333706088</v>
      </c>
      <c r="J313" s="10">
        <v>0</v>
      </c>
      <c r="K313" s="10">
        <v>259.00499512089073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595.93386284249027</v>
      </c>
      <c r="R313" s="10">
        <v>1367.5926756922122</v>
      </c>
      <c r="S313" s="10">
        <v>498.16412578461086</v>
      </c>
      <c r="T313" s="10">
        <v>1689.3792184187919</v>
      </c>
      <c r="U313" s="10">
        <v>0</v>
      </c>
      <c r="V313" s="10">
        <v>1295.0725894632901</v>
      </c>
      <c r="W313" s="10">
        <v>0</v>
      </c>
      <c r="X313" s="18">
        <v>0</v>
      </c>
      <c r="Y313" s="10">
        <v>295.28481731070224</v>
      </c>
      <c r="Z313" s="10">
        <v>388.41894912797898</v>
      </c>
      <c r="AA313" s="10">
        <v>225.02830465888746</v>
      </c>
      <c r="AB313" s="10">
        <v>5000</v>
      </c>
      <c r="AC313" s="10">
        <v>450.80396154760547</v>
      </c>
      <c r="AD313" s="10">
        <v>559.88465879419209</v>
      </c>
      <c r="AE313" s="10">
        <v>410.30088113726561</v>
      </c>
      <c r="AF313" s="10">
        <v>133.8155315618551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805.89365040807024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82.964280351544858</v>
      </c>
      <c r="AT313">
        <v>0</v>
      </c>
      <c r="AU313">
        <v>0</v>
      </c>
      <c r="AV313">
        <v>0</v>
      </c>
      <c r="AW313">
        <v>0</v>
      </c>
      <c r="AX313" s="5">
        <v>0</v>
      </c>
    </row>
    <row r="314" spans="1:50" x14ac:dyDescent="0.2">
      <c r="A314" s="4">
        <v>0</v>
      </c>
      <c r="B314">
        <v>63.782766928664842</v>
      </c>
      <c r="C314">
        <v>344.83029108639039</v>
      </c>
      <c r="D314">
        <v>0</v>
      </c>
      <c r="E314">
        <v>0</v>
      </c>
      <c r="F314">
        <v>0</v>
      </c>
      <c r="G314">
        <v>2177.8367102222469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476.37456862146246</v>
      </c>
      <c r="N314">
        <v>0</v>
      </c>
      <c r="O314">
        <v>0</v>
      </c>
      <c r="P314">
        <v>5000</v>
      </c>
      <c r="Q314">
        <v>903.78947250315014</v>
      </c>
      <c r="R314">
        <v>608.43970519034838</v>
      </c>
      <c r="S314">
        <v>550.4754476243611</v>
      </c>
      <c r="T314">
        <v>0</v>
      </c>
      <c r="U314">
        <v>872.00392905531362</v>
      </c>
      <c r="V314">
        <v>0</v>
      </c>
      <c r="W314">
        <v>586.99825864210152</v>
      </c>
      <c r="X314" s="10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479.85680364956897</v>
      </c>
      <c r="AE314">
        <v>0</v>
      </c>
      <c r="AF314">
        <v>289.44205981748837</v>
      </c>
      <c r="AG314">
        <v>537.05781557854698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5">
        <v>0</v>
      </c>
    </row>
    <row r="315" spans="1:50" x14ac:dyDescent="0.2">
      <c r="A315" s="4">
        <v>0</v>
      </c>
      <c r="B315">
        <v>0</v>
      </c>
      <c r="C315">
        <v>0</v>
      </c>
      <c r="D315">
        <v>148.68569419557798</v>
      </c>
      <c r="E315">
        <v>0</v>
      </c>
      <c r="F315">
        <v>641.22504315317883</v>
      </c>
      <c r="G315">
        <v>0</v>
      </c>
      <c r="H315">
        <v>881.43446244232246</v>
      </c>
      <c r="I315">
        <v>0</v>
      </c>
      <c r="J315">
        <v>518.55174680669961</v>
      </c>
      <c r="K315">
        <v>0</v>
      </c>
      <c r="L315">
        <v>0</v>
      </c>
      <c r="M315">
        <v>0</v>
      </c>
      <c r="N315">
        <v>0</v>
      </c>
      <c r="O315">
        <v>320.46392178218275</v>
      </c>
      <c r="P315">
        <v>1231.2854383903682</v>
      </c>
      <c r="Q315">
        <v>0</v>
      </c>
      <c r="R315">
        <v>0</v>
      </c>
      <c r="S315">
        <v>2771.1785461078866</v>
      </c>
      <c r="T315">
        <v>271.90429723888701</v>
      </c>
      <c r="U315">
        <v>52.178055611156196</v>
      </c>
      <c r="V315">
        <v>0</v>
      </c>
      <c r="W315">
        <v>0</v>
      </c>
      <c r="X315" s="10">
        <v>0</v>
      </c>
      <c r="Y315">
        <v>0</v>
      </c>
      <c r="Z315">
        <v>0</v>
      </c>
      <c r="AA315">
        <v>600.8380564830818</v>
      </c>
      <c r="AB315">
        <v>1093.1834426852024</v>
      </c>
      <c r="AC315">
        <v>89.278517517450382</v>
      </c>
      <c r="AD315">
        <v>787.67038689913261</v>
      </c>
      <c r="AE315">
        <v>430.12491194975564</v>
      </c>
      <c r="AF315">
        <v>0</v>
      </c>
      <c r="AG315">
        <v>0</v>
      </c>
      <c r="AH315">
        <v>133.03655918400364</v>
      </c>
      <c r="AI315">
        <v>0</v>
      </c>
      <c r="AJ315">
        <v>670.2979774187661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245.10383694802158</v>
      </c>
      <c r="AW315">
        <v>171.05646173256491</v>
      </c>
      <c r="AX315" s="5">
        <v>0</v>
      </c>
    </row>
    <row r="316" spans="1:50" x14ac:dyDescent="0.2">
      <c r="A316" s="4">
        <v>135.83037503028618</v>
      </c>
      <c r="B316">
        <v>89.979637477032156</v>
      </c>
      <c r="C316">
        <v>123.1959641316862</v>
      </c>
      <c r="D316">
        <v>675.12767309975243</v>
      </c>
      <c r="E316">
        <v>544.12837344304626</v>
      </c>
      <c r="F316">
        <v>172.56139170107963</v>
      </c>
      <c r="G316">
        <v>0</v>
      </c>
      <c r="H316">
        <v>0</v>
      </c>
      <c r="I316">
        <v>0</v>
      </c>
      <c r="J316">
        <v>498.64883635689057</v>
      </c>
      <c r="K316">
        <v>1206.315927028531</v>
      </c>
      <c r="L316">
        <v>139.32133442184522</v>
      </c>
      <c r="M316">
        <v>236.29777596199438</v>
      </c>
      <c r="N316">
        <v>1039.6240488728704</v>
      </c>
      <c r="O316">
        <v>656.64578983835327</v>
      </c>
      <c r="P316">
        <v>0</v>
      </c>
      <c r="Q316">
        <v>1148.6063492320868</v>
      </c>
      <c r="R316">
        <v>18.477196704775906</v>
      </c>
      <c r="S316">
        <v>0</v>
      </c>
      <c r="T316">
        <v>283.34584991595375</v>
      </c>
      <c r="U316">
        <v>431.36164985310006</v>
      </c>
      <c r="V316">
        <v>286.36542994595811</v>
      </c>
      <c r="W316">
        <v>244.74285217825218</v>
      </c>
      <c r="X316" s="10">
        <v>2046.703885522887</v>
      </c>
      <c r="Y316">
        <v>410.39853334010377</v>
      </c>
      <c r="Z316">
        <v>1621.0415437696943</v>
      </c>
      <c r="AA316">
        <v>194.89194683156848</v>
      </c>
      <c r="AB316">
        <v>0</v>
      </c>
      <c r="AC316">
        <v>99.842825185990932</v>
      </c>
      <c r="AD316">
        <v>708.65852630241579</v>
      </c>
      <c r="AE316">
        <v>1687.0260620843433</v>
      </c>
      <c r="AF316">
        <v>0</v>
      </c>
      <c r="AG316">
        <v>2633.0061769481931</v>
      </c>
      <c r="AH316">
        <v>0</v>
      </c>
      <c r="AI316">
        <v>190.97589398779974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9.6891135872983796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5">
        <v>0</v>
      </c>
    </row>
    <row r="317" spans="1:50" x14ac:dyDescent="0.2">
      <c r="A317" s="4">
        <v>0</v>
      </c>
      <c r="B317">
        <v>39.695382522553246</v>
      </c>
      <c r="C317">
        <v>602.35923317802553</v>
      </c>
      <c r="D317">
        <v>66.684085270856485</v>
      </c>
      <c r="E317">
        <v>0</v>
      </c>
      <c r="F317">
        <v>0</v>
      </c>
      <c r="G317">
        <v>27.453474233093857</v>
      </c>
      <c r="H317">
        <v>0</v>
      </c>
      <c r="I317">
        <v>0</v>
      </c>
      <c r="J317">
        <v>0</v>
      </c>
      <c r="K317">
        <v>100.51010961871043</v>
      </c>
      <c r="L317">
        <v>414.8429632898733</v>
      </c>
      <c r="M317">
        <v>372.09268395554</v>
      </c>
      <c r="N317">
        <v>304.26696935864356</v>
      </c>
      <c r="O317">
        <v>107.45592716780084</v>
      </c>
      <c r="P317">
        <v>0</v>
      </c>
      <c r="Q317">
        <v>646.07927439750529</v>
      </c>
      <c r="R317">
        <v>1340.9610377014783</v>
      </c>
      <c r="S317">
        <v>385.82109713750106</v>
      </c>
      <c r="T317">
        <v>571.16585543683823</v>
      </c>
      <c r="U317">
        <v>0</v>
      </c>
      <c r="V317">
        <v>577.70932627798265</v>
      </c>
      <c r="W317">
        <v>72.76186911217701</v>
      </c>
      <c r="X317" s="10">
        <v>0</v>
      </c>
      <c r="Y317">
        <v>316.77840218344909</v>
      </c>
      <c r="Z317">
        <v>595.6440342747992</v>
      </c>
      <c r="AA317">
        <v>1329.6887289004248</v>
      </c>
      <c r="AB317">
        <v>2346.6853998855354</v>
      </c>
      <c r="AC317">
        <v>210.72405301347544</v>
      </c>
      <c r="AD317">
        <v>1170.0322897523788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360.18177184608567</v>
      </c>
      <c r="AL317">
        <v>0</v>
      </c>
      <c r="AM317">
        <v>1616.0677141385936</v>
      </c>
      <c r="AN317">
        <v>0</v>
      </c>
      <c r="AO317">
        <v>0</v>
      </c>
      <c r="AP317">
        <v>0</v>
      </c>
      <c r="AQ317">
        <v>258.62392858799876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5">
        <v>0</v>
      </c>
    </row>
    <row r="318" spans="1:50" x14ac:dyDescent="0.2">
      <c r="A318" s="4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199.79267226819775</v>
      </c>
      <c r="I318">
        <v>0</v>
      </c>
      <c r="J318">
        <v>569.78556463234781</v>
      </c>
      <c r="K318">
        <v>268.05223196636052</v>
      </c>
      <c r="L318">
        <v>0</v>
      </c>
      <c r="M318">
        <v>0</v>
      </c>
      <c r="N318">
        <v>0</v>
      </c>
      <c r="O318">
        <v>0</v>
      </c>
      <c r="P318">
        <v>1041.2995241216695</v>
      </c>
      <c r="Q318">
        <v>0</v>
      </c>
      <c r="R318">
        <v>5000</v>
      </c>
      <c r="S318">
        <v>174.5466161606173</v>
      </c>
      <c r="T318">
        <v>1319.6967534965302</v>
      </c>
      <c r="U318">
        <v>5000</v>
      </c>
      <c r="V318">
        <v>49.329383373144083</v>
      </c>
      <c r="W318">
        <v>273.20059482442002</v>
      </c>
      <c r="X318" s="10">
        <v>300.25975838802833</v>
      </c>
      <c r="Y318">
        <v>532.38514144310193</v>
      </c>
      <c r="Z318">
        <v>828.21548804412942</v>
      </c>
      <c r="AA318">
        <v>0</v>
      </c>
      <c r="AB318">
        <v>21.807047652838264</v>
      </c>
      <c r="AC318">
        <v>179.87002503998383</v>
      </c>
      <c r="AD318">
        <v>1219.860446625858</v>
      </c>
      <c r="AE318">
        <v>467.32354615505028</v>
      </c>
      <c r="AF318">
        <v>0</v>
      </c>
      <c r="AG318">
        <v>557.40324392113462</v>
      </c>
      <c r="AH318">
        <v>1121.7411637496716</v>
      </c>
      <c r="AI318">
        <v>0</v>
      </c>
      <c r="AJ318">
        <v>864.1440080233906</v>
      </c>
      <c r="AK318">
        <v>0</v>
      </c>
      <c r="AL318">
        <v>0</v>
      </c>
      <c r="AM318">
        <v>0</v>
      </c>
      <c r="AN318">
        <v>157.04711782862478</v>
      </c>
      <c r="AO318">
        <v>0</v>
      </c>
      <c r="AP318">
        <v>0</v>
      </c>
      <c r="AQ318">
        <v>0</v>
      </c>
      <c r="AR318">
        <v>214.67904054301152</v>
      </c>
      <c r="AS318">
        <v>658.06009503917903</v>
      </c>
      <c r="AT318">
        <v>0</v>
      </c>
      <c r="AU318">
        <v>267.59157004163308</v>
      </c>
      <c r="AV318">
        <v>0</v>
      </c>
      <c r="AW318">
        <v>209.77912693874578</v>
      </c>
      <c r="AX318" s="5">
        <v>703.43643987195219</v>
      </c>
    </row>
    <row r="319" spans="1:50" x14ac:dyDescent="0.2">
      <c r="A319" s="4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684.69681330679396</v>
      </c>
      <c r="H319">
        <v>0</v>
      </c>
      <c r="I319">
        <v>163.54790262615688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387.74394650400291</v>
      </c>
      <c r="P319">
        <v>669.72141399001566</v>
      </c>
      <c r="Q319">
        <v>706.03655647789265</v>
      </c>
      <c r="R319">
        <v>0</v>
      </c>
      <c r="S319">
        <v>41.231605184467753</v>
      </c>
      <c r="T319">
        <v>913.06029096540624</v>
      </c>
      <c r="U319">
        <v>0</v>
      </c>
      <c r="V319">
        <v>425.86006055807184</v>
      </c>
      <c r="W319">
        <v>227.90928471166262</v>
      </c>
      <c r="X319" s="10">
        <v>825.63631730025236</v>
      </c>
      <c r="Y319">
        <v>322.99122114915053</v>
      </c>
      <c r="Z319">
        <v>614.21884999559825</v>
      </c>
      <c r="AA319">
        <v>236.58821335560515</v>
      </c>
      <c r="AB319">
        <v>64.645099084274989</v>
      </c>
      <c r="AC319">
        <v>1367.2306505198981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74.837214607388432</v>
      </c>
      <c r="AJ319">
        <v>0</v>
      </c>
      <c r="AK319">
        <v>0</v>
      </c>
      <c r="AL319">
        <v>264.76518876609407</v>
      </c>
      <c r="AM319">
        <v>178.08924714172144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84.441816500369896</v>
      </c>
      <c r="AU319">
        <v>0</v>
      </c>
      <c r="AV319">
        <v>0</v>
      </c>
      <c r="AW319">
        <v>0</v>
      </c>
      <c r="AX319" s="5">
        <v>310.52346731240141</v>
      </c>
    </row>
    <row r="320" spans="1:50" x14ac:dyDescent="0.2">
      <c r="A320" s="4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768.60718850612648</v>
      </c>
      <c r="L320">
        <v>20.190762462921157</v>
      </c>
      <c r="M320">
        <v>624.17279230742724</v>
      </c>
      <c r="N320">
        <v>0</v>
      </c>
      <c r="O320">
        <v>0</v>
      </c>
      <c r="P320">
        <v>0</v>
      </c>
      <c r="Q320">
        <v>0</v>
      </c>
      <c r="R320">
        <v>995.67585972250845</v>
      </c>
      <c r="S320">
        <v>927.32698182969852</v>
      </c>
      <c r="T320">
        <v>806.60149688006368</v>
      </c>
      <c r="U320">
        <v>1307.8889127292482</v>
      </c>
      <c r="V320">
        <v>1.5026349832555752</v>
      </c>
      <c r="W320">
        <v>1307.8420397429131</v>
      </c>
      <c r="X320" s="10">
        <v>225.70061519109095</v>
      </c>
      <c r="Y320">
        <v>0</v>
      </c>
      <c r="Z320">
        <v>36.525708977640988</v>
      </c>
      <c r="AA320">
        <v>74.709647180438878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262.81139392234718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16.577283146329592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5">
        <v>0</v>
      </c>
    </row>
    <row r="321" spans="1:50" x14ac:dyDescent="0.2">
      <c r="A321" s="4">
        <v>194.29253021713384</v>
      </c>
      <c r="B321">
        <v>273.58618987842692</v>
      </c>
      <c r="C321">
        <v>901.40254379598673</v>
      </c>
      <c r="D321">
        <v>1067.4272915085699</v>
      </c>
      <c r="E321">
        <v>0</v>
      </c>
      <c r="F321">
        <v>0</v>
      </c>
      <c r="G321">
        <v>320.78785419525821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519.06289296940304</v>
      </c>
      <c r="O321">
        <v>0</v>
      </c>
      <c r="P321">
        <v>0</v>
      </c>
      <c r="Q321">
        <v>67.476076981127335</v>
      </c>
      <c r="R321">
        <v>171.24523477694038</v>
      </c>
      <c r="S321">
        <v>0</v>
      </c>
      <c r="T321">
        <v>0</v>
      </c>
      <c r="U321">
        <v>574.6889916832979</v>
      </c>
      <c r="V321">
        <v>546.26964749348372</v>
      </c>
      <c r="W321">
        <v>579.4566772520534</v>
      </c>
      <c r="X321" s="10">
        <v>471.83701628335666</v>
      </c>
      <c r="Y321">
        <v>1262.1931433797449</v>
      </c>
      <c r="Z321">
        <v>131.68384811213946</v>
      </c>
      <c r="AA321">
        <v>408.81572967844022</v>
      </c>
      <c r="AB321">
        <v>1768.7375858783575</v>
      </c>
      <c r="AC321">
        <v>5000</v>
      </c>
      <c r="AD321">
        <v>0</v>
      </c>
      <c r="AE321">
        <v>356.72996410490168</v>
      </c>
      <c r="AF321">
        <v>350.73940085287313</v>
      </c>
      <c r="AG321">
        <v>0</v>
      </c>
      <c r="AH321">
        <v>151.51406187326756</v>
      </c>
      <c r="AI321">
        <v>0</v>
      </c>
      <c r="AJ321">
        <v>0</v>
      </c>
      <c r="AK321">
        <v>167.27803336232637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461.48113712425538</v>
      </c>
      <c r="AR321">
        <v>0</v>
      </c>
      <c r="AS321">
        <v>107.9642353907675</v>
      </c>
      <c r="AT321">
        <v>0</v>
      </c>
      <c r="AU321">
        <v>47.32318940512414</v>
      </c>
      <c r="AV321">
        <v>9.3891741212464694</v>
      </c>
      <c r="AW321">
        <v>0</v>
      </c>
      <c r="AX321" s="5">
        <v>196.96136789270895</v>
      </c>
    </row>
    <row r="322" spans="1:50" x14ac:dyDescent="0.2">
      <c r="A322" s="4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272.80088398515227</v>
      </c>
      <c r="I322">
        <v>0</v>
      </c>
      <c r="J322">
        <v>72.250167052279266</v>
      </c>
      <c r="K322">
        <v>43.478534115303319</v>
      </c>
      <c r="L322">
        <v>655.04793699714492</v>
      </c>
      <c r="M322">
        <v>581.24838526096255</v>
      </c>
      <c r="N322">
        <v>57.012341874530193</v>
      </c>
      <c r="O322">
        <v>0</v>
      </c>
      <c r="P322">
        <v>233.98047809708896</v>
      </c>
      <c r="Q322">
        <v>0</v>
      </c>
      <c r="R322">
        <v>203.94077664900306</v>
      </c>
      <c r="S322">
        <v>433.00380095181117</v>
      </c>
      <c r="T322">
        <v>5000</v>
      </c>
      <c r="U322">
        <v>0</v>
      </c>
      <c r="V322">
        <v>926.46222291283175</v>
      </c>
      <c r="W322">
        <v>143.25514241052724</v>
      </c>
      <c r="X322" s="10">
        <v>527.60645752316259</v>
      </c>
      <c r="Y322">
        <v>179.74318439596482</v>
      </c>
      <c r="Z322">
        <v>81.894266890477866</v>
      </c>
      <c r="AA322">
        <v>358.06257449156101</v>
      </c>
      <c r="AB322">
        <v>319.7310997545178</v>
      </c>
      <c r="AC322">
        <v>0</v>
      </c>
      <c r="AD322">
        <v>172.7513820545596</v>
      </c>
      <c r="AE322">
        <v>39.509619247476166</v>
      </c>
      <c r="AF322">
        <v>0</v>
      </c>
      <c r="AG322">
        <v>521.66243190940168</v>
      </c>
      <c r="AH322">
        <v>0</v>
      </c>
      <c r="AI322">
        <v>46.379517702911471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66.670033628879537</v>
      </c>
      <c r="AP322">
        <v>561.56465908509472</v>
      </c>
      <c r="AQ322">
        <v>64.990022711557685</v>
      </c>
      <c r="AR322">
        <v>0</v>
      </c>
      <c r="AS322">
        <v>185.17115119275059</v>
      </c>
      <c r="AT322">
        <v>302.56643224037362</v>
      </c>
      <c r="AU322">
        <v>0</v>
      </c>
      <c r="AV322">
        <v>0</v>
      </c>
      <c r="AW322">
        <v>0</v>
      </c>
      <c r="AX322" s="5">
        <v>0</v>
      </c>
    </row>
    <row r="323" spans="1:50" x14ac:dyDescent="0.2">
      <c r="A323" s="4">
        <v>160.91104350742216</v>
      </c>
      <c r="B323">
        <v>0</v>
      </c>
      <c r="C323">
        <v>0</v>
      </c>
      <c r="D323">
        <v>0</v>
      </c>
      <c r="E323">
        <v>0</v>
      </c>
      <c r="F323">
        <v>225.51352880000832</v>
      </c>
      <c r="G323">
        <v>570.07320314072513</v>
      </c>
      <c r="H323">
        <v>0</v>
      </c>
      <c r="I323">
        <v>0</v>
      </c>
      <c r="J323">
        <v>93.710755515873643</v>
      </c>
      <c r="K323">
        <v>8.2979668266784756</v>
      </c>
      <c r="L323">
        <v>0</v>
      </c>
      <c r="M323">
        <v>0</v>
      </c>
      <c r="N323">
        <v>0</v>
      </c>
      <c r="O323">
        <v>0</v>
      </c>
      <c r="P323">
        <v>116.43801636388616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555.6964893093168</v>
      </c>
      <c r="W323">
        <v>0</v>
      </c>
      <c r="X323" s="10">
        <v>867.42410654324158</v>
      </c>
      <c r="Y323">
        <v>0</v>
      </c>
      <c r="Z323">
        <v>39.145071724452919</v>
      </c>
      <c r="AA323">
        <v>0</v>
      </c>
      <c r="AB323">
        <v>104.84407164858749</v>
      </c>
      <c r="AC323">
        <v>0</v>
      </c>
      <c r="AD323">
        <v>0</v>
      </c>
      <c r="AE323">
        <v>0</v>
      </c>
      <c r="AF323">
        <v>0</v>
      </c>
      <c r="AG323">
        <v>230.1090155340803</v>
      </c>
      <c r="AH323">
        <v>1376.7811668276859</v>
      </c>
      <c r="AI323">
        <v>0</v>
      </c>
      <c r="AJ323">
        <v>381.81717066914825</v>
      </c>
      <c r="AK323">
        <v>0</v>
      </c>
      <c r="AL323">
        <v>347.24279115392801</v>
      </c>
      <c r="AM323">
        <v>0</v>
      </c>
      <c r="AN323">
        <v>184.656230972304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60.99282831012988</v>
      </c>
      <c r="AU323">
        <v>0</v>
      </c>
      <c r="AV323">
        <v>0</v>
      </c>
      <c r="AW323">
        <v>0</v>
      </c>
      <c r="AX323" s="5">
        <v>0</v>
      </c>
    </row>
    <row r="324" spans="1:50" x14ac:dyDescent="0.2">
      <c r="A324" s="4">
        <v>360.48912681110232</v>
      </c>
      <c r="B324">
        <v>0</v>
      </c>
      <c r="C324">
        <v>0</v>
      </c>
      <c r="D324">
        <v>0</v>
      </c>
      <c r="E324">
        <v>123.88609412591222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534.73204363870127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691.79720354569827</v>
      </c>
      <c r="U324">
        <v>0</v>
      </c>
      <c r="V324">
        <v>0</v>
      </c>
      <c r="W324">
        <v>148.56649383091599</v>
      </c>
      <c r="X324" s="10">
        <v>0</v>
      </c>
      <c r="Y324">
        <v>162.11949037159957</v>
      </c>
      <c r="Z324">
        <v>0</v>
      </c>
      <c r="AA324">
        <v>205.10112290867528</v>
      </c>
      <c r="AB324">
        <v>0</v>
      </c>
      <c r="AC324">
        <v>0</v>
      </c>
      <c r="AD324">
        <v>195.99045619231947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121.76507118394284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391.31847835768667</v>
      </c>
      <c r="AR324">
        <v>0</v>
      </c>
      <c r="AS324">
        <v>65.19717192190501</v>
      </c>
      <c r="AT324">
        <v>0</v>
      </c>
      <c r="AU324">
        <v>0</v>
      </c>
      <c r="AV324">
        <v>0</v>
      </c>
      <c r="AW324">
        <v>0</v>
      </c>
      <c r="AX324" s="5">
        <v>0</v>
      </c>
    </row>
    <row r="325" spans="1:50" x14ac:dyDescent="0.2">
      <c r="A325" s="4">
        <v>0</v>
      </c>
      <c r="B325">
        <v>0</v>
      </c>
      <c r="C325">
        <v>0</v>
      </c>
      <c r="D325">
        <v>0</v>
      </c>
      <c r="E325">
        <v>94.056740820310551</v>
      </c>
      <c r="F325">
        <v>0</v>
      </c>
      <c r="G325">
        <v>0</v>
      </c>
      <c r="H325">
        <v>0</v>
      </c>
      <c r="I325">
        <v>400.8094026750714</v>
      </c>
      <c r="J325">
        <v>0</v>
      </c>
      <c r="K325">
        <v>100.72424233874835</v>
      </c>
      <c r="L325">
        <v>123.38106409650936</v>
      </c>
      <c r="M325">
        <v>0</v>
      </c>
      <c r="N325">
        <v>333.49044255402987</v>
      </c>
      <c r="O325">
        <v>0</v>
      </c>
      <c r="P325">
        <v>0</v>
      </c>
      <c r="Q325">
        <v>703.5745663704065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182.61611660693234</v>
      </c>
      <c r="X325" s="10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56.469646322144854</v>
      </c>
      <c r="AG325">
        <v>0</v>
      </c>
      <c r="AH325">
        <v>0</v>
      </c>
      <c r="AI325">
        <v>0</v>
      </c>
      <c r="AJ325">
        <v>0</v>
      </c>
      <c r="AK325">
        <v>7.8728560267754801</v>
      </c>
      <c r="AL325">
        <v>0</v>
      </c>
      <c r="AM325">
        <v>0</v>
      </c>
      <c r="AN325">
        <v>3.2343686978765618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5">
        <v>0</v>
      </c>
    </row>
    <row r="326" spans="1:50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668.04851440497396</v>
      </c>
      <c r="J326">
        <v>0</v>
      </c>
      <c r="K326">
        <v>252.94567476698967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386.00538245756252</v>
      </c>
      <c r="R326">
        <v>0</v>
      </c>
      <c r="S326">
        <v>769.34017597884167</v>
      </c>
      <c r="T326">
        <v>0</v>
      </c>
      <c r="U326">
        <v>951.98314214776155</v>
      </c>
      <c r="V326">
        <v>0</v>
      </c>
      <c r="W326">
        <v>0</v>
      </c>
      <c r="X326" s="10">
        <v>0</v>
      </c>
      <c r="Y326">
        <v>0</v>
      </c>
      <c r="Z326">
        <v>393.57490267329604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85.681509786057177</v>
      </c>
      <c r="AJ326">
        <v>0</v>
      </c>
      <c r="AK326">
        <v>0</v>
      </c>
      <c r="AL326">
        <v>0</v>
      </c>
      <c r="AM326">
        <v>347.24579244006145</v>
      </c>
      <c r="AN326">
        <v>0</v>
      </c>
      <c r="AO326">
        <v>0</v>
      </c>
      <c r="AP326">
        <v>0</v>
      </c>
      <c r="AQ326">
        <v>315.6066697476881</v>
      </c>
      <c r="AR326">
        <v>0</v>
      </c>
      <c r="AS326">
        <v>0</v>
      </c>
      <c r="AT326">
        <v>150.23691304173599</v>
      </c>
      <c r="AU326">
        <v>0</v>
      </c>
      <c r="AV326">
        <v>0</v>
      </c>
      <c r="AW326">
        <v>0</v>
      </c>
      <c r="AX326" s="5">
        <v>0</v>
      </c>
    </row>
    <row r="327" spans="1:50" x14ac:dyDescent="0.2">
      <c r="A327" s="4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159.19087103763604</v>
      </c>
      <c r="I327">
        <v>15.54392144515532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317.99713409188098</v>
      </c>
      <c r="Q327">
        <v>1808.0566358898882</v>
      </c>
      <c r="R327">
        <v>0</v>
      </c>
      <c r="S327">
        <v>0</v>
      </c>
      <c r="T327">
        <v>443.86028975360477</v>
      </c>
      <c r="U327">
        <v>192.52357814937614</v>
      </c>
      <c r="V327">
        <v>0</v>
      </c>
      <c r="W327">
        <v>1238.2424433790534</v>
      </c>
      <c r="X327" s="10">
        <v>125.83736921703667</v>
      </c>
      <c r="Y327">
        <v>0</v>
      </c>
      <c r="Z327">
        <v>209.17816663524991</v>
      </c>
      <c r="AA327">
        <v>0</v>
      </c>
      <c r="AB327">
        <v>0</v>
      </c>
      <c r="AC327">
        <v>0</v>
      </c>
      <c r="AD327">
        <v>0</v>
      </c>
      <c r="AE327">
        <v>101.85041015260867</v>
      </c>
      <c r="AF327">
        <v>0</v>
      </c>
      <c r="AG327">
        <v>0</v>
      </c>
      <c r="AH327">
        <v>417.65255012036869</v>
      </c>
      <c r="AI327">
        <v>0</v>
      </c>
      <c r="AJ327">
        <v>122.64518251130221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118.27682995114537</v>
      </c>
      <c r="AS327">
        <v>0</v>
      </c>
      <c r="AT327">
        <v>0</v>
      </c>
      <c r="AU327">
        <v>0</v>
      </c>
      <c r="AV327">
        <v>0</v>
      </c>
      <c r="AW327">
        <v>0</v>
      </c>
      <c r="AX327" s="5">
        <v>0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37.748754944622306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45.203378223826803</v>
      </c>
      <c r="S328">
        <v>282.24002284512153</v>
      </c>
      <c r="T328">
        <v>0</v>
      </c>
      <c r="U328">
        <v>0</v>
      </c>
      <c r="V328">
        <v>0</v>
      </c>
      <c r="W328">
        <v>0</v>
      </c>
      <c r="X328" s="10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35.12110047482247</v>
      </c>
      <c r="AI328">
        <v>3002.914450894667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134.41431708145274</v>
      </c>
      <c r="AV328">
        <v>0</v>
      </c>
      <c r="AW328">
        <v>0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1.8956879226452656</v>
      </c>
      <c r="K329">
        <v>0</v>
      </c>
      <c r="L329">
        <v>0</v>
      </c>
      <c r="M329">
        <v>43.917145205741235</v>
      </c>
      <c r="N329">
        <v>0</v>
      </c>
      <c r="O329">
        <v>0</v>
      </c>
      <c r="P329">
        <v>152.05235173046594</v>
      </c>
      <c r="Q329">
        <v>0</v>
      </c>
      <c r="R329">
        <v>493.42224299595046</v>
      </c>
      <c r="S329">
        <v>0</v>
      </c>
      <c r="T329">
        <v>259.77799888367099</v>
      </c>
      <c r="U329">
        <v>254.61589863314703</v>
      </c>
      <c r="V329">
        <v>0</v>
      </c>
      <c r="W329">
        <v>0</v>
      </c>
      <c r="X329">
        <v>570.92182474279343</v>
      </c>
      <c r="Y329">
        <v>278.18250302083379</v>
      </c>
      <c r="Z329">
        <v>278.61144513728141</v>
      </c>
      <c r="AA329">
        <v>0</v>
      </c>
      <c r="AB329">
        <v>0</v>
      </c>
      <c r="AC329">
        <v>97.662401104363198</v>
      </c>
      <c r="AD329">
        <v>311.59354711016476</v>
      </c>
      <c r="AE329">
        <v>0</v>
      </c>
      <c r="AF329">
        <v>0</v>
      </c>
      <c r="AG329">
        <v>123.19667362140308</v>
      </c>
      <c r="AH329">
        <v>0</v>
      </c>
      <c r="AI329">
        <v>172.7706565275189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4.9350407339284175</v>
      </c>
      <c r="AP329">
        <v>0</v>
      </c>
      <c r="AQ329">
        <v>218.81066421104015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15.967725529404106</v>
      </c>
      <c r="L330">
        <v>393.74512512435331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232.8217644553938</v>
      </c>
      <c r="S330">
        <v>0</v>
      </c>
      <c r="T330">
        <v>117.20753107697556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122.29770463365458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441.53150112665571</v>
      </c>
      <c r="AK330">
        <v>0</v>
      </c>
      <c r="AL330">
        <v>100.69243956179889</v>
      </c>
      <c r="AM330">
        <v>415.85843171192619</v>
      </c>
      <c r="AN330">
        <v>1157.602253616385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449.9279370407221</v>
      </c>
      <c r="AU330">
        <v>0</v>
      </c>
      <c r="AV330">
        <v>0</v>
      </c>
      <c r="AW330">
        <v>476.32053612248865</v>
      </c>
      <c r="AX330" s="5">
        <v>0</v>
      </c>
    </row>
    <row r="331" spans="1:50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180.93238636123033</v>
      </c>
      <c r="J331">
        <v>0</v>
      </c>
      <c r="K331">
        <v>0</v>
      </c>
      <c r="L331">
        <v>57.137115027164782</v>
      </c>
      <c r="M331">
        <v>0</v>
      </c>
      <c r="N331">
        <v>0</v>
      </c>
      <c r="O331">
        <v>0</v>
      </c>
      <c r="P331">
        <v>74.556983813466559</v>
      </c>
      <c r="Q331">
        <v>401.70339775258617</v>
      </c>
      <c r="R331">
        <v>36.454192574548415</v>
      </c>
      <c r="S331">
        <v>0</v>
      </c>
      <c r="T331">
        <v>0</v>
      </c>
      <c r="U331">
        <v>0</v>
      </c>
      <c r="V331">
        <v>0</v>
      </c>
      <c r="W331">
        <v>692.78243113993858</v>
      </c>
      <c r="X331">
        <v>458.35658580913332</v>
      </c>
      <c r="Y331">
        <v>0</v>
      </c>
      <c r="Z331">
        <v>103.46990917070161</v>
      </c>
      <c r="AA331">
        <v>0</v>
      </c>
      <c r="AB331">
        <v>0</v>
      </c>
      <c r="AC331">
        <v>799.09910634721655</v>
      </c>
      <c r="AD331">
        <v>0</v>
      </c>
      <c r="AE331">
        <v>0</v>
      </c>
      <c r="AF331">
        <v>0</v>
      </c>
      <c r="AG331">
        <v>0</v>
      </c>
      <c r="AH331">
        <v>101.4934707779089</v>
      </c>
      <c r="AI331">
        <v>0</v>
      </c>
      <c r="AJ331">
        <v>0</v>
      </c>
      <c r="AK331">
        <v>232.05655434853543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157.01281056948028</v>
      </c>
      <c r="AR331">
        <v>0</v>
      </c>
      <c r="AS331">
        <v>23.902585813570113</v>
      </c>
      <c r="AT331">
        <v>0</v>
      </c>
      <c r="AU331">
        <v>342.93461758025842</v>
      </c>
      <c r="AV331">
        <v>0</v>
      </c>
      <c r="AW331">
        <v>0</v>
      </c>
      <c r="AX331" s="5">
        <v>12.44418870474783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1109.1821337711835</v>
      </c>
      <c r="J332">
        <v>179.57576108749436</v>
      </c>
      <c r="K332">
        <v>0</v>
      </c>
      <c r="L332">
        <v>1.3524425561522548</v>
      </c>
      <c r="M332">
        <v>0</v>
      </c>
      <c r="N332">
        <v>0</v>
      </c>
      <c r="O332">
        <v>42.176597919929918</v>
      </c>
      <c r="P332">
        <v>0</v>
      </c>
      <c r="Q332">
        <v>0</v>
      </c>
      <c r="R332">
        <v>0</v>
      </c>
      <c r="S332">
        <v>0</v>
      </c>
      <c r="T332">
        <v>735.18204072412345</v>
      </c>
      <c r="U332">
        <v>0</v>
      </c>
      <c r="V332">
        <v>0</v>
      </c>
      <c r="W332">
        <v>0</v>
      </c>
      <c r="X332">
        <v>0</v>
      </c>
      <c r="Y332">
        <v>51.202367918404434</v>
      </c>
      <c r="Z332">
        <v>0</v>
      </c>
      <c r="AA332">
        <v>235.64130875147202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411.35327745593122</v>
      </c>
      <c r="AH332">
        <v>0</v>
      </c>
      <c r="AI332">
        <v>0</v>
      </c>
      <c r="AJ332">
        <v>293.13788644408169</v>
      </c>
      <c r="AK332">
        <v>0</v>
      </c>
      <c r="AL332">
        <v>0</v>
      </c>
      <c r="AM332">
        <v>49.994207557454047</v>
      </c>
      <c r="AN332">
        <v>0</v>
      </c>
      <c r="AO332">
        <v>0</v>
      </c>
      <c r="AP332">
        <v>53.179412757662703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5">
        <v>0</v>
      </c>
    </row>
    <row r="333" spans="1:50" x14ac:dyDescent="0.2">
      <c r="A333" s="4">
        <v>0</v>
      </c>
      <c r="B333">
        <v>0</v>
      </c>
      <c r="C333">
        <v>0</v>
      </c>
      <c r="D333">
        <v>0</v>
      </c>
      <c r="E333">
        <v>88.756385364312337</v>
      </c>
      <c r="F333">
        <v>0</v>
      </c>
      <c r="G333">
        <v>34.405243605893702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858.86801926586941</v>
      </c>
      <c r="Q333">
        <v>0</v>
      </c>
      <c r="R333">
        <v>0</v>
      </c>
      <c r="S333">
        <v>105.08413686054837</v>
      </c>
      <c r="T333">
        <v>0</v>
      </c>
      <c r="U333">
        <v>393.84972213445235</v>
      </c>
      <c r="V333">
        <v>0</v>
      </c>
      <c r="W333">
        <v>631.09814113300672</v>
      </c>
      <c r="X333">
        <v>89.850732753151533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186.1823039491178</v>
      </c>
      <c r="AI333">
        <v>0</v>
      </c>
      <c r="AJ333">
        <v>0</v>
      </c>
      <c r="AK333">
        <v>24.450780653236507</v>
      </c>
      <c r="AL333">
        <v>0</v>
      </c>
      <c r="AM333">
        <v>0</v>
      </c>
      <c r="AN333">
        <v>202.21583900860514</v>
      </c>
      <c r="AO333">
        <v>0</v>
      </c>
      <c r="AP333">
        <v>569.76820980139655</v>
      </c>
      <c r="AQ333">
        <v>0</v>
      </c>
      <c r="AR333">
        <v>21.587723645398</v>
      </c>
      <c r="AS333">
        <v>0</v>
      </c>
      <c r="AT333">
        <v>0</v>
      </c>
      <c r="AU333">
        <v>0</v>
      </c>
      <c r="AV333">
        <v>76.455929245608331</v>
      </c>
      <c r="AW333">
        <v>0</v>
      </c>
      <c r="AX333" s="5">
        <v>0</v>
      </c>
    </row>
    <row r="334" spans="1:50" x14ac:dyDescent="0.2">
      <c r="A334" s="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80.089773516216155</v>
      </c>
      <c r="H334">
        <v>0</v>
      </c>
      <c r="I334">
        <v>78.635081210651606</v>
      </c>
      <c r="J334">
        <v>256.37435121407498</v>
      </c>
      <c r="K334">
        <v>0</v>
      </c>
      <c r="L334">
        <v>0</v>
      </c>
      <c r="M334">
        <v>0</v>
      </c>
      <c r="N334">
        <v>93.923227009700895</v>
      </c>
      <c r="O334">
        <v>320.45727890331136</v>
      </c>
      <c r="P334">
        <v>0</v>
      </c>
      <c r="Q334">
        <v>757.77151718285268</v>
      </c>
      <c r="R334">
        <v>0</v>
      </c>
      <c r="S334">
        <v>0</v>
      </c>
      <c r="T334">
        <v>0</v>
      </c>
      <c r="U334">
        <v>0</v>
      </c>
      <c r="V334">
        <v>145.02903709322209</v>
      </c>
      <c r="W334">
        <v>0</v>
      </c>
      <c r="X334">
        <v>300.57352672099114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120.8941986736445</v>
      </c>
      <c r="AF334">
        <v>0</v>
      </c>
      <c r="AG334">
        <v>200.57570192244248</v>
      </c>
      <c r="AH334">
        <v>0</v>
      </c>
      <c r="AI334">
        <v>0</v>
      </c>
      <c r="AJ334">
        <v>0</v>
      </c>
      <c r="AK334">
        <v>58.871041418437017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119.0980913215094</v>
      </c>
      <c r="AR334">
        <v>156.6029890027844</v>
      </c>
      <c r="AS334">
        <v>0</v>
      </c>
      <c r="AT334">
        <v>0</v>
      </c>
      <c r="AU334">
        <v>213.82714307332617</v>
      </c>
      <c r="AV334">
        <v>0</v>
      </c>
      <c r="AW334">
        <v>250.51206086003504</v>
      </c>
      <c r="AX334" s="5">
        <v>0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143.04305712535597</v>
      </c>
      <c r="I335">
        <v>705.45801329120377</v>
      </c>
      <c r="J335">
        <v>361.42113343512528</v>
      </c>
      <c r="K335">
        <v>0</v>
      </c>
      <c r="L335">
        <v>86.870709755100961</v>
      </c>
      <c r="M335">
        <v>539.95458310617823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184.26208083969368</v>
      </c>
      <c r="U335">
        <v>56.141364126680855</v>
      </c>
      <c r="V335">
        <v>0</v>
      </c>
      <c r="W335">
        <v>116.50999130563196</v>
      </c>
      <c r="X335">
        <v>0</v>
      </c>
      <c r="Y335">
        <v>0</v>
      </c>
      <c r="Z335">
        <v>159.35883416973411</v>
      </c>
      <c r="AA335">
        <v>22.525169420344355</v>
      </c>
      <c r="AB335">
        <v>380.16056969889087</v>
      </c>
      <c r="AC335">
        <v>28.78765495780317</v>
      </c>
      <c r="AD335">
        <v>1061.9395891794557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611.78480272979687</v>
      </c>
      <c r="AR335">
        <v>0</v>
      </c>
      <c r="AS335">
        <v>0</v>
      </c>
      <c r="AT335">
        <v>0</v>
      </c>
      <c r="AU335">
        <v>0</v>
      </c>
      <c r="AV335">
        <v>127.12889015607379</v>
      </c>
      <c r="AW335">
        <v>0</v>
      </c>
      <c r="AX335" s="5">
        <v>0</v>
      </c>
    </row>
    <row r="336" spans="1:50" x14ac:dyDescent="0.2">
      <c r="A336" s="4">
        <v>125.4831219831799</v>
      </c>
      <c r="B336">
        <v>0</v>
      </c>
      <c r="C336">
        <v>0</v>
      </c>
      <c r="D336">
        <v>0</v>
      </c>
      <c r="E336">
        <v>18.774145932924512</v>
      </c>
      <c r="F336">
        <v>268.73859304523103</v>
      </c>
      <c r="G336">
        <v>62.071819220774159</v>
      </c>
      <c r="H336">
        <v>0</v>
      </c>
      <c r="I336">
        <v>1374.6717932313563</v>
      </c>
      <c r="J336">
        <v>0</v>
      </c>
      <c r="K336">
        <v>762.72602966177556</v>
      </c>
      <c r="L336">
        <v>264.6913384645627</v>
      </c>
      <c r="M336">
        <v>342.39589332713331</v>
      </c>
      <c r="N336">
        <v>1018.8728297064963</v>
      </c>
      <c r="O336">
        <v>682.2177160635797</v>
      </c>
      <c r="P336">
        <v>0</v>
      </c>
      <c r="Q336">
        <v>464.74319759078844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305.37899846575328</v>
      </c>
      <c r="AG336">
        <v>0</v>
      </c>
      <c r="AH336">
        <v>118.73798211787334</v>
      </c>
      <c r="AI336">
        <v>0</v>
      </c>
      <c r="AJ336">
        <v>0</v>
      </c>
      <c r="AK336">
        <v>0</v>
      </c>
      <c r="AL336">
        <v>158.12488139697552</v>
      </c>
      <c r="AM336">
        <v>0</v>
      </c>
      <c r="AN336">
        <v>0</v>
      </c>
      <c r="AO336">
        <v>0</v>
      </c>
      <c r="AP336">
        <v>93.601597369570754</v>
      </c>
      <c r="AQ336">
        <v>0</v>
      </c>
      <c r="AR336">
        <v>0</v>
      </c>
      <c r="AS336">
        <v>300.24463826851706</v>
      </c>
      <c r="AT336">
        <v>0</v>
      </c>
      <c r="AU336">
        <v>0</v>
      </c>
      <c r="AV336">
        <v>0</v>
      </c>
      <c r="AW336">
        <v>0</v>
      </c>
      <c r="AX336" s="5">
        <v>192.71329747151594</v>
      </c>
    </row>
    <row r="337" spans="1:53" x14ac:dyDescent="0.2">
      <c r="A337" s="4">
        <v>0</v>
      </c>
      <c r="B337">
        <v>253.47230605152981</v>
      </c>
      <c r="C337">
        <v>0</v>
      </c>
      <c r="D337">
        <v>34.38091470893869</v>
      </c>
      <c r="E337">
        <v>0</v>
      </c>
      <c r="F337">
        <v>128.7919586132125</v>
      </c>
      <c r="G337">
        <v>0</v>
      </c>
      <c r="H337">
        <v>157.6944454586137</v>
      </c>
      <c r="I337">
        <v>0</v>
      </c>
      <c r="J337">
        <v>0</v>
      </c>
      <c r="K337">
        <v>0</v>
      </c>
      <c r="L337">
        <v>0</v>
      </c>
      <c r="M337">
        <v>35.445964250846828</v>
      </c>
      <c r="N337">
        <v>0</v>
      </c>
      <c r="O337">
        <v>0</v>
      </c>
      <c r="P337">
        <v>574.79110914225657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192.31104125771117</v>
      </c>
      <c r="W337">
        <v>0</v>
      </c>
      <c r="X337">
        <v>0</v>
      </c>
      <c r="Y337">
        <v>0</v>
      </c>
      <c r="Z337">
        <v>175.88559714240182</v>
      </c>
      <c r="AA337">
        <v>0</v>
      </c>
      <c r="AB337">
        <v>130.34964435212441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153.8652247687678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435.29446432859595</v>
      </c>
      <c r="AW337">
        <v>228.37450466350992</v>
      </c>
      <c r="AX337" s="5">
        <v>0</v>
      </c>
    </row>
    <row r="338" spans="1:53" x14ac:dyDescent="0.2">
      <c r="A338" s="4">
        <v>5000</v>
      </c>
      <c r="B338">
        <v>0</v>
      </c>
      <c r="C338">
        <v>0</v>
      </c>
      <c r="D338">
        <v>0</v>
      </c>
      <c r="E338">
        <v>0</v>
      </c>
      <c r="F338">
        <v>323.54843134896237</v>
      </c>
      <c r="G338">
        <v>0</v>
      </c>
      <c r="H338">
        <v>494.78654435594353</v>
      </c>
      <c r="I338">
        <v>122.52242897886163</v>
      </c>
      <c r="J338">
        <v>0</v>
      </c>
      <c r="K338">
        <v>45.87941771239457</v>
      </c>
      <c r="L338">
        <v>0</v>
      </c>
      <c r="M338">
        <v>232.69172368123918</v>
      </c>
      <c r="N338">
        <v>0</v>
      </c>
      <c r="O338">
        <v>638.44579183687165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58.353676515363986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62.637567396296618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74.546757861857714</v>
      </c>
      <c r="AJ338">
        <v>0</v>
      </c>
      <c r="AK338">
        <v>365.96691595765878</v>
      </c>
      <c r="AL338">
        <v>70.539695337332432</v>
      </c>
      <c r="AM338">
        <v>41.076440375471975</v>
      </c>
      <c r="AN338">
        <v>0</v>
      </c>
      <c r="AO338">
        <v>376.11538274299346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5">
        <v>0</v>
      </c>
    </row>
    <row r="339" spans="1:53" x14ac:dyDescent="0.2">
      <c r="A339" s="4">
        <v>0</v>
      </c>
      <c r="B339">
        <v>0</v>
      </c>
      <c r="C339">
        <v>0</v>
      </c>
      <c r="D339">
        <v>435.59156084162578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20.300772649982719</v>
      </c>
      <c r="O339">
        <v>0</v>
      </c>
      <c r="P339">
        <v>210.88548613315697</v>
      </c>
      <c r="Q339">
        <v>1122.324745725623</v>
      </c>
      <c r="R339">
        <v>871.65453632316712</v>
      </c>
      <c r="S339">
        <v>171.33442322904466</v>
      </c>
      <c r="T339">
        <v>0</v>
      </c>
      <c r="U339">
        <v>844.53110708405393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172.71786196949279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128.22501356427165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5">
        <v>0</v>
      </c>
    </row>
    <row r="340" spans="1:53" x14ac:dyDescent="0.2">
      <c r="A340" s="4">
        <v>0</v>
      </c>
      <c r="B340">
        <v>151.98521718416396</v>
      </c>
      <c r="C340">
        <v>0</v>
      </c>
      <c r="D340">
        <v>769.43509461403482</v>
      </c>
      <c r="E340">
        <v>0</v>
      </c>
      <c r="F340">
        <v>0</v>
      </c>
      <c r="G340">
        <v>0</v>
      </c>
      <c r="H340">
        <v>106.66756393789638</v>
      </c>
      <c r="I340">
        <v>0</v>
      </c>
      <c r="J340">
        <v>0</v>
      </c>
      <c r="K340">
        <v>1428.2781531409687</v>
      </c>
      <c r="L340">
        <v>0</v>
      </c>
      <c r="M340">
        <v>104.10650872381621</v>
      </c>
      <c r="N340">
        <v>0</v>
      </c>
      <c r="O340">
        <v>0</v>
      </c>
      <c r="P340">
        <v>0</v>
      </c>
      <c r="Q340">
        <v>30.354692240683562</v>
      </c>
      <c r="R340">
        <v>0</v>
      </c>
      <c r="S340">
        <v>0</v>
      </c>
      <c r="T340">
        <v>64.314505835702221</v>
      </c>
      <c r="U340">
        <v>0</v>
      </c>
      <c r="V340">
        <v>22.108789680411064</v>
      </c>
      <c r="W340">
        <v>0</v>
      </c>
      <c r="X340">
        <v>494.5137970668643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799.59282161093279</v>
      </c>
      <c r="AH340">
        <v>0</v>
      </c>
      <c r="AI340">
        <v>0</v>
      </c>
      <c r="AJ340">
        <v>0</v>
      </c>
      <c r="AK340">
        <v>250.8690503611715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77.561940590563609</v>
      </c>
      <c r="AS340">
        <v>289.03268634031065</v>
      </c>
      <c r="AT340">
        <v>0</v>
      </c>
      <c r="AU340">
        <v>120.66833039499033</v>
      </c>
      <c r="AV340">
        <v>0</v>
      </c>
      <c r="AW340">
        <v>58.999856220544189</v>
      </c>
      <c r="AX340" s="5">
        <v>0</v>
      </c>
    </row>
    <row r="341" spans="1:53" x14ac:dyDescent="0.2">
      <c r="A341" s="4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204.52444712122406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312.93284543314621</v>
      </c>
      <c r="N341">
        <v>0</v>
      </c>
      <c r="O341">
        <v>0</v>
      </c>
      <c r="P341">
        <v>228.46087047060018</v>
      </c>
      <c r="Q341">
        <v>0</v>
      </c>
      <c r="R341">
        <v>222.90079097051603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68.346355296841466</v>
      </c>
      <c r="Y341">
        <v>0</v>
      </c>
      <c r="Z341">
        <v>431.70455402635389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1212.7850095053559</v>
      </c>
      <c r="AS341">
        <v>0</v>
      </c>
      <c r="AT341">
        <v>80.0391464980612</v>
      </c>
      <c r="AU341">
        <v>0</v>
      </c>
      <c r="AV341">
        <v>0</v>
      </c>
      <c r="AW341">
        <v>0</v>
      </c>
      <c r="AX341" s="5">
        <v>0</v>
      </c>
    </row>
    <row r="342" spans="1:53" x14ac:dyDescent="0.2">
      <c r="A342" s="4">
        <v>296.13030156911918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61.215026591165042</v>
      </c>
      <c r="I342">
        <v>0</v>
      </c>
      <c r="J342">
        <v>0</v>
      </c>
      <c r="K342">
        <v>0</v>
      </c>
      <c r="L342">
        <v>72.295941306822442</v>
      </c>
      <c r="M342">
        <v>0</v>
      </c>
      <c r="N342">
        <v>2052.1171270278169</v>
      </c>
      <c r="O342">
        <v>79.322547004465378</v>
      </c>
      <c r="P342">
        <v>837.05925390732455</v>
      </c>
      <c r="Q342">
        <v>293.84943238333653</v>
      </c>
      <c r="R342">
        <v>1917.0837621794867</v>
      </c>
      <c r="S342">
        <v>784.66893488568121</v>
      </c>
      <c r="T342">
        <v>0</v>
      </c>
      <c r="U342">
        <v>0</v>
      </c>
      <c r="V342">
        <v>0</v>
      </c>
      <c r="W342">
        <v>0</v>
      </c>
      <c r="X342">
        <v>11.941599877729004</v>
      </c>
      <c r="Y342">
        <v>0</v>
      </c>
      <c r="Z342">
        <v>0</v>
      </c>
      <c r="AA342">
        <v>0</v>
      </c>
      <c r="AB342">
        <v>0</v>
      </c>
      <c r="AC342">
        <v>705.07565924191067</v>
      </c>
      <c r="AD342">
        <v>0</v>
      </c>
      <c r="AE342">
        <v>284.43527842250433</v>
      </c>
      <c r="AF342">
        <v>1738.8343113999913</v>
      </c>
      <c r="AG342">
        <v>104.88197235091866</v>
      </c>
      <c r="AH342">
        <v>299.02871998001001</v>
      </c>
      <c r="AI342">
        <v>0</v>
      </c>
      <c r="AJ342">
        <v>0</v>
      </c>
      <c r="AK342">
        <v>140.57345475245938</v>
      </c>
      <c r="AL342">
        <v>0</v>
      </c>
      <c r="AM342">
        <v>189.08455247703341</v>
      </c>
      <c r="AN342">
        <v>0</v>
      </c>
      <c r="AO342">
        <v>5000</v>
      </c>
      <c r="AP342">
        <v>0</v>
      </c>
      <c r="AQ342">
        <v>0</v>
      </c>
      <c r="AR342">
        <v>45.956751100130532</v>
      </c>
      <c r="AS342">
        <v>7.247314846005338</v>
      </c>
      <c r="AT342">
        <v>0</v>
      </c>
      <c r="AU342">
        <v>0</v>
      </c>
      <c r="AV342">
        <v>0</v>
      </c>
      <c r="AW342">
        <v>0</v>
      </c>
      <c r="AX342" s="5">
        <v>159.91849879048414</v>
      </c>
    </row>
    <row r="343" spans="1:53" x14ac:dyDescent="0.2">
      <c r="A343" s="4">
        <v>0</v>
      </c>
      <c r="B343">
        <v>104.69935481093944</v>
      </c>
      <c r="C343">
        <v>279.03565609682801</v>
      </c>
      <c r="D343">
        <v>0</v>
      </c>
      <c r="E343">
        <v>0</v>
      </c>
      <c r="F343">
        <v>0</v>
      </c>
      <c r="G343">
        <v>6.711003612906552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127.28837693031755</v>
      </c>
      <c r="P343">
        <v>0</v>
      </c>
      <c r="Q343">
        <v>409.60189296373665</v>
      </c>
      <c r="R343">
        <v>0</v>
      </c>
      <c r="S343">
        <v>0</v>
      </c>
      <c r="T343">
        <v>45.427706241971009</v>
      </c>
      <c r="U343">
        <v>0</v>
      </c>
      <c r="V343">
        <v>103.34048373819132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615.42762764170902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1020.7674111797264</v>
      </c>
      <c r="AK343">
        <v>0</v>
      </c>
      <c r="AL343">
        <v>651.3195489295581</v>
      </c>
      <c r="AM343">
        <v>0</v>
      </c>
      <c r="AN343">
        <v>0</v>
      </c>
      <c r="AO343">
        <v>0</v>
      </c>
      <c r="AP343">
        <v>0</v>
      </c>
      <c r="AQ343">
        <v>744.35908128147412</v>
      </c>
      <c r="AR343">
        <v>0</v>
      </c>
      <c r="AS343">
        <v>0</v>
      </c>
      <c r="AT343">
        <v>0</v>
      </c>
      <c r="AU343">
        <v>235.89778770160865</v>
      </c>
      <c r="AV343">
        <v>0</v>
      </c>
      <c r="AW343">
        <v>0</v>
      </c>
      <c r="AX343" s="5">
        <v>62.266853364400959</v>
      </c>
    </row>
    <row r="344" spans="1:53" x14ac:dyDescent="0.2">
      <c r="A344" s="4">
        <v>0</v>
      </c>
      <c r="B344">
        <v>0</v>
      </c>
      <c r="C344">
        <v>0</v>
      </c>
      <c r="D344">
        <v>0</v>
      </c>
      <c r="E344">
        <v>133.81465445765343</v>
      </c>
      <c r="F344">
        <v>0</v>
      </c>
      <c r="G344">
        <v>0</v>
      </c>
      <c r="H344">
        <v>0</v>
      </c>
      <c r="I344">
        <v>652.36262112652003</v>
      </c>
      <c r="J344">
        <v>210.6116525952425</v>
      </c>
      <c r="K344">
        <v>0</v>
      </c>
      <c r="L344">
        <v>382.53000372004135</v>
      </c>
      <c r="M344">
        <v>37.29877275564013</v>
      </c>
      <c r="N344">
        <v>1005.0439854352053</v>
      </c>
      <c r="O344">
        <v>22.529342775110308</v>
      </c>
      <c r="P344">
        <v>1907.5778411402002</v>
      </c>
      <c r="Q344">
        <v>0</v>
      </c>
      <c r="R344">
        <v>21.506543001239152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152.54748051145179</v>
      </c>
      <c r="AH344">
        <v>44.592829444798099</v>
      </c>
      <c r="AI344">
        <v>0</v>
      </c>
      <c r="AJ344">
        <v>0</v>
      </c>
      <c r="AK344">
        <v>0</v>
      </c>
      <c r="AL344">
        <v>2.2931757675382869</v>
      </c>
      <c r="AM344">
        <v>410.19765950915962</v>
      </c>
      <c r="AN344">
        <v>357.9873806837245</v>
      </c>
      <c r="AO344">
        <v>0</v>
      </c>
      <c r="AP344">
        <v>370.65098811767893</v>
      </c>
      <c r="AQ344">
        <v>0</v>
      </c>
      <c r="AR344">
        <v>0</v>
      </c>
      <c r="AS344">
        <v>0</v>
      </c>
      <c r="AT344">
        <v>414.23233912234855</v>
      </c>
      <c r="AU344">
        <v>0</v>
      </c>
      <c r="AV344">
        <v>0</v>
      </c>
      <c r="AW344">
        <v>513.35798797024199</v>
      </c>
      <c r="AX344" s="5">
        <v>0</v>
      </c>
    </row>
    <row r="345" spans="1:53" x14ac:dyDescent="0.2">
      <c r="A345" s="4">
        <v>0</v>
      </c>
      <c r="B345">
        <v>0</v>
      </c>
      <c r="C345">
        <v>0</v>
      </c>
      <c r="D345">
        <v>0</v>
      </c>
      <c r="E345">
        <v>0</v>
      </c>
      <c r="F345">
        <v>106.00285299368761</v>
      </c>
      <c r="G345">
        <v>20.739688886353633</v>
      </c>
      <c r="H345">
        <v>395.34132403205649</v>
      </c>
      <c r="I345">
        <v>0</v>
      </c>
      <c r="J345">
        <v>0</v>
      </c>
      <c r="K345">
        <v>121.44416599882152</v>
      </c>
      <c r="L345">
        <v>274.98320068897783</v>
      </c>
      <c r="M345">
        <v>310.70819573946437</v>
      </c>
      <c r="N345">
        <v>0</v>
      </c>
      <c r="O345">
        <v>0</v>
      </c>
      <c r="P345">
        <v>0</v>
      </c>
      <c r="Q345">
        <v>180.62238184631178</v>
      </c>
      <c r="R345">
        <v>120.66192037626433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218.12542320409557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158.52702935573097</v>
      </c>
      <c r="AJ345">
        <v>0</v>
      </c>
      <c r="AK345">
        <v>0</v>
      </c>
      <c r="AL345">
        <v>0</v>
      </c>
      <c r="AM345">
        <v>0</v>
      </c>
      <c r="AN345">
        <v>277.61884982877018</v>
      </c>
      <c r="AO345">
        <v>281.07074260188574</v>
      </c>
      <c r="AP345">
        <v>0</v>
      </c>
      <c r="AQ345">
        <v>0</v>
      </c>
      <c r="AR345">
        <v>0</v>
      </c>
      <c r="AS345">
        <v>0</v>
      </c>
      <c r="AT345">
        <v>493.93184267895867</v>
      </c>
      <c r="AU345">
        <v>0</v>
      </c>
      <c r="AV345">
        <v>770.22450423352348</v>
      </c>
      <c r="AW345">
        <v>0</v>
      </c>
      <c r="AX345" s="5">
        <v>0</v>
      </c>
    </row>
    <row r="346" spans="1:53" x14ac:dyDescent="0.2">
      <c r="A346" s="4">
        <v>0</v>
      </c>
      <c r="B346">
        <v>0</v>
      </c>
      <c r="C346">
        <v>0</v>
      </c>
      <c r="D346">
        <v>0</v>
      </c>
      <c r="E346">
        <v>521.98038567330332</v>
      </c>
      <c r="F346">
        <v>0</v>
      </c>
      <c r="G346">
        <v>588.85608561244726</v>
      </c>
      <c r="H346">
        <v>0</v>
      </c>
      <c r="I346">
        <v>0</v>
      </c>
      <c r="J346">
        <v>0</v>
      </c>
      <c r="K346">
        <v>191.53935576946287</v>
      </c>
      <c r="L346">
        <v>0</v>
      </c>
      <c r="M346">
        <v>551.97221870194426</v>
      </c>
      <c r="N346">
        <v>0</v>
      </c>
      <c r="O346">
        <v>1756.0459238062808</v>
      </c>
      <c r="P346">
        <v>28.157716617339247</v>
      </c>
      <c r="Q346">
        <v>794.54265574702913</v>
      </c>
      <c r="R346">
        <v>0</v>
      </c>
      <c r="S346">
        <v>30.990067196928067</v>
      </c>
      <c r="T346">
        <v>3573.6690532702319</v>
      </c>
      <c r="U346">
        <v>15.299170111745298</v>
      </c>
      <c r="V346">
        <v>0</v>
      </c>
      <c r="W346">
        <v>0</v>
      </c>
      <c r="X346">
        <v>0</v>
      </c>
      <c r="Y346">
        <v>306.65470170357912</v>
      </c>
      <c r="Z346">
        <v>0</v>
      </c>
      <c r="AA346">
        <v>23.008873559284439</v>
      </c>
      <c r="AB346">
        <v>0</v>
      </c>
      <c r="AC346">
        <v>0</v>
      </c>
      <c r="AD346">
        <v>0</v>
      </c>
      <c r="AE346">
        <v>2147.194074433753</v>
      </c>
      <c r="AF346">
        <v>0</v>
      </c>
      <c r="AG346">
        <v>5000</v>
      </c>
      <c r="AH346">
        <v>0</v>
      </c>
      <c r="AI346">
        <v>457.89168148398448</v>
      </c>
      <c r="AJ346">
        <v>0</v>
      </c>
      <c r="AK346">
        <v>292.78160348152505</v>
      </c>
      <c r="AL346">
        <v>1012.1397797338686</v>
      </c>
      <c r="AM346">
        <v>1717.2355105453867</v>
      </c>
      <c r="AN346">
        <v>427.20595702337914</v>
      </c>
      <c r="AO346">
        <v>0</v>
      </c>
      <c r="AP346">
        <v>0</v>
      </c>
      <c r="AQ346">
        <v>0</v>
      </c>
      <c r="AR346">
        <v>243.13985341824991</v>
      </c>
      <c r="AS346">
        <v>1374.5515003501491</v>
      </c>
      <c r="AT346">
        <v>0</v>
      </c>
      <c r="AU346">
        <v>614.92294663710391</v>
      </c>
      <c r="AV346">
        <v>0</v>
      </c>
      <c r="AW346">
        <v>0</v>
      </c>
      <c r="AX346" s="5">
        <v>0</v>
      </c>
    </row>
    <row r="347" spans="1:53" x14ac:dyDescent="0.2">
      <c r="A347" s="4">
        <v>0</v>
      </c>
      <c r="B347">
        <v>0</v>
      </c>
      <c r="C347">
        <v>0</v>
      </c>
      <c r="D347">
        <v>0</v>
      </c>
      <c r="E347">
        <v>792.3553885250758</v>
      </c>
      <c r="F347">
        <v>299.49824478607343</v>
      </c>
      <c r="G347">
        <v>0</v>
      </c>
      <c r="H347">
        <v>0</v>
      </c>
      <c r="I347">
        <v>671.70850206173282</v>
      </c>
      <c r="J347">
        <v>9.5913046877376473</v>
      </c>
      <c r="K347">
        <v>0</v>
      </c>
      <c r="L347">
        <v>108.73843220221352</v>
      </c>
      <c r="M347">
        <v>693.31708755324871</v>
      </c>
      <c r="N347">
        <v>473.3638660508318</v>
      </c>
      <c r="O347">
        <v>1012.7614701776183</v>
      </c>
      <c r="P347">
        <v>495.64474142965673</v>
      </c>
      <c r="Q347">
        <v>0</v>
      </c>
      <c r="R347">
        <v>1279.4475946481111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826.72112417237349</v>
      </c>
      <c r="AC347">
        <v>850.81691329319028</v>
      </c>
      <c r="AD347">
        <v>0</v>
      </c>
      <c r="AE347">
        <v>0</v>
      </c>
      <c r="AF347">
        <v>273.3411437176419</v>
      </c>
      <c r="AG347">
        <v>0</v>
      </c>
      <c r="AH347">
        <v>44.608160923884043</v>
      </c>
      <c r="AI347">
        <v>0</v>
      </c>
      <c r="AJ347">
        <v>332.49948211450101</v>
      </c>
      <c r="AK347">
        <v>9.2899971069778076</v>
      </c>
      <c r="AL347">
        <v>358.66194025508003</v>
      </c>
      <c r="AM347">
        <v>235.37540894146332</v>
      </c>
      <c r="AN347">
        <v>203.22421961642067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1559.1581451918496</v>
      </c>
      <c r="AU347">
        <v>0</v>
      </c>
      <c r="AV347">
        <v>0</v>
      </c>
      <c r="AW347">
        <v>0</v>
      </c>
      <c r="AX347" s="5">
        <v>5000</v>
      </c>
    </row>
    <row r="348" spans="1:53" x14ac:dyDescent="0.2">
      <c r="A348" s="4">
        <v>0</v>
      </c>
      <c r="B348">
        <v>0</v>
      </c>
      <c r="C348">
        <v>0</v>
      </c>
      <c r="D348">
        <v>360.14351235707227</v>
      </c>
      <c r="E348">
        <v>0</v>
      </c>
      <c r="F348">
        <v>0</v>
      </c>
      <c r="G348">
        <v>339.44576731791312</v>
      </c>
      <c r="H348">
        <v>244.47783315316292</v>
      </c>
      <c r="I348">
        <v>0</v>
      </c>
      <c r="J348">
        <v>0</v>
      </c>
      <c r="K348">
        <v>898.53807131602116</v>
      </c>
      <c r="L348">
        <v>180.97148367310729</v>
      </c>
      <c r="M348">
        <v>426.90164648486279</v>
      </c>
      <c r="N348">
        <v>505.56149024414208</v>
      </c>
      <c r="O348">
        <v>80.667147358465627</v>
      </c>
      <c r="P348">
        <v>0</v>
      </c>
      <c r="Q348">
        <v>0</v>
      </c>
      <c r="R348">
        <v>0</v>
      </c>
      <c r="S348">
        <v>160.25987260621378</v>
      </c>
      <c r="T348">
        <v>69.557387820342228</v>
      </c>
      <c r="U348">
        <v>0</v>
      </c>
      <c r="V348">
        <v>0</v>
      </c>
      <c r="W348">
        <v>0</v>
      </c>
      <c r="X348">
        <v>106.21704775623994</v>
      </c>
      <c r="Y348">
        <v>0</v>
      </c>
      <c r="Z348">
        <v>480.87940794929909</v>
      </c>
      <c r="AA348">
        <v>0</v>
      </c>
      <c r="AB348">
        <v>0</v>
      </c>
      <c r="AC348">
        <v>0</v>
      </c>
      <c r="AD348">
        <v>31.232411691840298</v>
      </c>
      <c r="AE348">
        <v>379.87921398080789</v>
      </c>
      <c r="AF348">
        <v>0</v>
      </c>
      <c r="AG348">
        <v>0</v>
      </c>
      <c r="AH348">
        <v>24.033935946306428</v>
      </c>
      <c r="AI348">
        <v>508.61968038444684</v>
      </c>
      <c r="AJ348">
        <v>0</v>
      </c>
      <c r="AK348">
        <v>0</v>
      </c>
      <c r="AL348">
        <v>53.060776107852234</v>
      </c>
      <c r="AM348">
        <v>111.09850046135716</v>
      </c>
      <c r="AN348">
        <v>0</v>
      </c>
      <c r="AO348">
        <v>5000</v>
      </c>
      <c r="AP348">
        <v>196.95318167273308</v>
      </c>
      <c r="AQ348">
        <v>135.40488251781244</v>
      </c>
      <c r="AR348">
        <v>5000</v>
      </c>
      <c r="AS348">
        <v>349.14388384914764</v>
      </c>
      <c r="AT348">
        <v>423.09999832582798</v>
      </c>
      <c r="AU348">
        <v>435.7613432156495</v>
      </c>
      <c r="AV348">
        <v>86.498588671429388</v>
      </c>
      <c r="AW348">
        <v>398.15462384768443</v>
      </c>
      <c r="AX348" s="5">
        <v>0</v>
      </c>
      <c r="AY348" t="s">
        <v>11</v>
      </c>
      <c r="AZ348">
        <f>AVERAGE(I301:AM328)</f>
        <v>252.90482279636706</v>
      </c>
      <c r="BA348" t="s">
        <v>6</v>
      </c>
    </row>
    <row r="349" spans="1:53" x14ac:dyDescent="0.2">
      <c r="A349" s="4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4723.3339145938007</v>
      </c>
      <c r="J349">
        <v>0</v>
      </c>
      <c r="K349">
        <v>362.88975944627146</v>
      </c>
      <c r="L349">
        <v>83.4182644842017</v>
      </c>
      <c r="M349">
        <v>22.917894872676698</v>
      </c>
      <c r="N349">
        <v>0</v>
      </c>
      <c r="O349">
        <v>72.01174354794739</v>
      </c>
      <c r="P349">
        <v>0</v>
      </c>
      <c r="Q349">
        <v>90.017806181795549</v>
      </c>
      <c r="R349">
        <v>0</v>
      </c>
      <c r="S349">
        <v>0</v>
      </c>
      <c r="T349">
        <v>0</v>
      </c>
      <c r="U349">
        <v>402.81091473149945</v>
      </c>
      <c r="V349">
        <v>155.30627394288013</v>
      </c>
      <c r="W349">
        <v>0</v>
      </c>
      <c r="X349">
        <v>0</v>
      </c>
      <c r="Y349">
        <v>297.00016519292149</v>
      </c>
      <c r="Z349">
        <v>0</v>
      </c>
      <c r="AA349">
        <v>309.14970275421092</v>
      </c>
      <c r="AB349">
        <v>0</v>
      </c>
      <c r="AC349">
        <v>129.16981467935875</v>
      </c>
      <c r="AD349">
        <v>0</v>
      </c>
      <c r="AE349">
        <v>0</v>
      </c>
      <c r="AF349">
        <v>78.198631469577776</v>
      </c>
      <c r="AG349">
        <v>0</v>
      </c>
      <c r="AH349">
        <v>0</v>
      </c>
      <c r="AI349">
        <v>0</v>
      </c>
      <c r="AJ349">
        <v>401.61495474503408</v>
      </c>
      <c r="AK349">
        <v>0</v>
      </c>
      <c r="AL349">
        <v>0</v>
      </c>
      <c r="AM349">
        <v>0</v>
      </c>
      <c r="AN349">
        <v>137.0106213652075</v>
      </c>
      <c r="AO349">
        <v>181.75173169519667</v>
      </c>
      <c r="AP349">
        <v>0</v>
      </c>
      <c r="AQ349">
        <v>462.87112608877806</v>
      </c>
      <c r="AR349">
        <v>325.83222162317134</v>
      </c>
      <c r="AS349">
        <v>152.51735530621181</v>
      </c>
      <c r="AT349">
        <v>5000</v>
      </c>
      <c r="AU349">
        <v>0</v>
      </c>
      <c r="AV349">
        <v>597.4950957392075</v>
      </c>
      <c r="AW349">
        <v>823.2617919138861</v>
      </c>
      <c r="AX349" s="5">
        <v>454.69965353521184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0</v>
      </c>
      <c r="C350" s="7">
        <v>206.24737247428175</v>
      </c>
      <c r="D350" s="7">
        <v>326.25193411153123</v>
      </c>
      <c r="E350" s="7">
        <v>404.75033265790307</v>
      </c>
      <c r="F350" s="7">
        <v>329.09718955486233</v>
      </c>
      <c r="G350" s="7">
        <v>0</v>
      </c>
      <c r="H350" s="7">
        <v>311.66489092462689</v>
      </c>
      <c r="I350" s="7">
        <v>1546.403183719583</v>
      </c>
      <c r="J350" s="7">
        <v>5000</v>
      </c>
      <c r="K350" s="7">
        <v>105.43075958080226</v>
      </c>
      <c r="L350" s="7">
        <v>355.18143102844851</v>
      </c>
      <c r="M350" s="7">
        <v>738.43775875278243</v>
      </c>
      <c r="N350" s="7">
        <v>1217.914286503878</v>
      </c>
      <c r="O350" s="7">
        <v>936.10480284335017</v>
      </c>
      <c r="P350" s="7">
        <v>588.47076097960189</v>
      </c>
      <c r="Q350" s="7">
        <v>455.54805073826992</v>
      </c>
      <c r="R350" s="7">
        <v>511.98510938804338</v>
      </c>
      <c r="S350" s="7">
        <v>269.02283144744479</v>
      </c>
      <c r="T350" s="7">
        <v>131.30256872800419</v>
      </c>
      <c r="U350" s="7">
        <v>1093.6694080202074</v>
      </c>
      <c r="V350" s="7">
        <v>438.71544524000319</v>
      </c>
      <c r="W350" s="7">
        <v>2049.6711002508696</v>
      </c>
      <c r="X350" s="7">
        <v>430.9118798568411</v>
      </c>
      <c r="Y350" s="7">
        <v>1216.9240017972775</v>
      </c>
      <c r="Z350" s="7">
        <v>653.94502189818104</v>
      </c>
      <c r="AA350" s="7">
        <v>736.61819733836501</v>
      </c>
      <c r="AB350" s="7">
        <v>696.50007895032786</v>
      </c>
      <c r="AC350" s="7">
        <v>198.59190316506374</v>
      </c>
      <c r="AD350" s="7">
        <v>1041.1874835532813</v>
      </c>
      <c r="AE350" s="7">
        <v>224.8141482534138</v>
      </c>
      <c r="AF350" s="7">
        <v>942.38080224336409</v>
      </c>
      <c r="AG350" s="7">
        <v>5000</v>
      </c>
      <c r="AH350" s="7">
        <v>2127.2054956643565</v>
      </c>
      <c r="AI350" s="7">
        <v>786.14958249763185</v>
      </c>
      <c r="AJ350" s="7">
        <v>951.41708262171096</v>
      </c>
      <c r="AK350" s="7">
        <v>2087.077171833866</v>
      </c>
      <c r="AL350" s="7">
        <v>930.73567706121548</v>
      </c>
      <c r="AM350" s="7">
        <v>915.41877733067986</v>
      </c>
      <c r="AN350" s="7">
        <v>977.19928463759697</v>
      </c>
      <c r="AO350" s="7">
        <v>0</v>
      </c>
      <c r="AP350" s="7">
        <v>0</v>
      </c>
      <c r="AQ350" s="7">
        <v>413.95418532177609</v>
      </c>
      <c r="AR350" s="7">
        <v>145.96085296119099</v>
      </c>
      <c r="AS350" s="7">
        <v>0</v>
      </c>
      <c r="AT350" s="7">
        <v>328.59199926077736</v>
      </c>
      <c r="AU350" s="7">
        <v>0</v>
      </c>
      <c r="AV350" s="7">
        <v>0</v>
      </c>
      <c r="AW350" s="7">
        <v>0</v>
      </c>
      <c r="AX350" s="8">
        <v>0</v>
      </c>
      <c r="AY350" t="s">
        <v>9</v>
      </c>
      <c r="AZ350">
        <f>AZ348*AZ349*(10^(-12))</f>
        <v>7.7773291106338798E-4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95354-F524-4030-9535-DFC277A04334}">
  <dimension ref="A1:CG350"/>
  <sheetViews>
    <sheetView topLeftCell="T1" workbookViewId="0">
      <selection activeCell="AY1" sqref="AY1:AZ1"/>
    </sheetView>
  </sheetViews>
  <sheetFormatPr defaultRowHeight="14.25" x14ac:dyDescent="0.2"/>
  <cols>
    <col min="1" max="50" width="2.625" customWidth="1"/>
    <col min="55" max="85" width="2.625" customWidth="1"/>
  </cols>
  <sheetData>
    <row r="1" spans="1:56" x14ac:dyDescent="0.2">
      <c r="A1" s="1">
        <v>0</v>
      </c>
      <c r="B1" s="2">
        <v>59.899369503928938</v>
      </c>
      <c r="C1" s="2">
        <v>195.97345413763014</v>
      </c>
      <c r="D1" s="2">
        <v>0</v>
      </c>
      <c r="E1" s="2">
        <v>207.46768672785402</v>
      </c>
      <c r="F1" s="2">
        <v>0.92849909678216136</v>
      </c>
      <c r="G1" s="2">
        <v>32.765716607990726</v>
      </c>
      <c r="H1" s="2">
        <v>0</v>
      </c>
      <c r="I1" s="2">
        <v>0</v>
      </c>
      <c r="J1" s="2">
        <v>225.01164816028495</v>
      </c>
      <c r="K1" s="2">
        <v>0</v>
      </c>
      <c r="L1" s="2">
        <v>0</v>
      </c>
      <c r="M1" s="2">
        <v>29.122644985593979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347.64732166072827</v>
      </c>
      <c r="T1" s="2">
        <v>48.735507681556101</v>
      </c>
      <c r="U1" s="2">
        <v>17.44605227265356</v>
      </c>
      <c r="V1" s="2">
        <v>0</v>
      </c>
      <c r="W1" s="2">
        <v>100.21993532519946</v>
      </c>
      <c r="X1" s="2">
        <v>0</v>
      </c>
      <c r="Y1" s="2">
        <v>112.2832007496695</v>
      </c>
      <c r="Z1" s="2">
        <v>6.9122854176721376</v>
      </c>
      <c r="AA1" s="2">
        <v>186.03955525774381</v>
      </c>
      <c r="AB1" s="2">
        <v>128.50489891789948</v>
      </c>
      <c r="AC1" s="2">
        <v>0</v>
      </c>
      <c r="AD1" s="2">
        <v>0</v>
      </c>
      <c r="AE1" s="2">
        <v>0</v>
      </c>
      <c r="AF1" s="2">
        <v>101.68784495172304</v>
      </c>
      <c r="AG1" s="2">
        <v>0</v>
      </c>
      <c r="AH1" s="2">
        <v>0</v>
      </c>
      <c r="AI1" s="2">
        <v>0</v>
      </c>
      <c r="AJ1" s="2">
        <v>297.41071995307084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212.23248634299262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13.661709052825245</v>
      </c>
      <c r="E2">
        <v>241.75474374521264</v>
      </c>
      <c r="F2">
        <v>0</v>
      </c>
      <c r="G2">
        <v>295.66993283862666</v>
      </c>
      <c r="H2">
        <v>0</v>
      </c>
      <c r="I2">
        <v>107.49909768090674</v>
      </c>
      <c r="J2">
        <v>54.669622729705679</v>
      </c>
      <c r="K2">
        <v>0</v>
      </c>
      <c r="L2">
        <v>0</v>
      </c>
      <c r="M2">
        <v>0</v>
      </c>
      <c r="N2">
        <v>0</v>
      </c>
      <c r="O2">
        <v>0</v>
      </c>
      <c r="P2">
        <v>89.241227785876163</v>
      </c>
      <c r="Q2">
        <v>0</v>
      </c>
      <c r="R2">
        <v>0</v>
      </c>
      <c r="S2">
        <v>0</v>
      </c>
      <c r="T2">
        <v>0</v>
      </c>
      <c r="U2">
        <v>0</v>
      </c>
      <c r="V2">
        <v>77.503152802057684</v>
      </c>
      <c r="W2">
        <v>85.668381761304317</v>
      </c>
      <c r="X2">
        <v>74.552501985774597</v>
      </c>
      <c r="Y2">
        <v>0</v>
      </c>
      <c r="Z2">
        <v>74.080704738744316</v>
      </c>
      <c r="AA2">
        <v>0</v>
      </c>
      <c r="AB2">
        <v>104.38649743732958</v>
      </c>
      <c r="AC2">
        <v>129.52431736885001</v>
      </c>
      <c r="AD2">
        <v>113.57989665556806</v>
      </c>
      <c r="AE2">
        <v>0</v>
      </c>
      <c r="AF2">
        <v>0</v>
      </c>
      <c r="AG2">
        <v>86.553788280703884</v>
      </c>
      <c r="AH2">
        <v>0</v>
      </c>
      <c r="AI2">
        <v>0</v>
      </c>
      <c r="AJ2">
        <v>0</v>
      </c>
      <c r="AK2">
        <v>0</v>
      </c>
      <c r="AL2">
        <v>0</v>
      </c>
      <c r="AM2">
        <v>108.2154378495743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309.46715835631267</v>
      </c>
      <c r="AU2">
        <v>0</v>
      </c>
      <c r="AV2">
        <v>0</v>
      </c>
      <c r="AW2">
        <v>0</v>
      </c>
      <c r="AX2" s="5">
        <v>0</v>
      </c>
      <c r="AY2" s="9">
        <v>42</v>
      </c>
      <c r="AZ2" s="9">
        <v>26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31.011547132110081</v>
      </c>
      <c r="C3">
        <v>171.99291455227194</v>
      </c>
      <c r="D3">
        <v>0</v>
      </c>
      <c r="E3">
        <v>237.78361685505752</v>
      </c>
      <c r="F3">
        <v>0</v>
      </c>
      <c r="G3">
        <v>0</v>
      </c>
      <c r="H3">
        <v>66.23272777347529</v>
      </c>
      <c r="I3">
        <v>0</v>
      </c>
      <c r="J3">
        <v>49.016372981457152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45.665225651015589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25.408666932833967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17.598941975288653</v>
      </c>
      <c r="AA4">
        <v>0</v>
      </c>
      <c r="AB4">
        <v>6.1421899909319109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45.880138826847542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44.718019138691488</v>
      </c>
      <c r="L5">
        <v>0</v>
      </c>
      <c r="M5">
        <v>0</v>
      </c>
      <c r="N5">
        <v>0</v>
      </c>
      <c r="O5">
        <v>0</v>
      </c>
      <c r="P5">
        <v>0</v>
      </c>
      <c r="Q5">
        <v>121.05888052445744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29.086256338557178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AVERAGE(K27:AO50)</f>
        <v>3.9094430562576853E-2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10.883464955701129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1.2022319286603633E-7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234.13716257996884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87.990696249044504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112.14477038731184</v>
      </c>
      <c r="E53">
        <v>60.336125345079836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174.67964261500902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429.58968046990321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40.531827638569212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85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120.89718352147702</v>
      </c>
    </row>
    <row r="98" spans="1:85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AVERAGE(K77:AO100)</f>
        <v>0</v>
      </c>
      <c r="BA98" t="s">
        <v>6</v>
      </c>
    </row>
    <row r="99" spans="1:85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85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0</v>
      </c>
      <c r="BA100" t="s">
        <v>10</v>
      </c>
    </row>
    <row r="101" spans="1:85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85" x14ac:dyDescent="0.2">
      <c r="A102" s="4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5">
        <v>0</v>
      </c>
    </row>
    <row r="103" spans="1:85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85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10.961484164100966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85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 s="10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1:85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</row>
    <row r="107" spans="1:85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44.647492978729588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</row>
    <row r="108" spans="1:85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</row>
    <row r="109" spans="1:85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</row>
    <row r="110" spans="1:85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</row>
    <row r="111" spans="1:85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</row>
    <row r="112" spans="1:85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</row>
    <row r="113" spans="1:85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</row>
    <row r="114" spans="1:85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</row>
    <row r="115" spans="1:85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</row>
    <row r="116" spans="1:85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</row>
    <row r="117" spans="1:85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</row>
    <row r="118" spans="1:85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1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</row>
    <row r="121" spans="1:85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8.9116614972535899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</row>
    <row r="124" spans="1:85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 s="10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</row>
    <row r="128" spans="1:85" ht="15" thickBot="1" x14ac:dyDescent="0.25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</row>
    <row r="129" spans="1:85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</row>
    <row r="132" spans="1:85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</row>
    <row r="133" spans="1:85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</row>
    <row r="134" spans="1:85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</row>
    <row r="135" spans="1:85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</row>
    <row r="136" spans="1:85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85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85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85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85" x14ac:dyDescent="0.2">
      <c r="A140" s="4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85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85" x14ac:dyDescent="0.2">
      <c r="A142" s="4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 s="10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85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85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8.9116614972535899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AVERAGE(K127:AO150)</f>
        <v>1.1978039646846224E-2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3.6834867521981505E-8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53.247747302113112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111.56270434392809</v>
      </c>
      <c r="AG151" s="2">
        <v>209.0400686776843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0</v>
      </c>
      <c r="E152">
        <v>230.45576877445137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133.06048018383581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70.085006279211939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72.654252709321554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42.974332567795045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37.26502121408339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2.4284306302165533</v>
      </c>
      <c r="AM159">
        <v>52.441680229212125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5">
        <v>0</v>
      </c>
    </row>
    <row r="160" spans="1:53" x14ac:dyDescent="0.2">
      <c r="A160" s="4">
        <v>0</v>
      </c>
      <c r="B160">
        <v>0</v>
      </c>
      <c r="C160">
        <v>123.17400481367804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21.781140250150656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17.043068934632629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24.56175046805356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36.652875747734015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274.07525754033986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49.892401238213097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211.3044156293945</v>
      </c>
      <c r="Y184">
        <v>0</v>
      </c>
      <c r="Z184">
        <v>0</v>
      </c>
      <c r="AA184">
        <v>34.023013942616217</v>
      </c>
      <c r="AB184">
        <v>0</v>
      </c>
      <c r="AC184">
        <v>0</v>
      </c>
      <c r="AD184">
        <v>113.40558968022424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41.555763489778656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139.90832468507961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109.66081060581882</v>
      </c>
      <c r="Y188">
        <v>0</v>
      </c>
      <c r="Z188">
        <v>11.050872233051905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94.886644318061826</v>
      </c>
      <c r="Z189">
        <v>0</v>
      </c>
      <c r="AA189">
        <v>0</v>
      </c>
      <c r="AB189">
        <v>0</v>
      </c>
      <c r="AC189">
        <v>91.699605523910122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11.094035412234916</v>
      </c>
      <c r="T190">
        <v>0</v>
      </c>
      <c r="U190">
        <v>20.624134086383037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219.84814293771251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134.82954358107281</v>
      </c>
      <c r="T192">
        <v>0</v>
      </c>
      <c r="U192">
        <v>20.736582784093571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5">
        <v>0</v>
      </c>
    </row>
    <row r="193" spans="1:85" x14ac:dyDescent="0.2">
      <c r="A193" s="4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54.376287912852604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58.872489466413754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85" x14ac:dyDescent="0.2">
      <c r="A194" s="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4.2594370424176304</v>
      </c>
      <c r="AD194">
        <v>0</v>
      </c>
      <c r="AE194">
        <v>48.991532659190852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5">
        <v>0</v>
      </c>
    </row>
    <row r="195" spans="1:85" x14ac:dyDescent="0.2">
      <c r="A195" s="4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5">
        <v>0</v>
      </c>
    </row>
    <row r="196" spans="1:85" x14ac:dyDescent="0.2">
      <c r="A196" s="4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5">
        <v>0</v>
      </c>
    </row>
    <row r="197" spans="1:85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11.085261188791264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38.463244145377757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85" x14ac:dyDescent="0.2">
      <c r="A198" s="4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175.9200729762124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AVERAGE(K177:AO200)</f>
        <v>2.5774830907710222</v>
      </c>
      <c r="BA198" t="s">
        <v>6</v>
      </c>
    </row>
    <row r="199" spans="1:85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146.29909649355795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85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74.860117501180412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7.9262760007390464E-6</v>
      </c>
      <c r="BA200" t="s">
        <v>10</v>
      </c>
    </row>
    <row r="201" spans="1:85" x14ac:dyDescent="0.2">
      <c r="A201" s="1">
        <v>127.58473443678395</v>
      </c>
      <c r="B201" s="2">
        <v>87.59550351388225</v>
      </c>
      <c r="C201" s="2">
        <v>0</v>
      </c>
      <c r="D201" s="2">
        <v>6.0335344041941426</v>
      </c>
      <c r="E201" s="2">
        <v>0</v>
      </c>
      <c r="F201" s="2">
        <v>46.811532753962183</v>
      </c>
      <c r="G201" s="2">
        <v>184.74720234632105</v>
      </c>
      <c r="H201" s="2">
        <v>0</v>
      </c>
      <c r="I201" s="2">
        <v>0</v>
      </c>
      <c r="J201" s="2">
        <v>153.78042124939975</v>
      </c>
      <c r="K201" s="2">
        <v>0</v>
      </c>
      <c r="L201" s="2">
        <v>0</v>
      </c>
      <c r="M201" s="2">
        <v>0</v>
      </c>
      <c r="N201" s="2">
        <v>0</v>
      </c>
      <c r="O201" s="2">
        <v>187.22767110630457</v>
      </c>
      <c r="P201" s="2">
        <v>157.96432580162036</v>
      </c>
      <c r="Q201" s="2">
        <v>0</v>
      </c>
      <c r="R201" s="2">
        <v>0</v>
      </c>
      <c r="S201" s="2">
        <v>526.93429653679414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25.751269706222956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22.626621818823878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15.727463848476873</v>
      </c>
      <c r="AV201" s="2">
        <v>0</v>
      </c>
      <c r="AW201" s="2">
        <v>0</v>
      </c>
      <c r="AX201" s="3">
        <v>0</v>
      </c>
    </row>
    <row r="202" spans="1:85" x14ac:dyDescent="0.2">
      <c r="A202" s="4">
        <v>0</v>
      </c>
      <c r="B202">
        <v>0</v>
      </c>
      <c r="C202">
        <v>0</v>
      </c>
      <c r="D202">
        <v>110.10815640795636</v>
      </c>
      <c r="E202">
        <v>85.51314951607219</v>
      </c>
      <c r="F202">
        <v>0</v>
      </c>
      <c r="G202">
        <v>381.4748012973605</v>
      </c>
      <c r="H202">
        <v>0</v>
      </c>
      <c r="I202">
        <v>115.52127194468585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54.804072595640264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50.517446574851874</v>
      </c>
      <c r="X202">
        <v>141.79567824568039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5">
        <v>0</v>
      </c>
    </row>
    <row r="203" spans="1:85" x14ac:dyDescent="0.2">
      <c r="A203" s="4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7.1806060426260956</v>
      </c>
      <c r="M203">
        <v>0</v>
      </c>
      <c r="N203">
        <v>0</v>
      </c>
      <c r="O203">
        <v>76.258875149439064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5">
        <v>0</v>
      </c>
    </row>
    <row r="204" spans="1:85" x14ac:dyDescent="0.2">
      <c r="A204" s="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162.64748564602905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0</v>
      </c>
    </row>
    <row r="205" spans="1:85" x14ac:dyDescent="0.2">
      <c r="A205" s="4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578.95729557193818</v>
      </c>
      <c r="L205">
        <v>0</v>
      </c>
      <c r="M205">
        <v>0</v>
      </c>
      <c r="N205">
        <v>7.0740069928938283</v>
      </c>
      <c r="O205">
        <v>0</v>
      </c>
      <c r="P205">
        <v>0</v>
      </c>
      <c r="Q205">
        <v>0</v>
      </c>
      <c r="R205">
        <v>554.84219498885068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306.27323531305274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30.398283560426989</v>
      </c>
      <c r="AU205">
        <v>0</v>
      </c>
      <c r="AV205">
        <v>0</v>
      </c>
      <c r="AW205">
        <v>0</v>
      </c>
      <c r="AX205" s="5">
        <v>0</v>
      </c>
      <c r="BC205">
        <v>0</v>
      </c>
      <c r="BD205">
        <v>0</v>
      </c>
      <c r="BE205">
        <v>0</v>
      </c>
      <c r="BF205">
        <v>37.216048166361816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457.05237826106304</v>
      </c>
      <c r="BQ205">
        <v>0</v>
      </c>
      <c r="BR205" s="10">
        <v>0</v>
      </c>
      <c r="BS205">
        <v>266.22080812170452</v>
      </c>
      <c r="BT205">
        <v>0</v>
      </c>
      <c r="BU205">
        <v>0</v>
      </c>
      <c r="BV205">
        <v>0</v>
      </c>
      <c r="BW205">
        <v>0</v>
      </c>
      <c r="BX205">
        <v>90.800744711029438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 x14ac:dyDescent="0.2">
      <c r="A206" s="4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2.9084984372052531</v>
      </c>
      <c r="L206">
        <v>0</v>
      </c>
      <c r="M206">
        <v>0</v>
      </c>
      <c r="N206">
        <v>0</v>
      </c>
      <c r="O206">
        <v>310.02064010109916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77.473611501996857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439.64917178897576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5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33.027426941648173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379.01050462552121</v>
      </c>
      <c r="BQ206">
        <v>0</v>
      </c>
      <c r="BR206">
        <v>14.53394151278826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98.988373635935204</v>
      </c>
      <c r="BY206">
        <v>0</v>
      </c>
      <c r="BZ206">
        <v>182.43343962161816</v>
      </c>
      <c r="CA206">
        <v>0</v>
      </c>
      <c r="CB206">
        <v>194.46328234860766</v>
      </c>
      <c r="CC206">
        <v>0</v>
      </c>
      <c r="CD206">
        <v>0</v>
      </c>
      <c r="CE206">
        <v>0</v>
      </c>
      <c r="CF206">
        <v>0</v>
      </c>
      <c r="CG206">
        <v>45.623601567501282</v>
      </c>
    </row>
    <row r="207" spans="1:85" x14ac:dyDescent="0.2">
      <c r="A207" s="4">
        <v>0</v>
      </c>
      <c r="B207">
        <v>0</v>
      </c>
      <c r="C207">
        <v>0</v>
      </c>
      <c r="D207">
        <v>0</v>
      </c>
      <c r="E207">
        <v>256.57130814911125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247.60760460435358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2.1430597757312171</v>
      </c>
      <c r="AT207">
        <v>0</v>
      </c>
      <c r="AU207">
        <v>0</v>
      </c>
      <c r="AV207">
        <v>0</v>
      </c>
      <c r="AW207">
        <v>0</v>
      </c>
      <c r="AX207" s="5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89.227271408885372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424.84207110484476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</row>
    <row r="208" spans="1:85" x14ac:dyDescent="0.2">
      <c r="A208" s="4">
        <v>0</v>
      </c>
      <c r="B208">
        <v>866.05930413695978</v>
      </c>
      <c r="C208">
        <v>0</v>
      </c>
      <c r="D208">
        <v>98.102050351324579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160.85256973963305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136.94400417489305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62.731201986438009</v>
      </c>
      <c r="AG208">
        <v>0</v>
      </c>
      <c r="AH208">
        <v>184.02642098362276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270.273676741283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27.997628021489163</v>
      </c>
      <c r="AX208" s="5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124.18616817743441</v>
      </c>
      <c r="BN208">
        <v>0</v>
      </c>
      <c r="BO208">
        <v>6.0140574645465676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</row>
    <row r="209" spans="1:85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133.48095182186444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352.73108250924543</v>
      </c>
      <c r="S209">
        <v>432.67405580057448</v>
      </c>
      <c r="T209">
        <v>0</v>
      </c>
      <c r="U209">
        <v>0</v>
      </c>
      <c r="V209">
        <v>0</v>
      </c>
      <c r="W209">
        <v>70.896876861818782</v>
      </c>
      <c r="X209">
        <v>0</v>
      </c>
      <c r="Y209">
        <v>0</v>
      </c>
      <c r="Z209">
        <v>23.983799716401336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137.59073458607827</v>
      </c>
      <c r="AK209">
        <v>82.720972422972864</v>
      </c>
      <c r="AL209">
        <v>173.36337734644439</v>
      </c>
      <c r="AM209">
        <v>674.35919720168658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5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282.93011290650657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34.096491103753578</v>
      </c>
      <c r="CG209">
        <v>0</v>
      </c>
    </row>
    <row r="210" spans="1:85" x14ac:dyDescent="0.2">
      <c r="A210" s="4">
        <v>0</v>
      </c>
      <c r="B210">
        <v>0</v>
      </c>
      <c r="C210">
        <v>740.5610584600422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60.981267483633474</v>
      </c>
      <c r="Q210">
        <v>0</v>
      </c>
      <c r="R210">
        <v>0</v>
      </c>
      <c r="S210">
        <v>36.765474028769404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11.250876892071574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104.86880636950764</v>
      </c>
      <c r="AI210">
        <v>0</v>
      </c>
      <c r="AJ210">
        <v>0</v>
      </c>
      <c r="AK210">
        <v>0</v>
      </c>
      <c r="AL210">
        <v>0</v>
      </c>
      <c r="AM210">
        <v>7.7925446016206479</v>
      </c>
      <c r="AN210">
        <v>0</v>
      </c>
      <c r="AO210">
        <v>51.823452166259813</v>
      </c>
      <c r="AP210">
        <v>255.99490468819886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5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129.94419830363768</v>
      </c>
      <c r="BT210">
        <v>260.41155033522637</v>
      </c>
      <c r="BU210">
        <v>0</v>
      </c>
      <c r="BV210">
        <v>0</v>
      </c>
      <c r="BW210">
        <v>0</v>
      </c>
      <c r="BX210">
        <v>0</v>
      </c>
      <c r="BY210">
        <v>60.90692512353462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</row>
    <row r="211" spans="1:85" x14ac:dyDescent="0.2">
      <c r="A211" s="4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185.74108137077201</v>
      </c>
      <c r="L211">
        <v>0</v>
      </c>
      <c r="M211">
        <v>0</v>
      </c>
      <c r="N211">
        <v>0</v>
      </c>
      <c r="O211">
        <v>0</v>
      </c>
      <c r="P211">
        <v>7.3902925616775974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90.358366049238612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102.20068124550289</v>
      </c>
      <c r="AH211">
        <v>161.27831007580153</v>
      </c>
      <c r="AI211">
        <v>22.661203099768045</v>
      </c>
      <c r="AJ211">
        <v>0</v>
      </c>
      <c r="AK211">
        <v>0</v>
      </c>
      <c r="AL211">
        <v>46.254628773338482</v>
      </c>
      <c r="AM211">
        <v>0</v>
      </c>
      <c r="AN211">
        <v>0</v>
      </c>
      <c r="AO211">
        <v>0</v>
      </c>
      <c r="AP211">
        <v>0</v>
      </c>
      <c r="AQ211">
        <v>241.19999262585361</v>
      </c>
      <c r="AR211">
        <v>0</v>
      </c>
      <c r="AS211">
        <v>954.3741455549075</v>
      </c>
      <c r="AT211">
        <v>0</v>
      </c>
      <c r="AU211">
        <v>0</v>
      </c>
      <c r="AV211">
        <v>0</v>
      </c>
      <c r="AW211">
        <v>0</v>
      </c>
      <c r="AX211" s="5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213.47962042030122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72.297128998261996</v>
      </c>
      <c r="CE211">
        <v>0</v>
      </c>
      <c r="CF211">
        <v>0</v>
      </c>
      <c r="CG211">
        <v>0</v>
      </c>
    </row>
    <row r="212" spans="1:85" x14ac:dyDescent="0.2">
      <c r="A212" s="4">
        <v>60.359396954557724</v>
      </c>
      <c r="B212">
        <v>409.26453338584133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36.544983088007029</v>
      </c>
      <c r="P212">
        <v>0</v>
      </c>
      <c r="Q212">
        <v>0</v>
      </c>
      <c r="R212">
        <v>0</v>
      </c>
      <c r="S212">
        <v>270.7339277568849</v>
      </c>
      <c r="T212">
        <v>37.499054347963011</v>
      </c>
      <c r="U212">
        <v>0</v>
      </c>
      <c r="V212">
        <v>0</v>
      </c>
      <c r="W212">
        <v>495.49267377864635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16.091685043732923</v>
      </c>
      <c r="AE212">
        <v>0</v>
      </c>
      <c r="AF212">
        <v>0</v>
      </c>
      <c r="AG212">
        <v>0</v>
      </c>
      <c r="AH212">
        <v>124.08524534268736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359.99948524135243</v>
      </c>
      <c r="AR212">
        <v>0</v>
      </c>
      <c r="AS212">
        <v>50.679641261322558</v>
      </c>
      <c r="AT212">
        <v>0</v>
      </c>
      <c r="AU212">
        <v>0</v>
      </c>
      <c r="AV212">
        <v>0</v>
      </c>
      <c r="AW212">
        <v>0</v>
      </c>
      <c r="AX212" s="5">
        <v>0</v>
      </c>
      <c r="BC212">
        <v>0</v>
      </c>
      <c r="BD212">
        <v>0</v>
      </c>
      <c r="BE212">
        <v>0</v>
      </c>
      <c r="BF212">
        <v>404.2472560780825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954.2964220663157</v>
      </c>
      <c r="BQ212">
        <v>0</v>
      </c>
      <c r="BR212">
        <v>0</v>
      </c>
      <c r="BS212">
        <v>133.07702224198556</v>
      </c>
      <c r="BT212">
        <v>0</v>
      </c>
      <c r="BU212">
        <v>0</v>
      </c>
      <c r="BV212">
        <v>521.43104296442971</v>
      </c>
      <c r="BW212">
        <v>0</v>
      </c>
      <c r="BX212">
        <v>0</v>
      </c>
      <c r="BY212">
        <v>0</v>
      </c>
      <c r="BZ212">
        <v>0</v>
      </c>
      <c r="CA212">
        <v>69.556625801982591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</row>
    <row r="213" spans="1:85" x14ac:dyDescent="0.2">
      <c r="A213" s="4">
        <v>0</v>
      </c>
      <c r="B213">
        <v>0</v>
      </c>
      <c r="C213">
        <v>0</v>
      </c>
      <c r="D213">
        <v>21.27717964330941</v>
      </c>
      <c r="E213">
        <v>102.4242771453105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266.54882749372973</v>
      </c>
      <c r="M213">
        <v>0</v>
      </c>
      <c r="N213">
        <v>0</v>
      </c>
      <c r="O213">
        <v>0</v>
      </c>
      <c r="P213">
        <v>64.839746184318301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78.56963082154607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84.089926880630173</v>
      </c>
      <c r="AO213">
        <v>0</v>
      </c>
      <c r="AP213">
        <v>0</v>
      </c>
      <c r="AQ213">
        <v>0</v>
      </c>
      <c r="AR213">
        <v>0</v>
      </c>
      <c r="AS213">
        <v>262.07170421481896</v>
      </c>
      <c r="AT213">
        <v>0</v>
      </c>
      <c r="AU213">
        <v>0</v>
      </c>
      <c r="AV213">
        <v>0</v>
      </c>
      <c r="AW213">
        <v>0</v>
      </c>
      <c r="AX213" s="5">
        <v>0</v>
      </c>
      <c r="BC213">
        <v>0</v>
      </c>
      <c r="BD213">
        <v>0</v>
      </c>
      <c r="BE213">
        <v>0</v>
      </c>
      <c r="BF213">
        <v>0</v>
      </c>
      <c r="BG213">
        <v>432.81301511022548</v>
      </c>
      <c r="BH213">
        <v>0</v>
      </c>
      <c r="BI213">
        <v>0</v>
      </c>
      <c r="BJ213">
        <v>0</v>
      </c>
      <c r="BK213">
        <v>0</v>
      </c>
      <c r="BL213">
        <v>89.848531960255514</v>
      </c>
      <c r="BM213">
        <v>0</v>
      </c>
      <c r="BN213">
        <v>21.543138875316345</v>
      </c>
      <c r="BO213">
        <v>1.5157484111409758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108.08301304338056</v>
      </c>
      <c r="BX213">
        <v>1.7271963576981761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</row>
    <row r="214" spans="1:85" x14ac:dyDescent="0.2">
      <c r="A214" s="4">
        <v>0</v>
      </c>
      <c r="B214">
        <v>0</v>
      </c>
      <c r="C214">
        <v>0</v>
      </c>
      <c r="D214">
        <v>180.25367683236891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147.00175143154866</v>
      </c>
      <c r="AH214">
        <v>26.353939527328748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199.65430564500366</v>
      </c>
      <c r="AS214">
        <v>0</v>
      </c>
      <c r="AT214">
        <v>0</v>
      </c>
      <c r="AU214">
        <v>0</v>
      </c>
      <c r="AV214">
        <v>0</v>
      </c>
      <c r="AW214">
        <v>0</v>
      </c>
      <c r="AX214" s="5">
        <v>0</v>
      </c>
      <c r="BC214">
        <v>0</v>
      </c>
      <c r="BD214">
        <v>0</v>
      </c>
      <c r="BE214">
        <v>0</v>
      </c>
      <c r="BF214">
        <v>44.492047920178265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28.784166950719282</v>
      </c>
      <c r="BZ214">
        <v>0</v>
      </c>
      <c r="CA214">
        <v>0</v>
      </c>
      <c r="CB214">
        <v>39.755490669932897</v>
      </c>
      <c r="CC214">
        <v>0</v>
      </c>
      <c r="CD214">
        <v>0</v>
      </c>
      <c r="CE214">
        <v>21.616051466153749</v>
      </c>
      <c r="CF214">
        <v>0</v>
      </c>
      <c r="CG214">
        <v>0</v>
      </c>
    </row>
    <row r="215" spans="1:85" x14ac:dyDescent="0.2">
      <c r="A215" s="4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4.4845239178216616</v>
      </c>
      <c r="P215">
        <v>0</v>
      </c>
      <c r="Q215">
        <v>0</v>
      </c>
      <c r="R215">
        <v>0</v>
      </c>
      <c r="S215">
        <v>124.11060807590866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131.14937114202121</v>
      </c>
      <c r="AJ215">
        <v>0</v>
      </c>
      <c r="AK215">
        <v>128.07229719444649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105.8066946671488</v>
      </c>
      <c r="AR215">
        <v>227.37107222829536</v>
      </c>
      <c r="AS215">
        <v>0</v>
      </c>
      <c r="AT215">
        <v>6.0917853990267758</v>
      </c>
      <c r="AU215">
        <v>0</v>
      </c>
      <c r="AV215">
        <v>0</v>
      </c>
      <c r="AW215">
        <v>0</v>
      </c>
      <c r="AX215" s="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981.04342264126944</v>
      </c>
      <c r="BQ215">
        <v>62.089815299520978</v>
      </c>
      <c r="BR215">
        <v>0</v>
      </c>
      <c r="BS215">
        <v>0</v>
      </c>
      <c r="BT215">
        <v>194.7737883514701</v>
      </c>
      <c r="BU215">
        <v>18.947679832060658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</row>
    <row r="216" spans="1:85" x14ac:dyDescent="0.2">
      <c r="A216" s="4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359.56742887855899</v>
      </c>
      <c r="S216">
        <v>0</v>
      </c>
      <c r="T216">
        <v>0</v>
      </c>
      <c r="U216">
        <v>0</v>
      </c>
      <c r="V216">
        <v>611.1938341766504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478.5766476397157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77.583988455476174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1.8981583995418987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19.896040730500317</v>
      </c>
      <c r="BJ216">
        <v>0</v>
      </c>
      <c r="BK216">
        <v>0</v>
      </c>
      <c r="BL216">
        <v>0</v>
      </c>
      <c r="BM216">
        <v>160.7807732204019</v>
      </c>
      <c r="BN216">
        <v>0</v>
      </c>
      <c r="BO216">
        <v>53.748211347216511</v>
      </c>
      <c r="BP216">
        <v>576.60695982493598</v>
      </c>
      <c r="BQ216">
        <v>0</v>
      </c>
      <c r="BR216">
        <v>889.02397573723238</v>
      </c>
      <c r="BS216">
        <v>308.72573301395823</v>
      </c>
      <c r="BT216">
        <v>83.825334828666655</v>
      </c>
      <c r="BU216">
        <v>417.83262286555464</v>
      </c>
      <c r="BV216">
        <v>0</v>
      </c>
      <c r="BW216">
        <v>0</v>
      </c>
      <c r="BX216">
        <v>0</v>
      </c>
      <c r="BY216">
        <v>0</v>
      </c>
      <c r="BZ216">
        <v>64.001925050770296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</row>
    <row r="217" spans="1:85" x14ac:dyDescent="0.2">
      <c r="A217" s="4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30.597403237102299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68.441410085829375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381.65548451273526</v>
      </c>
      <c r="AF217">
        <v>0</v>
      </c>
      <c r="AG217">
        <v>0</v>
      </c>
      <c r="AH217">
        <v>908.56479898364069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378.35266380622215</v>
      </c>
      <c r="AT217">
        <v>171.33454836400642</v>
      </c>
      <c r="AU217">
        <v>0</v>
      </c>
      <c r="AV217">
        <v>0</v>
      </c>
      <c r="AW217">
        <v>110.57148097764457</v>
      </c>
      <c r="AX217" s="5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194.08262196053329</v>
      </c>
      <c r="BL217">
        <v>136.84531114277206</v>
      </c>
      <c r="BM217">
        <v>0</v>
      </c>
      <c r="BN217">
        <v>192.48289397740155</v>
      </c>
      <c r="BO217">
        <v>416.69821596637212</v>
      </c>
      <c r="BP217">
        <v>0</v>
      </c>
      <c r="BQ217">
        <v>71.222416504198463</v>
      </c>
      <c r="BR217">
        <v>0</v>
      </c>
      <c r="BS217">
        <v>0</v>
      </c>
      <c r="BT217">
        <v>111.34101864340937</v>
      </c>
      <c r="BU217">
        <v>317.53550740392575</v>
      </c>
      <c r="BV217">
        <v>0</v>
      </c>
      <c r="BW217">
        <v>30.616508998464269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</row>
    <row r="218" spans="1:85" x14ac:dyDescent="0.2">
      <c r="A218" s="4">
        <v>0</v>
      </c>
      <c r="B218">
        <v>0</v>
      </c>
      <c r="C218">
        <v>0</v>
      </c>
      <c r="D218">
        <v>0</v>
      </c>
      <c r="E218">
        <v>0</v>
      </c>
      <c r="F218">
        <v>42.309079635655962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214.53761078994239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209.12308222644697</v>
      </c>
      <c r="T218">
        <v>0</v>
      </c>
      <c r="U218">
        <v>2.9550282977893403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17.854029729640388</v>
      </c>
      <c r="AB218">
        <v>0</v>
      </c>
      <c r="AC218">
        <v>0</v>
      </c>
      <c r="AD218">
        <v>0</v>
      </c>
      <c r="AE218">
        <v>0</v>
      </c>
      <c r="AF218">
        <v>243.47700400811527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167.31729389546035</v>
      </c>
      <c r="AP218">
        <v>60.511094760737251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25.300870037732693</v>
      </c>
      <c r="AW218">
        <v>0</v>
      </c>
      <c r="AX218" s="5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43.819214364466916</v>
      </c>
      <c r="BI218">
        <v>0</v>
      </c>
      <c r="BJ218">
        <v>39.113558715243471</v>
      </c>
      <c r="BK218">
        <v>0</v>
      </c>
      <c r="BL218">
        <v>0</v>
      </c>
      <c r="BM218">
        <v>657.47213981059167</v>
      </c>
      <c r="BN218">
        <v>0</v>
      </c>
      <c r="BO218">
        <v>227.27301158252703</v>
      </c>
      <c r="BP218">
        <v>54.684045472968137</v>
      </c>
      <c r="BQ218">
        <v>0</v>
      </c>
      <c r="BR218">
        <v>60.463008821676794</v>
      </c>
      <c r="BS218">
        <v>0</v>
      </c>
      <c r="BT218">
        <v>0</v>
      </c>
      <c r="BU218">
        <v>0</v>
      </c>
      <c r="BV218">
        <v>525.59022748162715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</row>
    <row r="219" spans="1:85" x14ac:dyDescent="0.2">
      <c r="A219" s="4">
        <v>0</v>
      </c>
      <c r="B219">
        <v>0</v>
      </c>
      <c r="C219">
        <v>0</v>
      </c>
      <c r="D219">
        <v>630.05558075741783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66.973131935315905</v>
      </c>
      <c r="K219">
        <v>0</v>
      </c>
      <c r="L219">
        <v>0</v>
      </c>
      <c r="M219">
        <v>0</v>
      </c>
      <c r="N219">
        <v>98.241927156739621</v>
      </c>
      <c r="O219">
        <v>0</v>
      </c>
      <c r="P219">
        <v>0</v>
      </c>
      <c r="Q219">
        <v>0</v>
      </c>
      <c r="R219">
        <v>0</v>
      </c>
      <c r="S219">
        <v>132.40719586115529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445.15813145315406</v>
      </c>
      <c r="Z219">
        <v>0</v>
      </c>
      <c r="AA219">
        <v>0</v>
      </c>
      <c r="AB219">
        <v>72.182365699438378</v>
      </c>
      <c r="AC219">
        <v>127.99509353702661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489.29618427292326</v>
      </c>
      <c r="AR219">
        <v>0</v>
      </c>
      <c r="AS219">
        <v>634.45461620539891</v>
      </c>
      <c r="AT219">
        <v>0</v>
      </c>
      <c r="AU219">
        <v>0</v>
      </c>
      <c r="AV219">
        <v>0</v>
      </c>
      <c r="AW219">
        <v>0</v>
      </c>
      <c r="AX219" s="5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409.43562074109286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151.87389392769592</v>
      </c>
      <c r="BT219">
        <v>0</v>
      </c>
      <c r="BU219">
        <v>227.60568193810195</v>
      </c>
      <c r="BV219">
        <v>0</v>
      </c>
      <c r="BW219">
        <v>290.98171584436204</v>
      </c>
      <c r="BX219">
        <v>206.9234966160866</v>
      </c>
      <c r="BY219">
        <v>0</v>
      </c>
      <c r="BZ219">
        <v>0</v>
      </c>
      <c r="CA219">
        <v>0</v>
      </c>
      <c r="CB219">
        <v>440.10583084829977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 x14ac:dyDescent="0.2">
      <c r="A220" s="4">
        <v>0</v>
      </c>
      <c r="B220">
        <v>196.35091860701641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220.46057437031095</v>
      </c>
      <c r="AF220">
        <v>0</v>
      </c>
      <c r="AG220">
        <v>704.00012074465849</v>
      </c>
      <c r="AH220">
        <v>125.45434526802865</v>
      </c>
      <c r="AI220">
        <v>28.373774445162326</v>
      </c>
      <c r="AJ220">
        <v>119.5962586156752</v>
      </c>
      <c r="AK220">
        <v>0</v>
      </c>
      <c r="AL220">
        <v>37.759340934865122</v>
      </c>
      <c r="AM220">
        <v>25.324439578030251</v>
      </c>
      <c r="AN220">
        <v>0</v>
      </c>
      <c r="AO220">
        <v>121.82848535552694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138.57394448051718</v>
      </c>
      <c r="AX220" s="5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55.019767876186052</v>
      </c>
      <c r="BJ220">
        <v>0</v>
      </c>
      <c r="BK220">
        <v>639.72644165446127</v>
      </c>
      <c r="BL220">
        <v>235.55160341700866</v>
      </c>
      <c r="BM220">
        <v>121.1348219959059</v>
      </c>
      <c r="BN220">
        <v>0</v>
      </c>
      <c r="BO220">
        <v>238.26945422521476</v>
      </c>
      <c r="BP220">
        <v>0</v>
      </c>
      <c r="BQ220">
        <v>0</v>
      </c>
      <c r="BR220" s="10">
        <v>1216.6622051427962</v>
      </c>
      <c r="BS220">
        <v>0</v>
      </c>
      <c r="BT220">
        <v>271.66059333778139</v>
      </c>
      <c r="BU220">
        <v>0</v>
      </c>
      <c r="BV220">
        <v>0</v>
      </c>
      <c r="BW220">
        <v>162.15560060211737</v>
      </c>
      <c r="BX220">
        <v>225.31022056403935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80.175558264775646</v>
      </c>
      <c r="CF220">
        <v>0</v>
      </c>
      <c r="CG220">
        <v>0</v>
      </c>
    </row>
    <row r="221" spans="1:85" x14ac:dyDescent="0.2">
      <c r="A221" s="4">
        <v>0</v>
      </c>
      <c r="B221">
        <v>36.475367285319408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267.4869927315608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119.44257668723003</v>
      </c>
      <c r="AE221">
        <v>0</v>
      </c>
      <c r="AF221">
        <v>0</v>
      </c>
      <c r="AG221">
        <v>0</v>
      </c>
      <c r="AH221">
        <v>0</v>
      </c>
      <c r="AI221">
        <v>234.1726413938859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79.991090021012951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5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147.82435948650027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178.75198355908788</v>
      </c>
      <c r="BU221">
        <v>0</v>
      </c>
      <c r="BV221">
        <v>121.1693565051296</v>
      </c>
      <c r="BW221">
        <v>99.370295653666744</v>
      </c>
      <c r="BX221">
        <v>0</v>
      </c>
      <c r="BY221">
        <v>44.325637266806098</v>
      </c>
      <c r="BZ221">
        <v>0</v>
      </c>
      <c r="CA221">
        <v>0</v>
      </c>
      <c r="CB221">
        <v>1.2810320543653688</v>
      </c>
      <c r="CC221">
        <v>0</v>
      </c>
      <c r="CD221">
        <v>0</v>
      </c>
      <c r="CE221">
        <v>0</v>
      </c>
      <c r="CF221">
        <v>0</v>
      </c>
      <c r="CG221">
        <v>0</v>
      </c>
    </row>
    <row r="222" spans="1:85" x14ac:dyDescent="0.2">
      <c r="A222" s="4">
        <v>0</v>
      </c>
      <c r="B222">
        <v>0</v>
      </c>
      <c r="C222">
        <v>0</v>
      </c>
      <c r="D222">
        <v>337.53736818918833</v>
      </c>
      <c r="E222">
        <v>0</v>
      </c>
      <c r="F222">
        <v>0</v>
      </c>
      <c r="G222">
        <v>288.80975967682662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260.34021704205134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74.626148078381448</v>
      </c>
      <c r="AH222">
        <v>0</v>
      </c>
      <c r="AI222">
        <v>215.30974554040813</v>
      </c>
      <c r="AJ222">
        <v>0</v>
      </c>
      <c r="AK222">
        <v>0</v>
      </c>
      <c r="AL222">
        <v>275.24240515903966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5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2216.6499707162088</v>
      </c>
      <c r="BI222">
        <v>0</v>
      </c>
      <c r="BJ222">
        <v>0</v>
      </c>
      <c r="BK222">
        <v>0</v>
      </c>
      <c r="BL222">
        <v>167.56234041786001</v>
      </c>
      <c r="BM222">
        <v>0</v>
      </c>
      <c r="BN222">
        <v>0</v>
      </c>
      <c r="BO222">
        <v>146.97660946380438</v>
      </c>
      <c r="BP222">
        <v>0</v>
      </c>
      <c r="BQ222">
        <v>0</v>
      </c>
      <c r="BR222">
        <v>0</v>
      </c>
      <c r="BS222">
        <v>436.57169564223295</v>
      </c>
      <c r="BT222">
        <v>0</v>
      </c>
      <c r="BU222">
        <v>417.6272076848486</v>
      </c>
      <c r="BV222">
        <v>0</v>
      </c>
      <c r="BW222">
        <v>299.81124099372073</v>
      </c>
      <c r="BX222">
        <v>0</v>
      </c>
      <c r="BY222">
        <v>490.67717090393535</v>
      </c>
      <c r="BZ222">
        <v>206.79623347247025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</row>
    <row r="223" spans="1:85" x14ac:dyDescent="0.2">
      <c r="A223" s="4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79.050048887075263</v>
      </c>
      <c r="N223">
        <v>182.37235189164767</v>
      </c>
      <c r="O223">
        <v>0</v>
      </c>
      <c r="P223">
        <v>0</v>
      </c>
      <c r="Q223">
        <v>0</v>
      </c>
      <c r="R223">
        <v>0</v>
      </c>
      <c r="S223">
        <v>40.1823987761627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29.759623087612454</v>
      </c>
      <c r="AL223">
        <v>0</v>
      </c>
      <c r="AM223">
        <v>0</v>
      </c>
      <c r="AN223">
        <v>75.354750219786638</v>
      </c>
      <c r="AO223">
        <v>0</v>
      </c>
      <c r="AP223">
        <v>0</v>
      </c>
      <c r="AQ223">
        <v>0</v>
      </c>
      <c r="AR223">
        <v>561.10220714793013</v>
      </c>
      <c r="AS223">
        <v>0</v>
      </c>
      <c r="AT223">
        <v>0</v>
      </c>
      <c r="AU223">
        <v>0</v>
      </c>
      <c r="AV223">
        <v>0</v>
      </c>
      <c r="AW223">
        <v>0</v>
      </c>
      <c r="AX223" s="5">
        <v>0</v>
      </c>
      <c r="BC223">
        <v>0</v>
      </c>
      <c r="BD223">
        <v>0</v>
      </c>
      <c r="BE223">
        <v>0</v>
      </c>
      <c r="BF223">
        <v>0</v>
      </c>
      <c r="BG223">
        <v>5.937138834497091E-2</v>
      </c>
      <c r="BH223">
        <v>0</v>
      </c>
      <c r="BI223">
        <v>0</v>
      </c>
      <c r="BJ223">
        <v>0</v>
      </c>
      <c r="BK223">
        <v>1765.8223239658851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59.596550409358315</v>
      </c>
      <c r="BU223">
        <v>0</v>
      </c>
      <c r="BV223">
        <v>198.39600614245774</v>
      </c>
      <c r="BW223">
        <v>0</v>
      </c>
      <c r="BX223">
        <v>0</v>
      </c>
      <c r="BY223">
        <v>0</v>
      </c>
      <c r="BZ223">
        <v>0</v>
      </c>
      <c r="CA223">
        <v>117.07093219189437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 x14ac:dyDescent="0.2">
      <c r="A224" s="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76.077127130273766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106.64244563625516</v>
      </c>
      <c r="AB224">
        <v>0</v>
      </c>
      <c r="AC224">
        <v>47.415569272550329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117.10202196673754</v>
      </c>
      <c r="AJ224">
        <v>0</v>
      </c>
      <c r="AK224">
        <v>0</v>
      </c>
      <c r="AL224">
        <v>0</v>
      </c>
      <c r="AM224">
        <v>356.19335601186958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200.13487751209959</v>
      </c>
      <c r="BK224">
        <v>0</v>
      </c>
      <c r="BL224">
        <v>641.63472264207803</v>
      </c>
      <c r="BM224">
        <v>200.95962457232417</v>
      </c>
      <c r="BN224">
        <v>0</v>
      </c>
      <c r="BO224">
        <v>0</v>
      </c>
      <c r="BP224">
        <v>364.11692786693038</v>
      </c>
      <c r="BQ224">
        <v>0</v>
      </c>
      <c r="BR224">
        <v>0</v>
      </c>
      <c r="BS224">
        <v>0</v>
      </c>
      <c r="BT224">
        <v>49.975024955306708</v>
      </c>
      <c r="BU224">
        <v>661.27662929122016</v>
      </c>
      <c r="BV224">
        <v>0</v>
      </c>
      <c r="BW224">
        <v>211.49354317425559</v>
      </c>
      <c r="BX224">
        <v>63.63386396934493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</row>
    <row r="225" spans="1:85" x14ac:dyDescent="0.2">
      <c r="A225" s="4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121.16431945590875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155.32003367361904</v>
      </c>
      <c r="AL225">
        <v>0</v>
      </c>
      <c r="AM225">
        <v>136.24940211442345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652.95689705437917</v>
      </c>
      <c r="BP225">
        <v>0</v>
      </c>
      <c r="BQ225">
        <v>0</v>
      </c>
      <c r="BR225">
        <v>0</v>
      </c>
      <c r="BS225">
        <v>510.87965260687042</v>
      </c>
      <c r="BT225">
        <v>608.15021959592923</v>
      </c>
      <c r="BU225">
        <v>0</v>
      </c>
      <c r="BV225">
        <v>0</v>
      </c>
      <c r="BW225">
        <v>414.71507682764104</v>
      </c>
      <c r="BX225">
        <v>0</v>
      </c>
      <c r="BY225">
        <v>101.86989241984884</v>
      </c>
      <c r="BZ225">
        <v>0</v>
      </c>
      <c r="CA225">
        <v>537.66724748405795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</row>
    <row r="226" spans="1:85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317.86180271308649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169.58984237463937</v>
      </c>
      <c r="Q226">
        <v>0</v>
      </c>
      <c r="R226">
        <v>0</v>
      </c>
      <c r="S226">
        <v>0</v>
      </c>
      <c r="T226">
        <v>101.08651679366449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36.490376802448282</v>
      </c>
      <c r="AW226">
        <v>0</v>
      </c>
      <c r="AX226" s="5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843.04823501836108</v>
      </c>
      <c r="BM226">
        <v>0</v>
      </c>
      <c r="BN226">
        <v>211.09510003526566</v>
      </c>
      <c r="BO226">
        <v>0</v>
      </c>
      <c r="BP226">
        <v>0</v>
      </c>
      <c r="BQ226">
        <v>0</v>
      </c>
      <c r="BR226">
        <v>216.33934551115908</v>
      </c>
      <c r="BS226">
        <v>97.33850141504081</v>
      </c>
      <c r="BT226">
        <v>480.30411704421249</v>
      </c>
      <c r="BU226">
        <v>0</v>
      </c>
      <c r="BV226">
        <v>664.5857321759604</v>
      </c>
      <c r="BW226">
        <v>0</v>
      </c>
      <c r="BX226">
        <v>108.95894974341809</v>
      </c>
      <c r="BY226">
        <v>0</v>
      </c>
      <c r="BZ226">
        <v>0</v>
      </c>
      <c r="CA226">
        <v>216.09473627537045</v>
      </c>
      <c r="CB226">
        <v>0</v>
      </c>
      <c r="CC226">
        <v>0</v>
      </c>
      <c r="CD226">
        <v>0</v>
      </c>
      <c r="CE226">
        <v>0</v>
      </c>
      <c r="CF226">
        <v>35.83341876782697</v>
      </c>
      <c r="CG226">
        <v>0</v>
      </c>
    </row>
    <row r="227" spans="1:85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37.216048166361816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457.05237826106304</v>
      </c>
      <c r="Y227">
        <v>0</v>
      </c>
      <c r="Z227" s="10">
        <v>0</v>
      </c>
      <c r="AA227">
        <v>266.22080812170452</v>
      </c>
      <c r="AB227">
        <v>0</v>
      </c>
      <c r="AC227">
        <v>0</v>
      </c>
      <c r="AD227">
        <v>0</v>
      </c>
      <c r="AE227">
        <v>0</v>
      </c>
      <c r="AF227">
        <v>90.800744711029438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13.00643535825111</v>
      </c>
      <c r="BL227">
        <v>325.79815754614492</v>
      </c>
      <c r="BM227">
        <v>0</v>
      </c>
      <c r="BN227">
        <v>0</v>
      </c>
      <c r="BO227">
        <v>16.412660286724076</v>
      </c>
      <c r="BP227">
        <v>464.29823726049881</v>
      </c>
      <c r="BQ227">
        <v>278.72085953256556</v>
      </c>
      <c r="BR227">
        <v>5.8225841244639014</v>
      </c>
      <c r="BS227">
        <v>269.324336741151</v>
      </c>
      <c r="BT227">
        <v>233.88463191699157</v>
      </c>
      <c r="BU227">
        <v>342.4245061598549</v>
      </c>
      <c r="BV227">
        <v>450.78407851406246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93.459107979828786</v>
      </c>
      <c r="CF227">
        <v>0</v>
      </c>
      <c r="CG227">
        <v>0</v>
      </c>
    </row>
    <row r="228" spans="1:85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33.027426941648173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379.01050462552121</v>
      </c>
      <c r="Y228">
        <v>0</v>
      </c>
      <c r="Z228">
        <v>14.53394151278826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98.988373635935204</v>
      </c>
      <c r="AG228">
        <v>0</v>
      </c>
      <c r="AH228">
        <v>182.43343962161816</v>
      </c>
      <c r="AI228">
        <v>0</v>
      </c>
      <c r="AJ228">
        <v>194.46328234860766</v>
      </c>
      <c r="AK228">
        <v>0</v>
      </c>
      <c r="AL228">
        <v>0</v>
      </c>
      <c r="AM228">
        <v>0</v>
      </c>
      <c r="AN228">
        <v>0</v>
      </c>
      <c r="AO228">
        <v>45.623601567501282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5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174.20979025792303</v>
      </c>
      <c r="BP228">
        <v>0</v>
      </c>
      <c r="BQ228">
        <v>0</v>
      </c>
      <c r="BR228">
        <v>55.274466581478919</v>
      </c>
      <c r="BS228">
        <v>0</v>
      </c>
      <c r="BT228">
        <v>447.27361239263792</v>
      </c>
      <c r="BU228">
        <v>923.7122282871087</v>
      </c>
      <c r="BV228">
        <v>80.417532761234725</v>
      </c>
      <c r="BW228">
        <v>222.05781987521777</v>
      </c>
      <c r="BX228">
        <v>0</v>
      </c>
      <c r="BY228">
        <v>0</v>
      </c>
      <c r="BZ228">
        <v>24.759140701110027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 x14ac:dyDescent="0.2">
      <c r="A229" s="4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89.227271408885372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424.84207110484476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 x14ac:dyDescent="0.2">
      <c r="A230" s="4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124.18616817743441</v>
      </c>
      <c r="V230">
        <v>0</v>
      </c>
      <c r="W230">
        <v>6.0140574645465676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</row>
    <row r="231" spans="1:85" x14ac:dyDescent="0.2">
      <c r="A231" s="4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282.93011290650657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34.096491103753578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</row>
    <row r="232" spans="1:85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129.94419830363768</v>
      </c>
      <c r="AB232">
        <v>260.41155033522637</v>
      </c>
      <c r="AC232">
        <v>0</v>
      </c>
      <c r="AD232">
        <v>0</v>
      </c>
      <c r="AE232">
        <v>0</v>
      </c>
      <c r="AF232">
        <v>0</v>
      </c>
      <c r="AG232">
        <v>60.90692512353462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5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 x14ac:dyDescent="0.2">
      <c r="A233" s="4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213.47962042030122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72.297128998261996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5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 x14ac:dyDescent="0.2">
      <c r="A234" s="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404.2472560780825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954.2964220663157</v>
      </c>
      <c r="Y234">
        <v>0</v>
      </c>
      <c r="Z234">
        <v>0</v>
      </c>
      <c r="AA234">
        <v>133.07702224198556</v>
      </c>
      <c r="AB234">
        <v>0</v>
      </c>
      <c r="AC234">
        <v>0</v>
      </c>
      <c r="AD234">
        <v>521.43104296442971</v>
      </c>
      <c r="AE234">
        <v>0</v>
      </c>
      <c r="AF234">
        <v>0</v>
      </c>
      <c r="AG234">
        <v>0</v>
      </c>
      <c r="AH234">
        <v>0</v>
      </c>
      <c r="AI234">
        <v>69.556625801982591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</row>
    <row r="235" spans="1:85" x14ac:dyDescent="0.2">
      <c r="A235" s="4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432.81301511022548</v>
      </c>
      <c r="P235">
        <v>0</v>
      </c>
      <c r="Q235">
        <v>0</v>
      </c>
      <c r="R235">
        <v>0</v>
      </c>
      <c r="S235">
        <v>0</v>
      </c>
      <c r="T235">
        <v>89.848531960255514</v>
      </c>
      <c r="U235">
        <v>0</v>
      </c>
      <c r="V235">
        <v>21.543138875316345</v>
      </c>
      <c r="W235">
        <v>1.5157484111409758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108.08301304338056</v>
      </c>
      <c r="AF235">
        <v>1.7271963576981761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 x14ac:dyDescent="0.2">
      <c r="A236" s="4">
        <v>0</v>
      </c>
      <c r="B236">
        <v>16.813765952283575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44.492047920178265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28.784166950719282</v>
      </c>
      <c r="AH236">
        <v>0</v>
      </c>
      <c r="AI236">
        <v>0</v>
      </c>
      <c r="AJ236">
        <v>39.755490669932897</v>
      </c>
      <c r="AK236">
        <v>0</v>
      </c>
      <c r="AL236">
        <v>0</v>
      </c>
      <c r="AM236">
        <v>21.616051466153749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5">
        <v>0</v>
      </c>
    </row>
    <row r="237" spans="1:85" x14ac:dyDescent="0.2">
      <c r="A237" s="4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981.04342264126944</v>
      </c>
      <c r="Y237">
        <v>62.089815299520978</v>
      </c>
      <c r="Z237">
        <v>0</v>
      </c>
      <c r="AA237">
        <v>0</v>
      </c>
      <c r="AB237">
        <v>194.7737883514701</v>
      </c>
      <c r="AC237">
        <v>18.947679832060658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78.092829932938457</v>
      </c>
      <c r="AT237">
        <v>0</v>
      </c>
      <c r="AU237">
        <v>0</v>
      </c>
      <c r="AV237">
        <v>0</v>
      </c>
      <c r="AW237">
        <v>0</v>
      </c>
      <c r="AX237" s="5">
        <v>0</v>
      </c>
    </row>
    <row r="238" spans="1:85" x14ac:dyDescent="0.2">
      <c r="A238" s="4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19.896040730500317</v>
      </c>
      <c r="R238">
        <v>0</v>
      </c>
      <c r="S238">
        <v>0</v>
      </c>
      <c r="T238">
        <v>0</v>
      </c>
      <c r="U238">
        <v>160.7807732204019</v>
      </c>
      <c r="V238">
        <v>0</v>
      </c>
      <c r="W238">
        <v>53.748211347216511</v>
      </c>
      <c r="X238">
        <v>576.60695982493598</v>
      </c>
      <c r="Y238">
        <v>0</v>
      </c>
      <c r="Z238">
        <v>889.02397573723238</v>
      </c>
      <c r="AA238">
        <v>308.72573301395823</v>
      </c>
      <c r="AB238">
        <v>83.825334828666655</v>
      </c>
      <c r="AC238">
        <v>417.83262286555464</v>
      </c>
      <c r="AD238">
        <v>0</v>
      </c>
      <c r="AE238">
        <v>0</v>
      </c>
      <c r="AF238">
        <v>0</v>
      </c>
      <c r="AG238">
        <v>0</v>
      </c>
      <c r="AH238">
        <v>64.001925050770296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85" x14ac:dyDescent="0.2">
      <c r="A239" s="4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194.08262196053329</v>
      </c>
      <c r="T239">
        <v>136.84531114277206</v>
      </c>
      <c r="U239">
        <v>0</v>
      </c>
      <c r="V239">
        <v>192.48289397740155</v>
      </c>
      <c r="W239">
        <v>416.69821596637212</v>
      </c>
      <c r="X239">
        <v>0</v>
      </c>
      <c r="Y239">
        <v>71.222416504198463</v>
      </c>
      <c r="Z239">
        <v>0</v>
      </c>
      <c r="AA239">
        <v>0</v>
      </c>
      <c r="AB239">
        <v>111.34101864340937</v>
      </c>
      <c r="AC239">
        <v>317.53550740392575</v>
      </c>
      <c r="AD239">
        <v>0</v>
      </c>
      <c r="AE239">
        <v>30.616508998464269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267.84911390826437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5">
        <v>0</v>
      </c>
    </row>
    <row r="240" spans="1:85" x14ac:dyDescent="0.2">
      <c r="A240" s="4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43.819214364466916</v>
      </c>
      <c r="Q240">
        <v>0</v>
      </c>
      <c r="R240">
        <v>39.113558715243471</v>
      </c>
      <c r="S240">
        <v>0</v>
      </c>
      <c r="T240">
        <v>0</v>
      </c>
      <c r="U240">
        <v>657.47213981059167</v>
      </c>
      <c r="V240">
        <v>0</v>
      </c>
      <c r="W240">
        <v>227.27301158252703</v>
      </c>
      <c r="X240">
        <v>54.684045472968137</v>
      </c>
      <c r="Y240">
        <v>0</v>
      </c>
      <c r="Z240">
        <v>60.463008821676794</v>
      </c>
      <c r="AA240">
        <v>0</v>
      </c>
      <c r="AB240">
        <v>0</v>
      </c>
      <c r="AC240">
        <v>0</v>
      </c>
      <c r="AD240">
        <v>525.59022748162715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409.43562074109286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151.87389392769592</v>
      </c>
      <c r="AB241">
        <v>0</v>
      </c>
      <c r="AC241">
        <v>227.60568193810195</v>
      </c>
      <c r="AD241">
        <v>0</v>
      </c>
      <c r="AE241">
        <v>290.98171584436204</v>
      </c>
      <c r="AF241">
        <v>206.9234966160866</v>
      </c>
      <c r="AG241">
        <v>0</v>
      </c>
      <c r="AH241">
        <v>0</v>
      </c>
      <c r="AI241">
        <v>0</v>
      </c>
      <c r="AJ241">
        <v>440.10583084829977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5">
        <v>0</v>
      </c>
    </row>
    <row r="242" spans="1:53" x14ac:dyDescent="0.2">
      <c r="A242" s="4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55.019767876186052</v>
      </c>
      <c r="R242">
        <v>0</v>
      </c>
      <c r="S242">
        <v>639.72644165446127</v>
      </c>
      <c r="T242">
        <v>235.55160341700866</v>
      </c>
      <c r="U242">
        <v>121.1348219959059</v>
      </c>
      <c r="V242">
        <v>0</v>
      </c>
      <c r="W242">
        <v>238.26945422521476</v>
      </c>
      <c r="X242">
        <v>0</v>
      </c>
      <c r="Y242">
        <v>0</v>
      </c>
      <c r="Z242" s="10">
        <v>1216.6622051427962</v>
      </c>
      <c r="AA242">
        <v>0</v>
      </c>
      <c r="AB242">
        <v>271.66059333778139</v>
      </c>
      <c r="AC242">
        <v>0</v>
      </c>
      <c r="AD242">
        <v>0</v>
      </c>
      <c r="AE242">
        <v>162.15560060211737</v>
      </c>
      <c r="AF242">
        <v>225.31022056403935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80.175558264775646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5">
        <v>0</v>
      </c>
    </row>
    <row r="243" spans="1:53" x14ac:dyDescent="0.2">
      <c r="A243" s="4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147.82435948650027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178.75198355908788</v>
      </c>
      <c r="AC243">
        <v>0</v>
      </c>
      <c r="AD243">
        <v>121.1693565051296</v>
      </c>
      <c r="AE243">
        <v>99.370295653666744</v>
      </c>
      <c r="AF243">
        <v>0</v>
      </c>
      <c r="AG243">
        <v>44.325637266806098</v>
      </c>
      <c r="AH243">
        <v>0</v>
      </c>
      <c r="AI243">
        <v>0</v>
      </c>
      <c r="AJ243">
        <v>1.2810320543653688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5">
        <v>0</v>
      </c>
    </row>
    <row r="244" spans="1:53" x14ac:dyDescent="0.2">
      <c r="A244" s="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2216.6499707162088</v>
      </c>
      <c r="Q244">
        <v>0</v>
      </c>
      <c r="R244">
        <v>0</v>
      </c>
      <c r="S244">
        <v>0</v>
      </c>
      <c r="T244">
        <v>167.56234041786001</v>
      </c>
      <c r="U244">
        <v>0</v>
      </c>
      <c r="V244">
        <v>0</v>
      </c>
      <c r="W244">
        <v>146.97660946380438</v>
      </c>
      <c r="X244">
        <v>0</v>
      </c>
      <c r="Y244">
        <v>0</v>
      </c>
      <c r="Z244">
        <v>0</v>
      </c>
      <c r="AA244">
        <v>436.57169564223295</v>
      </c>
      <c r="AB244">
        <v>0</v>
      </c>
      <c r="AC244">
        <v>417.6272076848486</v>
      </c>
      <c r="AD244">
        <v>0</v>
      </c>
      <c r="AE244">
        <v>299.81124099372073</v>
      </c>
      <c r="AF244">
        <v>0</v>
      </c>
      <c r="AG244">
        <v>490.67717090393535</v>
      </c>
      <c r="AH244">
        <v>206.79623347247025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5">
        <v>0</v>
      </c>
    </row>
    <row r="245" spans="1:53" x14ac:dyDescent="0.2">
      <c r="A245" s="4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5.937138834497091E-2</v>
      </c>
      <c r="P245">
        <v>0</v>
      </c>
      <c r="Q245">
        <v>0</v>
      </c>
      <c r="R245">
        <v>0</v>
      </c>
      <c r="S245">
        <v>1765.8223239658851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59.596550409358315</v>
      </c>
      <c r="AC245">
        <v>0</v>
      </c>
      <c r="AD245">
        <v>198.39600614245774</v>
      </c>
      <c r="AE245">
        <v>0</v>
      </c>
      <c r="AF245">
        <v>0</v>
      </c>
      <c r="AG245">
        <v>0</v>
      </c>
      <c r="AH245">
        <v>0</v>
      </c>
      <c r="AI245">
        <v>117.07093219189437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198.50497265102786</v>
      </c>
      <c r="AT245">
        <v>337.13940814063608</v>
      </c>
      <c r="AU245">
        <v>0</v>
      </c>
      <c r="AV245">
        <v>0</v>
      </c>
      <c r="AW245">
        <v>0</v>
      </c>
      <c r="AX245" s="5">
        <v>0</v>
      </c>
    </row>
    <row r="246" spans="1:53" x14ac:dyDescent="0.2">
      <c r="A246" s="4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200.13487751209959</v>
      </c>
      <c r="S246">
        <v>0</v>
      </c>
      <c r="T246">
        <v>641.63472264207803</v>
      </c>
      <c r="U246">
        <v>200.95962457232417</v>
      </c>
      <c r="V246">
        <v>0</v>
      </c>
      <c r="W246">
        <v>0</v>
      </c>
      <c r="X246">
        <v>364.11692786693038</v>
      </c>
      <c r="Y246">
        <v>0</v>
      </c>
      <c r="Z246">
        <v>0</v>
      </c>
      <c r="AA246">
        <v>0</v>
      </c>
      <c r="AB246">
        <v>49.975024955306708</v>
      </c>
      <c r="AC246">
        <v>661.27662929122016</v>
      </c>
      <c r="AD246">
        <v>0</v>
      </c>
      <c r="AE246">
        <v>211.49354317425559</v>
      </c>
      <c r="AF246">
        <v>63.63386396934493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159.22415501371506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652.95689705437917</v>
      </c>
      <c r="X247">
        <v>0</v>
      </c>
      <c r="Y247">
        <v>0</v>
      </c>
      <c r="Z247">
        <v>0</v>
      </c>
      <c r="AA247">
        <v>510.87965260687042</v>
      </c>
      <c r="AB247">
        <v>608.15021959592923</v>
      </c>
      <c r="AC247">
        <v>0</v>
      </c>
      <c r="AD247">
        <v>0</v>
      </c>
      <c r="AE247">
        <v>414.71507682764104</v>
      </c>
      <c r="AF247">
        <v>0</v>
      </c>
      <c r="AG247">
        <v>101.86989241984884</v>
      </c>
      <c r="AH247">
        <v>0</v>
      </c>
      <c r="AI247">
        <v>537.66724748405795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5">
        <v>0</v>
      </c>
    </row>
    <row r="248" spans="1:53" x14ac:dyDescent="0.2">
      <c r="A248" s="4">
        <v>0</v>
      </c>
      <c r="B248">
        <v>0</v>
      </c>
      <c r="C248">
        <v>0</v>
      </c>
      <c r="D248">
        <v>0</v>
      </c>
      <c r="E248">
        <v>2.0552422355435738</v>
      </c>
      <c r="F248">
        <v>0</v>
      </c>
      <c r="G248">
        <v>0</v>
      </c>
      <c r="H248">
        <v>0</v>
      </c>
      <c r="I248">
        <v>0</v>
      </c>
      <c r="J248">
        <v>16.822593184348079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843.04823501836108</v>
      </c>
      <c r="U248">
        <v>0</v>
      </c>
      <c r="V248">
        <v>211.09510003526566</v>
      </c>
      <c r="W248">
        <v>0</v>
      </c>
      <c r="X248">
        <v>0</v>
      </c>
      <c r="Y248">
        <v>0</v>
      </c>
      <c r="Z248">
        <v>216.33934551115908</v>
      </c>
      <c r="AA248">
        <v>97.33850141504081</v>
      </c>
      <c r="AB248">
        <v>480.30411704421249</v>
      </c>
      <c r="AC248">
        <v>0</v>
      </c>
      <c r="AD248">
        <v>664.5857321759604</v>
      </c>
      <c r="AE248">
        <v>0</v>
      </c>
      <c r="AF248">
        <v>108.95894974341809</v>
      </c>
      <c r="AG248">
        <v>0</v>
      </c>
      <c r="AH248">
        <v>0</v>
      </c>
      <c r="AI248">
        <v>216.09473627537045</v>
      </c>
      <c r="AJ248">
        <v>0</v>
      </c>
      <c r="AK248">
        <v>0</v>
      </c>
      <c r="AL248">
        <v>0</v>
      </c>
      <c r="AM248">
        <v>0</v>
      </c>
      <c r="AN248">
        <v>35.83341876782697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289.26773349640916</v>
      </c>
      <c r="AU248">
        <v>0</v>
      </c>
      <c r="AV248">
        <v>774.72524559246176</v>
      </c>
      <c r="AW248">
        <v>0</v>
      </c>
      <c r="AX248" s="5">
        <v>5000</v>
      </c>
      <c r="AY248" t="s">
        <v>11</v>
      </c>
      <c r="AZ248">
        <f>AVERAGE(K227:AO250)</f>
        <v>50.92024764182645</v>
      </c>
      <c r="BA248" t="s">
        <v>6</v>
      </c>
    </row>
    <row r="249" spans="1:53" x14ac:dyDescent="0.2">
      <c r="A249" s="4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13.00643535825111</v>
      </c>
      <c r="T249">
        <v>325.79815754614492</v>
      </c>
      <c r="U249">
        <v>0</v>
      </c>
      <c r="V249">
        <v>0</v>
      </c>
      <c r="W249">
        <v>16.412660286724076</v>
      </c>
      <c r="X249">
        <v>464.29823726049881</v>
      </c>
      <c r="Y249">
        <v>278.72085953256556</v>
      </c>
      <c r="Z249">
        <v>5.8225841244639014</v>
      </c>
      <c r="AA249">
        <v>269.324336741151</v>
      </c>
      <c r="AB249">
        <v>233.88463191699157</v>
      </c>
      <c r="AC249">
        <v>342.4245061598549</v>
      </c>
      <c r="AD249">
        <v>450.78407851406246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93.459107979828786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0</v>
      </c>
      <c r="C250" s="7">
        <v>0</v>
      </c>
      <c r="D250" s="7">
        <v>0</v>
      </c>
      <c r="E250" s="7">
        <v>7.5024449600723528</v>
      </c>
      <c r="F250" s="7">
        <v>0</v>
      </c>
      <c r="G250" s="7">
        <v>0</v>
      </c>
      <c r="H250" s="7">
        <v>0</v>
      </c>
      <c r="I250" s="7">
        <v>0</v>
      </c>
      <c r="J250" s="7">
        <v>97.672131713812178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174.20979025792303</v>
      </c>
      <c r="X250" s="7">
        <v>0</v>
      </c>
      <c r="Y250" s="7">
        <v>0</v>
      </c>
      <c r="Z250" s="7">
        <v>55.274466581478919</v>
      </c>
      <c r="AA250" s="7">
        <v>0</v>
      </c>
      <c r="AB250" s="7">
        <v>447.27361239263792</v>
      </c>
      <c r="AC250" s="7">
        <v>923.7122282871087</v>
      </c>
      <c r="AD250" s="7">
        <v>80.417532761234725</v>
      </c>
      <c r="AE250" s="7">
        <v>222.05781987521777</v>
      </c>
      <c r="AF250" s="7">
        <v>0</v>
      </c>
      <c r="AG250" s="7">
        <v>0</v>
      </c>
      <c r="AH250" s="7">
        <v>24.759140701110027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35.837556201113784</v>
      </c>
      <c r="AS250" s="7">
        <v>0</v>
      </c>
      <c r="AT250" s="7">
        <v>348.46563900292404</v>
      </c>
      <c r="AU250" s="7">
        <v>0</v>
      </c>
      <c r="AV250" s="7">
        <v>0</v>
      </c>
      <c r="AW250" s="7">
        <v>0</v>
      </c>
      <c r="AX250" s="8">
        <v>155.05119688424975</v>
      </c>
      <c r="AY250" t="s">
        <v>9</v>
      </c>
      <c r="AZ250">
        <f>AZ248*AZ249*(10^(-12))</f>
        <v>1.5658994554814469E-4</v>
      </c>
      <c r="BA250" t="s">
        <v>10</v>
      </c>
    </row>
    <row r="251" spans="1:53" x14ac:dyDescent="0.2">
      <c r="A251" s="1">
        <v>0</v>
      </c>
      <c r="B251" s="2">
        <v>105.77904470586782</v>
      </c>
      <c r="C251" s="2">
        <v>0</v>
      </c>
      <c r="D251" s="2">
        <v>0</v>
      </c>
      <c r="E251" s="2">
        <v>176.73762119736512</v>
      </c>
      <c r="F251" s="2">
        <v>0</v>
      </c>
      <c r="G251" s="2">
        <v>0</v>
      </c>
      <c r="H251" s="2">
        <v>0</v>
      </c>
      <c r="I251" s="2">
        <v>88.933174876623525</v>
      </c>
      <c r="J251" s="2">
        <v>50.655894861093202</v>
      </c>
      <c r="K251" s="2">
        <v>0</v>
      </c>
      <c r="L251" s="2">
        <v>0</v>
      </c>
      <c r="M251" s="2">
        <v>0</v>
      </c>
      <c r="N251" s="2">
        <v>54.458589883748118</v>
      </c>
      <c r="O251" s="2">
        <v>0</v>
      </c>
      <c r="P251" s="2">
        <v>0</v>
      </c>
      <c r="Q251" s="2">
        <v>0</v>
      </c>
      <c r="R251" s="2">
        <v>0</v>
      </c>
      <c r="S251" s="2">
        <v>309.5177711709207</v>
      </c>
      <c r="T251" s="2">
        <v>79.746853300371185</v>
      </c>
      <c r="U251" s="2">
        <v>19.298343295490668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97.762854244173013</v>
      </c>
      <c r="AG251" s="2">
        <v>0</v>
      </c>
      <c r="AH251" s="2">
        <v>0</v>
      </c>
      <c r="AI251" s="2">
        <v>0</v>
      </c>
      <c r="AJ251" s="2">
        <v>25.211308681959508</v>
      </c>
      <c r="AK251" s="2">
        <v>18.346109258378874</v>
      </c>
      <c r="AL251" s="2">
        <v>0</v>
      </c>
      <c r="AM251" s="2">
        <v>158.93713529813749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0</v>
      </c>
    </row>
    <row r="252" spans="1:53" x14ac:dyDescent="0.2">
      <c r="A252" s="4">
        <v>0</v>
      </c>
      <c r="B252">
        <v>0</v>
      </c>
      <c r="C252">
        <v>0</v>
      </c>
      <c r="D252">
        <v>0</v>
      </c>
      <c r="E252">
        <v>83.548517055547563</v>
      </c>
      <c r="F252">
        <v>0</v>
      </c>
      <c r="G252">
        <v>123.75544640540147</v>
      </c>
      <c r="H252">
        <v>0</v>
      </c>
      <c r="I252">
        <v>0</v>
      </c>
      <c r="J252">
        <v>4.4264020515452103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171.60008055463686</v>
      </c>
      <c r="Q252">
        <v>0</v>
      </c>
      <c r="R252">
        <v>0</v>
      </c>
      <c r="S252">
        <v>0</v>
      </c>
      <c r="T252">
        <v>199.13337688442198</v>
      </c>
      <c r="U252">
        <v>0</v>
      </c>
      <c r="V252">
        <v>0</v>
      </c>
      <c r="W252">
        <v>0</v>
      </c>
      <c r="X252">
        <v>105.67933005470377</v>
      </c>
      <c r="Y252">
        <v>0</v>
      </c>
      <c r="Z252">
        <v>0</v>
      </c>
      <c r="AA252">
        <v>0</v>
      </c>
      <c r="AB252">
        <v>109.13189807881508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207.43657008892114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5">
        <v>0</v>
      </c>
    </row>
    <row r="253" spans="1:53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100.15616547176387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5">
        <v>0</v>
      </c>
    </row>
    <row r="254" spans="1:53" x14ac:dyDescent="0.2">
      <c r="A254" s="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312.82897567025339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696.79245782231874</v>
      </c>
      <c r="AM254">
        <v>222.80682928500119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0</v>
      </c>
      <c r="B255">
        <v>0</v>
      </c>
      <c r="C255">
        <v>0</v>
      </c>
      <c r="D255">
        <v>0</v>
      </c>
      <c r="E255">
        <v>140.48996316458351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719.96478642778993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555.86363518351664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133.12296888059154</v>
      </c>
      <c r="AE255">
        <v>1232.8065632306348</v>
      </c>
      <c r="AF255">
        <v>215.52489377550319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258.51965958577512</v>
      </c>
      <c r="M256">
        <v>0</v>
      </c>
      <c r="N256">
        <v>0</v>
      </c>
      <c r="O256">
        <v>787.26036099963585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166.72440171606468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933.30959867425508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5">
        <v>0</v>
      </c>
    </row>
    <row r="257" spans="1:50" x14ac:dyDescent="0.2">
      <c r="A257" s="4">
        <v>0</v>
      </c>
      <c r="B257">
        <v>0</v>
      </c>
      <c r="C257">
        <v>0</v>
      </c>
      <c r="D257">
        <v>0</v>
      </c>
      <c r="E257">
        <v>516.53946585148697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1284.3362282987687</v>
      </c>
      <c r="T257">
        <v>0</v>
      </c>
      <c r="U257">
        <v>0</v>
      </c>
      <c r="V257">
        <v>333.08980373787335</v>
      </c>
      <c r="W257">
        <v>62.407544950650845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5">
        <v>67.902799776107713</v>
      </c>
    </row>
    <row r="258" spans="1:50" x14ac:dyDescent="0.2">
      <c r="A258" s="4">
        <v>0</v>
      </c>
      <c r="B258">
        <v>5000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306.78515929956711</v>
      </c>
      <c r="M258">
        <v>49.839525596236854</v>
      </c>
      <c r="N258">
        <v>0</v>
      </c>
      <c r="O258">
        <v>0</v>
      </c>
      <c r="P258">
        <v>0</v>
      </c>
      <c r="Q258">
        <v>0</v>
      </c>
      <c r="R258">
        <v>243.55109787700167</v>
      </c>
      <c r="S258">
        <v>0</v>
      </c>
      <c r="T258">
        <v>148.88030946294884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270.59998084344215</v>
      </c>
      <c r="AG258">
        <v>0</v>
      </c>
      <c r="AH258">
        <v>443.88261711745554</v>
      </c>
      <c r="AI258">
        <v>591.32877038919924</v>
      </c>
      <c r="AJ258">
        <v>0</v>
      </c>
      <c r="AK258">
        <v>95.779691323638417</v>
      </c>
      <c r="AL258">
        <v>0</v>
      </c>
      <c r="AM258">
        <v>24.064134376999846</v>
      </c>
      <c r="AN258">
        <v>452.82970935882076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5">
        <v>0</v>
      </c>
    </row>
    <row r="259" spans="1:50" x14ac:dyDescent="0.2">
      <c r="A259" s="4">
        <v>0</v>
      </c>
      <c r="B259">
        <v>0</v>
      </c>
      <c r="C259">
        <v>0</v>
      </c>
      <c r="D259">
        <v>61.972305253118066</v>
      </c>
      <c r="E259">
        <v>0</v>
      </c>
      <c r="F259">
        <v>22.073858095968262</v>
      </c>
      <c r="G259">
        <v>60.887036908926348</v>
      </c>
      <c r="H259">
        <v>550.29170226318956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10.815699369376034</v>
      </c>
      <c r="O259">
        <v>0</v>
      </c>
      <c r="P259">
        <v>0</v>
      </c>
      <c r="Q259">
        <v>0</v>
      </c>
      <c r="R259">
        <v>287.84005305067694</v>
      </c>
      <c r="S259">
        <v>1372.1526884890823</v>
      </c>
      <c r="T259">
        <v>0</v>
      </c>
      <c r="U259">
        <v>0</v>
      </c>
      <c r="V259">
        <v>0</v>
      </c>
      <c r="W259">
        <v>282.38968242292185</v>
      </c>
      <c r="X259">
        <v>27.886446163079654</v>
      </c>
      <c r="Y259">
        <v>0</v>
      </c>
      <c r="Z259">
        <v>180.90557442288173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411.49414705304753</v>
      </c>
      <c r="AK259">
        <v>341.65420621429212</v>
      </c>
      <c r="AL259">
        <v>289.30713664348741</v>
      </c>
      <c r="AM259">
        <v>914.53376869513977</v>
      </c>
      <c r="AN259">
        <v>85.780272106036591</v>
      </c>
      <c r="AO259">
        <v>93.677710477984419</v>
      </c>
      <c r="AP259">
        <v>30.304177004810299</v>
      </c>
      <c r="AQ259">
        <v>0</v>
      </c>
      <c r="AR259">
        <v>0</v>
      </c>
      <c r="AS259">
        <v>7.9870218248129277</v>
      </c>
      <c r="AT259">
        <v>0</v>
      </c>
      <c r="AU259">
        <v>0</v>
      </c>
      <c r="AV259">
        <v>326.56065965965172</v>
      </c>
      <c r="AW259">
        <v>0</v>
      </c>
      <c r="AX259" s="5">
        <v>0</v>
      </c>
    </row>
    <row r="260" spans="1:50" x14ac:dyDescent="0.2">
      <c r="A260" s="4">
        <v>0</v>
      </c>
      <c r="B260">
        <v>0</v>
      </c>
      <c r="C260">
        <v>2242.0060394788111</v>
      </c>
      <c r="D260">
        <v>0</v>
      </c>
      <c r="E260">
        <v>368.59406332663184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102.94039131420277</v>
      </c>
      <c r="Q260">
        <v>0</v>
      </c>
      <c r="R260">
        <v>0</v>
      </c>
      <c r="S260">
        <v>87.390819325668872</v>
      </c>
      <c r="T260">
        <v>0</v>
      </c>
      <c r="U260">
        <v>182.06083051492351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42.379716364265732</v>
      </c>
      <c r="AB260">
        <v>0</v>
      </c>
      <c r="AC260">
        <v>0</v>
      </c>
      <c r="AD260">
        <v>0</v>
      </c>
      <c r="AE260">
        <v>271.81267921047811</v>
      </c>
      <c r="AF260">
        <v>0</v>
      </c>
      <c r="AG260">
        <v>0</v>
      </c>
      <c r="AH260">
        <v>421.06118972605373</v>
      </c>
      <c r="AI260">
        <v>389.22212104455184</v>
      </c>
      <c r="AJ260">
        <v>0</v>
      </c>
      <c r="AK260">
        <v>0</v>
      </c>
      <c r="AL260">
        <v>59.972825438429027</v>
      </c>
      <c r="AM260">
        <v>81.145469938663155</v>
      </c>
      <c r="AN260">
        <v>0</v>
      </c>
      <c r="AO260">
        <v>358.52160911449528</v>
      </c>
      <c r="AP260">
        <v>451.09687607420165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5">
        <v>0</v>
      </c>
    </row>
    <row r="261" spans="1:50" x14ac:dyDescent="0.2">
      <c r="A261" s="4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157.61910098125963</v>
      </c>
      <c r="J261">
        <v>0</v>
      </c>
      <c r="K261">
        <v>147.16423880550019</v>
      </c>
      <c r="L261">
        <v>0</v>
      </c>
      <c r="M261">
        <v>0</v>
      </c>
      <c r="N261">
        <v>0</v>
      </c>
      <c r="O261">
        <v>0</v>
      </c>
      <c r="P261">
        <v>97.520519816087926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174.62491677029539</v>
      </c>
      <c r="Z261">
        <v>0</v>
      </c>
      <c r="AA261">
        <v>368.43490733197359</v>
      </c>
      <c r="AB261">
        <v>0</v>
      </c>
      <c r="AC261">
        <v>209.84358992108582</v>
      </c>
      <c r="AD261">
        <v>0</v>
      </c>
      <c r="AE261">
        <v>0</v>
      </c>
      <c r="AF261">
        <v>0</v>
      </c>
      <c r="AG261">
        <v>375.65811834867372</v>
      </c>
      <c r="AH261">
        <v>483.00305029937181</v>
      </c>
      <c r="AI261">
        <v>507.44300868796063</v>
      </c>
      <c r="AJ261">
        <v>0</v>
      </c>
      <c r="AK261">
        <v>54.836212539610187</v>
      </c>
      <c r="AL261">
        <v>112.20295799434416</v>
      </c>
      <c r="AM261">
        <v>0</v>
      </c>
      <c r="AN261">
        <v>0</v>
      </c>
      <c r="AO261">
        <v>0</v>
      </c>
      <c r="AP261">
        <v>0</v>
      </c>
      <c r="AQ261">
        <v>498.97880330373528</v>
      </c>
      <c r="AR261">
        <v>0</v>
      </c>
      <c r="AS261">
        <v>5000</v>
      </c>
      <c r="AT261">
        <v>0</v>
      </c>
      <c r="AU261">
        <v>0</v>
      </c>
      <c r="AV261">
        <v>0</v>
      </c>
      <c r="AW261">
        <v>0</v>
      </c>
      <c r="AX261" s="5">
        <v>0</v>
      </c>
    </row>
    <row r="262" spans="1:50" x14ac:dyDescent="0.2">
      <c r="A262" s="4">
        <v>7.3071866480913741</v>
      </c>
      <c r="B262">
        <v>560.3089016992958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210.37012553544264</v>
      </c>
      <c r="P262">
        <v>0</v>
      </c>
      <c r="Q262">
        <v>0</v>
      </c>
      <c r="R262">
        <v>140.62170154943169</v>
      </c>
      <c r="S262">
        <v>751.92752932615531</v>
      </c>
      <c r="T262">
        <v>83.640615519458606</v>
      </c>
      <c r="U262">
        <v>0</v>
      </c>
      <c r="V262">
        <v>57.041251255452153</v>
      </c>
      <c r="W262">
        <v>575.47465476426123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213.031518574448</v>
      </c>
      <c r="AE262">
        <v>0</v>
      </c>
      <c r="AF262">
        <v>0</v>
      </c>
      <c r="AG262">
        <v>0</v>
      </c>
      <c r="AH262">
        <v>352.62431560756886</v>
      </c>
      <c r="AI262">
        <v>44.523692295299497</v>
      </c>
      <c r="AJ262">
        <v>0</v>
      </c>
      <c r="AK262">
        <v>7.9182350582377694</v>
      </c>
      <c r="AL262">
        <v>0</v>
      </c>
      <c r="AM262">
        <v>0</v>
      </c>
      <c r="AN262">
        <v>105.22851472853745</v>
      </c>
      <c r="AO262">
        <v>192.26624291177905</v>
      </c>
      <c r="AP262">
        <v>0</v>
      </c>
      <c r="AQ262">
        <v>586.71921853191452</v>
      </c>
      <c r="AR262">
        <v>105.22507679200453</v>
      </c>
      <c r="AS262">
        <v>134.70931698719369</v>
      </c>
      <c r="AT262">
        <v>0</v>
      </c>
      <c r="AU262">
        <v>0</v>
      </c>
      <c r="AV262">
        <v>0</v>
      </c>
      <c r="AW262">
        <v>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743.29447669424644</v>
      </c>
      <c r="M263">
        <v>0</v>
      </c>
      <c r="N263">
        <v>0</v>
      </c>
      <c r="O263">
        <v>0</v>
      </c>
      <c r="P263">
        <v>354.13919930957127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217.06290189002675</v>
      </c>
      <c r="AD263">
        <v>0</v>
      </c>
      <c r="AE263">
        <v>0</v>
      </c>
      <c r="AF263">
        <v>0</v>
      </c>
      <c r="AG263">
        <v>123.34595758911928</v>
      </c>
      <c r="AH263">
        <v>239.84596245529383</v>
      </c>
      <c r="AI263">
        <v>242.25335950474619</v>
      </c>
      <c r="AJ263">
        <v>0</v>
      </c>
      <c r="AK263">
        <v>0</v>
      </c>
      <c r="AL263">
        <v>0</v>
      </c>
      <c r="AM263">
        <v>0</v>
      </c>
      <c r="AN263">
        <v>342.26848769956996</v>
      </c>
      <c r="AO263">
        <v>0</v>
      </c>
      <c r="AP263">
        <v>0</v>
      </c>
      <c r="AQ263">
        <v>0</v>
      </c>
      <c r="AR263">
        <v>0</v>
      </c>
      <c r="AS263">
        <v>377.97618675892545</v>
      </c>
      <c r="AT263">
        <v>185.62281742789082</v>
      </c>
      <c r="AU263">
        <v>0</v>
      </c>
      <c r="AV263">
        <v>0</v>
      </c>
      <c r="AW263">
        <v>0</v>
      </c>
      <c r="AX263" s="5">
        <v>0</v>
      </c>
    </row>
    <row r="264" spans="1:50" x14ac:dyDescent="0.2">
      <c r="A264" s="4">
        <v>0</v>
      </c>
      <c r="B264">
        <v>0</v>
      </c>
      <c r="C264">
        <v>0</v>
      </c>
      <c r="D264">
        <v>268.01425134055899</v>
      </c>
      <c r="E264">
        <v>0</v>
      </c>
      <c r="F264">
        <v>0</v>
      </c>
      <c r="G264">
        <v>0</v>
      </c>
      <c r="H264">
        <v>0</v>
      </c>
      <c r="I264">
        <v>40.886006347228886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125.50391920604625</v>
      </c>
      <c r="AG264">
        <v>546.62379504918863</v>
      </c>
      <c r="AH264">
        <v>200.01626280515848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333.71385450469097</v>
      </c>
      <c r="AS264">
        <v>0</v>
      </c>
      <c r="AT264">
        <v>0</v>
      </c>
      <c r="AU264">
        <v>0</v>
      </c>
      <c r="AV264">
        <v>0</v>
      </c>
      <c r="AW264">
        <v>0</v>
      </c>
      <c r="AX264" s="5">
        <v>0</v>
      </c>
    </row>
    <row r="265" spans="1:50" x14ac:dyDescent="0.2">
      <c r="A265" s="4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65.548048577191821</v>
      </c>
      <c r="P265">
        <v>0</v>
      </c>
      <c r="Q265">
        <v>0</v>
      </c>
      <c r="R265">
        <v>0</v>
      </c>
      <c r="S265">
        <v>233.08618317276932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33.353577174377733</v>
      </c>
      <c r="AA265">
        <v>72.502276388222072</v>
      </c>
      <c r="AB265">
        <v>0</v>
      </c>
      <c r="AC265">
        <v>0</v>
      </c>
      <c r="AD265">
        <v>0</v>
      </c>
      <c r="AE265">
        <v>40.063492176520867</v>
      </c>
      <c r="AF265">
        <v>304.81957983141183</v>
      </c>
      <c r="AG265">
        <v>175.92336878800188</v>
      </c>
      <c r="AH265">
        <v>173.16613280962429</v>
      </c>
      <c r="AI265">
        <v>549.70643198273683</v>
      </c>
      <c r="AJ265">
        <v>0</v>
      </c>
      <c r="AK265">
        <v>361.10494649640668</v>
      </c>
      <c r="AL265">
        <v>0</v>
      </c>
      <c r="AM265">
        <v>0</v>
      </c>
      <c r="AN265">
        <v>0</v>
      </c>
      <c r="AO265">
        <v>61.546151194436789</v>
      </c>
      <c r="AP265">
        <v>0</v>
      </c>
      <c r="AQ265">
        <v>646.7609690729746</v>
      </c>
      <c r="AR265">
        <v>445.80170421255843</v>
      </c>
      <c r="AS265">
        <v>0</v>
      </c>
      <c r="AT265">
        <v>416.66216644977931</v>
      </c>
      <c r="AU265">
        <v>0</v>
      </c>
      <c r="AV265">
        <v>0</v>
      </c>
      <c r="AW265">
        <v>0</v>
      </c>
      <c r="AX265" s="5">
        <v>0</v>
      </c>
    </row>
    <row r="266" spans="1:50" x14ac:dyDescent="0.2">
      <c r="A266" s="4">
        <v>0</v>
      </c>
      <c r="B266">
        <v>55.035536446041988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210.32610112695875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628.94039514908536</v>
      </c>
      <c r="S266">
        <v>0</v>
      </c>
      <c r="T266">
        <v>0</v>
      </c>
      <c r="U266">
        <v>0</v>
      </c>
      <c r="V266">
        <v>1632.9730499890552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1180.8454692349865</v>
      </c>
      <c r="AC266">
        <v>0</v>
      </c>
      <c r="AD266">
        <v>0</v>
      </c>
      <c r="AE266">
        <v>0</v>
      </c>
      <c r="AF266">
        <v>87.678881365331563</v>
      </c>
      <c r="AG266">
        <v>77.348703246408604</v>
      </c>
      <c r="AH266">
        <v>0</v>
      </c>
      <c r="AI266">
        <v>0</v>
      </c>
      <c r="AJ266">
        <v>376.39439109567957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86.50129409749934</v>
      </c>
      <c r="AT266">
        <v>0</v>
      </c>
      <c r="AU266">
        <v>0</v>
      </c>
      <c r="AV266">
        <v>32.075560073302313</v>
      </c>
      <c r="AW266">
        <v>0</v>
      </c>
      <c r="AX266" s="5">
        <v>0</v>
      </c>
    </row>
    <row r="267" spans="1:50" x14ac:dyDescent="0.2">
      <c r="A267" s="4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181.89751192797848</v>
      </c>
      <c r="H267">
        <v>0</v>
      </c>
      <c r="I267">
        <v>44.059161236026739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240.79589103902526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314.50423035298127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840.77859494492395</v>
      </c>
      <c r="AF267">
        <v>0</v>
      </c>
      <c r="AG267">
        <v>0</v>
      </c>
      <c r="AH267">
        <v>1805.1492131563004</v>
      </c>
      <c r="AI267">
        <v>322.13263500454605</v>
      </c>
      <c r="AJ267">
        <v>91.316714003515699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579.67568953655609</v>
      </c>
      <c r="AT267">
        <v>653.563775363682</v>
      </c>
      <c r="AU267">
        <v>356.1468395314555</v>
      </c>
      <c r="AV267">
        <v>0</v>
      </c>
      <c r="AW267">
        <v>541.04623505827749</v>
      </c>
      <c r="AX267" s="5">
        <v>0</v>
      </c>
    </row>
    <row r="268" spans="1:50" x14ac:dyDescent="0.2">
      <c r="A268" s="4">
        <v>0</v>
      </c>
      <c r="B268">
        <v>0</v>
      </c>
      <c r="C268">
        <v>0</v>
      </c>
      <c r="D268">
        <v>0</v>
      </c>
      <c r="E268">
        <v>0</v>
      </c>
      <c r="F268">
        <v>133.08487442986643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283.93652351310129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341.06034316338082</v>
      </c>
      <c r="T268">
        <v>285.5091355368404</v>
      </c>
      <c r="U268">
        <v>118.11808549368334</v>
      </c>
      <c r="V268">
        <v>0</v>
      </c>
      <c r="W268">
        <v>0</v>
      </c>
      <c r="X268">
        <v>0</v>
      </c>
      <c r="Y268">
        <v>0</v>
      </c>
      <c r="Z268">
        <v>126.87173862071268</v>
      </c>
      <c r="AA268">
        <v>308.17662222610807</v>
      </c>
      <c r="AB268">
        <v>0</v>
      </c>
      <c r="AC268">
        <v>16.779591278398129</v>
      </c>
      <c r="AD268">
        <v>307.55127658837318</v>
      </c>
      <c r="AE268">
        <v>2.7977398691914459</v>
      </c>
      <c r="AF268">
        <v>418.17884394593739</v>
      </c>
      <c r="AG268">
        <v>172.41164332835888</v>
      </c>
      <c r="AH268">
        <v>0</v>
      </c>
      <c r="AI268">
        <v>0</v>
      </c>
      <c r="AJ268">
        <v>425.43424919551217</v>
      </c>
      <c r="AK268">
        <v>80.493284418389067</v>
      </c>
      <c r="AL268">
        <v>0</v>
      </c>
      <c r="AM268">
        <v>0</v>
      </c>
      <c r="AN268">
        <v>0</v>
      </c>
      <c r="AO268">
        <v>481.00825326356062</v>
      </c>
      <c r="AP268">
        <v>244.39195726807202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170.87660435838097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1151.2569369400967</v>
      </c>
      <c r="E269">
        <v>0</v>
      </c>
      <c r="F269">
        <v>0</v>
      </c>
      <c r="G269">
        <v>0</v>
      </c>
      <c r="H269">
        <v>14.617563346514544</v>
      </c>
      <c r="I269">
        <v>0</v>
      </c>
      <c r="J269">
        <v>0</v>
      </c>
      <c r="K269">
        <v>0</v>
      </c>
      <c r="L269">
        <v>62.038370676632894</v>
      </c>
      <c r="M269">
        <v>0</v>
      </c>
      <c r="N269">
        <v>0</v>
      </c>
      <c r="O269">
        <v>30.980509636659917</v>
      </c>
      <c r="P269">
        <v>0</v>
      </c>
      <c r="Q269">
        <v>0</v>
      </c>
      <c r="R269">
        <v>0</v>
      </c>
      <c r="S269">
        <v>201.70324349478278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783.95994924210527</v>
      </c>
      <c r="Z269">
        <v>0</v>
      </c>
      <c r="AA269">
        <v>156.41932121174796</v>
      </c>
      <c r="AB269">
        <v>146.31606302439923</v>
      </c>
      <c r="AC269">
        <v>264.68031727010475</v>
      </c>
      <c r="AD269">
        <v>0</v>
      </c>
      <c r="AE269">
        <v>0</v>
      </c>
      <c r="AF269">
        <v>67.024950867715233</v>
      </c>
      <c r="AG269">
        <v>28.318302484175092</v>
      </c>
      <c r="AH269">
        <v>0</v>
      </c>
      <c r="AI269">
        <v>116.23385785974506</v>
      </c>
      <c r="AJ269">
        <v>0</v>
      </c>
      <c r="AK269">
        <v>128.59216600441368</v>
      </c>
      <c r="AL269">
        <v>0</v>
      </c>
      <c r="AM269">
        <v>0</v>
      </c>
      <c r="AN269">
        <v>0</v>
      </c>
      <c r="AO269">
        <v>0</v>
      </c>
      <c r="AP269">
        <v>65.795290975432181</v>
      </c>
      <c r="AQ269">
        <v>2362.5691394420642</v>
      </c>
      <c r="AR269">
        <v>0</v>
      </c>
      <c r="AS269">
        <v>993.88720196805616</v>
      </c>
      <c r="AT269">
        <v>0</v>
      </c>
      <c r="AU269">
        <v>0</v>
      </c>
      <c r="AV269">
        <v>0</v>
      </c>
      <c r="AW269">
        <v>0</v>
      </c>
      <c r="AX269" s="5">
        <v>0</v>
      </c>
    </row>
    <row r="270" spans="1:50" x14ac:dyDescent="0.2">
      <c r="A270" s="4">
        <v>0</v>
      </c>
      <c r="B270">
        <v>418.92456741273736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24.273241261274507</v>
      </c>
      <c r="N270">
        <v>0</v>
      </c>
      <c r="O270">
        <v>0</v>
      </c>
      <c r="P270">
        <v>0</v>
      </c>
      <c r="Q270">
        <v>162.32197921884153</v>
      </c>
      <c r="R270">
        <v>4.6255041065542173</v>
      </c>
      <c r="S270">
        <v>0</v>
      </c>
      <c r="T270">
        <v>7.3939104967562344</v>
      </c>
      <c r="U270">
        <v>0</v>
      </c>
      <c r="V270">
        <v>0</v>
      </c>
      <c r="W270">
        <v>67.175672160567956</v>
      </c>
      <c r="X270">
        <v>1.1174830543982353</v>
      </c>
      <c r="Y270">
        <v>111.0549531861675</v>
      </c>
      <c r="Z270">
        <v>151.83490139706328</v>
      </c>
      <c r="AA270">
        <v>0</v>
      </c>
      <c r="AB270">
        <v>0</v>
      </c>
      <c r="AC270">
        <v>0</v>
      </c>
      <c r="AD270">
        <v>0</v>
      </c>
      <c r="AE270">
        <v>708.34731796486585</v>
      </c>
      <c r="AF270">
        <v>27.602068232808051</v>
      </c>
      <c r="AG270">
        <v>1642.3506666550443</v>
      </c>
      <c r="AH270">
        <v>714.51822892225755</v>
      </c>
      <c r="AI270">
        <v>377.12021528123205</v>
      </c>
      <c r="AJ270">
        <v>374.01514224271023</v>
      </c>
      <c r="AK270">
        <v>45.850427619347101</v>
      </c>
      <c r="AL270">
        <v>302.04716974960502</v>
      </c>
      <c r="AM270">
        <v>285.7012796961958</v>
      </c>
      <c r="AN270">
        <v>80.715386444195246</v>
      </c>
      <c r="AO270">
        <v>548.35230699432032</v>
      </c>
      <c r="AP270">
        <v>0</v>
      </c>
      <c r="AQ270">
        <v>0</v>
      </c>
      <c r="AR270">
        <v>0</v>
      </c>
      <c r="AS270">
        <v>102.37088029006236</v>
      </c>
      <c r="AT270">
        <v>163.69263047715367</v>
      </c>
      <c r="AU270">
        <v>0</v>
      </c>
      <c r="AV270">
        <v>0</v>
      </c>
      <c r="AW270">
        <v>494.14159569020012</v>
      </c>
      <c r="AX270" s="5">
        <v>0</v>
      </c>
    </row>
    <row r="271" spans="1:50" x14ac:dyDescent="0.2">
      <c r="A271" s="4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288.63255399675018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486.67433914746425</v>
      </c>
      <c r="P271">
        <v>0</v>
      </c>
      <c r="Q271">
        <v>0</v>
      </c>
      <c r="R271">
        <v>0</v>
      </c>
      <c r="S271">
        <v>91.925686860869973</v>
      </c>
      <c r="T271">
        <v>0</v>
      </c>
      <c r="U271">
        <v>0</v>
      </c>
      <c r="V271">
        <v>358.84631666586529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26.558930852756475</v>
      </c>
      <c r="AC271">
        <v>0</v>
      </c>
      <c r="AD271">
        <v>77.246549889833204</v>
      </c>
      <c r="AE271">
        <v>212.00742256446392</v>
      </c>
      <c r="AF271">
        <v>0</v>
      </c>
      <c r="AG271">
        <v>296.76598499125566</v>
      </c>
      <c r="AH271">
        <v>0</v>
      </c>
      <c r="AI271">
        <v>355.51372655500381</v>
      </c>
      <c r="AJ271">
        <v>0</v>
      </c>
      <c r="AK271">
        <v>351.07414726034676</v>
      </c>
      <c r="AL271">
        <v>0</v>
      </c>
      <c r="AM271">
        <v>310.3187737504245</v>
      </c>
      <c r="AN271">
        <v>9.4951449712516478</v>
      </c>
      <c r="AO271">
        <v>178.31036923562715</v>
      </c>
      <c r="AP271">
        <v>375.16798918937729</v>
      </c>
      <c r="AQ271">
        <v>0</v>
      </c>
      <c r="AR271">
        <v>40.972868529915104</v>
      </c>
      <c r="AS271">
        <v>161.98369269776458</v>
      </c>
      <c r="AT271">
        <v>0</v>
      </c>
      <c r="AU271">
        <v>0</v>
      </c>
      <c r="AV271">
        <v>0</v>
      </c>
      <c r="AW271">
        <v>0</v>
      </c>
      <c r="AX271" s="5">
        <v>0</v>
      </c>
    </row>
    <row r="272" spans="1:50" x14ac:dyDescent="0.2">
      <c r="A272" s="4">
        <v>0</v>
      </c>
      <c r="B272">
        <v>0</v>
      </c>
      <c r="C272">
        <v>0</v>
      </c>
      <c r="D272">
        <v>460.10788460098183</v>
      </c>
      <c r="E272">
        <v>0</v>
      </c>
      <c r="F272">
        <v>0</v>
      </c>
      <c r="G272">
        <v>171.58045308838837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112.26174681960038</v>
      </c>
      <c r="Z272">
        <v>464.42073542214848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81.525421661222936</v>
      </c>
      <c r="AH272">
        <v>83.87474895967307</v>
      </c>
      <c r="AI272">
        <v>679.20078900030376</v>
      </c>
      <c r="AJ272">
        <v>180.26587858680477</v>
      </c>
      <c r="AK272">
        <v>0</v>
      </c>
      <c r="AL272">
        <v>387.82933321652672</v>
      </c>
      <c r="AM272">
        <v>160.51908277036637</v>
      </c>
      <c r="AN272">
        <v>141.63295970731542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0</v>
      </c>
    </row>
    <row r="273" spans="1:50" x14ac:dyDescent="0.2">
      <c r="A273" s="4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76.95742444837515</v>
      </c>
      <c r="N273">
        <v>128.59877468211835</v>
      </c>
      <c r="O273">
        <v>0</v>
      </c>
      <c r="P273">
        <v>0</v>
      </c>
      <c r="Q273">
        <v>0</v>
      </c>
      <c r="R273">
        <v>0</v>
      </c>
      <c r="S273">
        <v>344.43401609227112</v>
      </c>
      <c r="T273">
        <v>0</v>
      </c>
      <c r="U273">
        <v>3.4301718960718972</v>
      </c>
      <c r="V273">
        <v>47.788157328062425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52.542740904625134</v>
      </c>
      <c r="AK273">
        <v>150.56764011669111</v>
      </c>
      <c r="AL273">
        <v>277.41039283048076</v>
      </c>
      <c r="AM273">
        <v>0</v>
      </c>
      <c r="AN273">
        <v>223.20039461431452</v>
      </c>
      <c r="AO273">
        <v>144.20960789243372</v>
      </c>
      <c r="AP273">
        <v>0</v>
      </c>
      <c r="AQ273">
        <v>310.26922218441723</v>
      </c>
      <c r="AR273">
        <v>685.98454095878606</v>
      </c>
      <c r="AS273">
        <v>0</v>
      </c>
      <c r="AT273">
        <v>0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22.107636991891013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208.61622152273685</v>
      </c>
      <c r="X274">
        <v>0</v>
      </c>
      <c r="Y274">
        <v>44.810785619067701</v>
      </c>
      <c r="Z274">
        <v>10.204432788951181</v>
      </c>
      <c r="AA274">
        <v>223.53046438187766</v>
      </c>
      <c r="AB274">
        <v>0</v>
      </c>
      <c r="AC274">
        <v>39.821580113294658</v>
      </c>
      <c r="AD274">
        <v>0</v>
      </c>
      <c r="AE274">
        <v>36.145944309990227</v>
      </c>
      <c r="AF274">
        <v>0</v>
      </c>
      <c r="AG274">
        <v>0</v>
      </c>
      <c r="AH274">
        <v>0</v>
      </c>
      <c r="AI274">
        <v>455.08906800962677</v>
      </c>
      <c r="AJ274">
        <v>0</v>
      </c>
      <c r="AK274">
        <v>0</v>
      </c>
      <c r="AL274">
        <v>49.155016845737009</v>
      </c>
      <c r="AM274">
        <v>729.74116194672115</v>
      </c>
      <c r="AN274">
        <v>0</v>
      </c>
      <c r="AO274">
        <v>0</v>
      </c>
      <c r="AP274">
        <v>351.19754743553676</v>
      </c>
      <c r="AQ274">
        <v>0</v>
      </c>
      <c r="AR274">
        <v>0</v>
      </c>
      <c r="AS274">
        <v>5.0632782063999002</v>
      </c>
      <c r="AT274">
        <v>0</v>
      </c>
      <c r="AU274">
        <v>0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287.69773666427636</v>
      </c>
      <c r="W275">
        <v>0</v>
      </c>
      <c r="X275">
        <v>0</v>
      </c>
      <c r="Y275">
        <v>54.702865581319202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509.54707969099354</v>
      </c>
      <c r="AL275">
        <v>0</v>
      </c>
      <c r="AM275">
        <v>241.05112252961453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6.3568149880888996</v>
      </c>
      <c r="G276">
        <v>259.71603802677146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353.48417552455203</v>
      </c>
      <c r="Q276">
        <v>0</v>
      </c>
      <c r="R276">
        <v>0</v>
      </c>
      <c r="S276">
        <v>0</v>
      </c>
      <c r="T276">
        <v>157.2980371990343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144.82785775337516</v>
      </c>
      <c r="AR276">
        <v>0</v>
      </c>
      <c r="AS276">
        <v>0</v>
      </c>
      <c r="AT276">
        <v>0</v>
      </c>
      <c r="AU276">
        <v>0</v>
      </c>
      <c r="AV276">
        <v>267.26315377405672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669.64529017046561</v>
      </c>
      <c r="Y277">
        <v>0</v>
      </c>
      <c r="Z277">
        <v>0</v>
      </c>
      <c r="AA277">
        <v>527.18622120757482</v>
      </c>
      <c r="AB277">
        <v>0</v>
      </c>
      <c r="AC277">
        <v>0</v>
      </c>
      <c r="AD277">
        <v>0</v>
      </c>
      <c r="AE277">
        <v>0</v>
      </c>
      <c r="AF277">
        <v>378.34143091433862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5">
        <v>0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340.67129769745316</v>
      </c>
      <c r="Y278">
        <v>0</v>
      </c>
      <c r="Z278">
        <v>23.325540836369782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151.36324146278366</v>
      </c>
      <c r="AG278">
        <v>0</v>
      </c>
      <c r="AH278">
        <v>390.10808532126021</v>
      </c>
      <c r="AI278">
        <v>0</v>
      </c>
      <c r="AJ278">
        <v>409.13167743995837</v>
      </c>
      <c r="AK278">
        <v>0</v>
      </c>
      <c r="AL278">
        <v>0</v>
      </c>
      <c r="AM278">
        <v>0</v>
      </c>
      <c r="AN278">
        <v>0</v>
      </c>
      <c r="AO278">
        <v>180.45472925433933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697.61698275618255</v>
      </c>
      <c r="V279">
        <v>0</v>
      </c>
      <c r="W279">
        <v>0</v>
      </c>
      <c r="X279">
        <v>160.11608375410469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960.91825622793704</v>
      </c>
      <c r="AG279">
        <v>131.6111999562213</v>
      </c>
      <c r="AH279">
        <v>0</v>
      </c>
      <c r="AI279">
        <v>0</v>
      </c>
      <c r="AJ279">
        <v>0</v>
      </c>
      <c r="AK279">
        <v>0</v>
      </c>
      <c r="AL279">
        <v>37.015297273747365</v>
      </c>
      <c r="AM279">
        <v>0</v>
      </c>
      <c r="AN279">
        <v>0</v>
      </c>
      <c r="AO279">
        <v>45.33576632794302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256.94835100061437</v>
      </c>
      <c r="AX279" s="5">
        <v>0</v>
      </c>
    </row>
    <row r="280" spans="1:50" x14ac:dyDescent="0.2">
      <c r="A280" s="4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202.06483176227448</v>
      </c>
      <c r="V280">
        <v>0</v>
      </c>
      <c r="W280">
        <v>30.997955460280536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50.468056475297089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466.67539388118666</v>
      </c>
      <c r="AH281">
        <v>36.811032839824293</v>
      </c>
      <c r="AI281">
        <v>41.215324532951399</v>
      </c>
      <c r="AJ281">
        <v>0</v>
      </c>
      <c r="AK281">
        <v>0</v>
      </c>
      <c r="AL281">
        <v>0</v>
      </c>
      <c r="AM281">
        <v>0</v>
      </c>
      <c r="AN281">
        <v>157.65431217205969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15.103353328778667</v>
      </c>
      <c r="AW281">
        <v>0</v>
      </c>
      <c r="AX281" s="5">
        <v>121.85623619886383</v>
      </c>
    </row>
    <row r="282" spans="1:50" x14ac:dyDescent="0.2">
      <c r="A282" s="4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46.86708947420766</v>
      </c>
      <c r="AA282">
        <v>318.28372011390093</v>
      </c>
      <c r="AB282">
        <v>652.16069795611384</v>
      </c>
      <c r="AC282">
        <v>0</v>
      </c>
      <c r="AD282">
        <v>0</v>
      </c>
      <c r="AE282">
        <v>0</v>
      </c>
      <c r="AF282">
        <v>0</v>
      </c>
      <c r="AG282">
        <v>44.640804917371952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180.96356345413415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458.86101854032677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149.41459089929458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5">
        <v>123.36993905780128</v>
      </c>
    </row>
    <row r="284" spans="1:50" x14ac:dyDescent="0.2">
      <c r="A284" s="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310.48721252009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1155.1217242328062</v>
      </c>
      <c r="Y284">
        <v>0</v>
      </c>
      <c r="Z284">
        <v>0</v>
      </c>
      <c r="AA284">
        <v>78.191722748106713</v>
      </c>
      <c r="AB284">
        <v>0</v>
      </c>
      <c r="AC284">
        <v>0</v>
      </c>
      <c r="AD284">
        <v>1235.0148238685429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102.75903364029182</v>
      </c>
      <c r="AQ284">
        <v>0</v>
      </c>
      <c r="AR284">
        <v>67.066426581619453</v>
      </c>
      <c r="AS284">
        <v>0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610.02280716467749</v>
      </c>
      <c r="P285">
        <v>0</v>
      </c>
      <c r="Q285">
        <v>0</v>
      </c>
      <c r="R285">
        <v>0</v>
      </c>
      <c r="S285">
        <v>0</v>
      </c>
      <c r="T285">
        <v>22.745616119330407</v>
      </c>
      <c r="U285">
        <v>0</v>
      </c>
      <c r="V285">
        <v>0</v>
      </c>
      <c r="W285">
        <v>148.36347316590309</v>
      </c>
      <c r="X285">
        <v>0</v>
      </c>
      <c r="Y285">
        <v>0</v>
      </c>
      <c r="Z285">
        <v>0</v>
      </c>
      <c r="AA285">
        <v>0</v>
      </c>
      <c r="AB285">
        <v>112.56327991032504</v>
      </c>
      <c r="AC285">
        <v>0</v>
      </c>
      <c r="AD285">
        <v>0</v>
      </c>
      <c r="AE285">
        <v>78.216584045062518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30.809946639369173</v>
      </c>
      <c r="AU285">
        <v>0</v>
      </c>
      <c r="AV285">
        <v>0</v>
      </c>
      <c r="AW285">
        <v>0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63.201113571547921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26.27514585967856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12.441231065821285</v>
      </c>
      <c r="AG286">
        <v>166.42595074248311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34.34947402325588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174.34982582812017</v>
      </c>
      <c r="AW286">
        <v>0</v>
      </c>
      <c r="AX286" s="5">
        <v>0</v>
      </c>
    </row>
    <row r="287" spans="1:50" x14ac:dyDescent="0.2">
      <c r="A287" s="4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1747.7417814725518</v>
      </c>
      <c r="Y287">
        <v>122.57250419938737</v>
      </c>
      <c r="Z287">
        <v>0</v>
      </c>
      <c r="AA287">
        <v>0</v>
      </c>
      <c r="AB287">
        <v>352.43673680890697</v>
      </c>
      <c r="AC287">
        <v>0</v>
      </c>
      <c r="AD287">
        <v>4.9645613774928279</v>
      </c>
      <c r="AE287">
        <v>0</v>
      </c>
      <c r="AF287">
        <v>0</v>
      </c>
      <c r="AG287">
        <v>0</v>
      </c>
      <c r="AH287">
        <v>0</v>
      </c>
      <c r="AI287">
        <v>31.354047252156761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350.48618446109003</v>
      </c>
      <c r="AT287">
        <v>0</v>
      </c>
      <c r="AU287">
        <v>0</v>
      </c>
      <c r="AV287">
        <v>0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158.62307045948774</v>
      </c>
      <c r="R288">
        <v>0</v>
      </c>
      <c r="S288">
        <v>0</v>
      </c>
      <c r="T288">
        <v>0</v>
      </c>
      <c r="U288">
        <v>355.04507334034724</v>
      </c>
      <c r="V288">
        <v>0</v>
      </c>
      <c r="W288">
        <v>26.015194203602277</v>
      </c>
      <c r="X288">
        <v>730.84133164870173</v>
      </c>
      <c r="Y288">
        <v>0</v>
      </c>
      <c r="Z288">
        <v>1862.6978942212722</v>
      </c>
      <c r="AA288">
        <v>365.83237765126478</v>
      </c>
      <c r="AB288">
        <v>242.55877031197815</v>
      </c>
      <c r="AC288">
        <v>766.07350960224585</v>
      </c>
      <c r="AD288">
        <v>0</v>
      </c>
      <c r="AE288">
        <v>0</v>
      </c>
      <c r="AF288">
        <v>0</v>
      </c>
      <c r="AG288">
        <v>0</v>
      </c>
      <c r="AH288">
        <v>107.06492447918572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6.5165903772062848</v>
      </c>
      <c r="AO288">
        <v>0</v>
      </c>
      <c r="AP288">
        <v>0</v>
      </c>
      <c r="AQ288">
        <v>13.291174945770308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5">
        <v>0</v>
      </c>
    </row>
    <row r="289" spans="1:53" x14ac:dyDescent="0.2">
      <c r="A289" s="4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201.42788940540549</v>
      </c>
      <c r="U289">
        <v>13.940758210860622</v>
      </c>
      <c r="V289">
        <v>88.546833665051054</v>
      </c>
      <c r="W289">
        <v>373.19712788351626</v>
      </c>
      <c r="X289">
        <v>0</v>
      </c>
      <c r="Y289">
        <v>182.33237460451892</v>
      </c>
      <c r="Z289">
        <v>0</v>
      </c>
      <c r="AA289">
        <v>0</v>
      </c>
      <c r="AB289">
        <v>101.40805794068501</v>
      </c>
      <c r="AC289">
        <v>131.58920219805395</v>
      </c>
      <c r="AD289">
        <v>0</v>
      </c>
      <c r="AE289">
        <v>82.466204068758543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782.35313061101033</v>
      </c>
      <c r="AQ289">
        <v>62.346391016876623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5">
        <v>0</v>
      </c>
    </row>
    <row r="290" spans="1:53" x14ac:dyDescent="0.2">
      <c r="A290" s="4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563.78588339720318</v>
      </c>
      <c r="Q290">
        <v>0</v>
      </c>
      <c r="R290">
        <v>86.948072071217211</v>
      </c>
      <c r="S290">
        <v>0</v>
      </c>
      <c r="T290">
        <v>0</v>
      </c>
      <c r="U290">
        <v>863.88456374398038</v>
      </c>
      <c r="V290">
        <v>0</v>
      </c>
      <c r="W290">
        <v>392.24276000615328</v>
      </c>
      <c r="X290">
        <v>90.287390078068711</v>
      </c>
      <c r="Y290">
        <v>0</v>
      </c>
      <c r="Z290">
        <v>0</v>
      </c>
      <c r="AA290">
        <v>0</v>
      </c>
      <c r="AB290">
        <v>108.71390755526818</v>
      </c>
      <c r="AC290">
        <v>0</v>
      </c>
      <c r="AD290">
        <v>546.1046697707734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5.9385114793249159</v>
      </c>
      <c r="AK290">
        <v>0</v>
      </c>
      <c r="AL290">
        <v>0</v>
      </c>
      <c r="AM290">
        <v>0</v>
      </c>
      <c r="AN290">
        <v>146.97739628312866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5">
        <v>0</v>
      </c>
    </row>
    <row r="291" spans="1:53" x14ac:dyDescent="0.2">
      <c r="A291" s="4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345.87996349231116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64.162403055368941</v>
      </c>
      <c r="AB291">
        <v>0</v>
      </c>
      <c r="AC291">
        <v>425.50382408046607</v>
      </c>
      <c r="AD291">
        <v>0</v>
      </c>
      <c r="AE291">
        <v>491.0051899018822</v>
      </c>
      <c r="AF291">
        <v>151.43030776025216</v>
      </c>
      <c r="AG291">
        <v>17.673685358040984</v>
      </c>
      <c r="AH291">
        <v>232.06393559953722</v>
      </c>
      <c r="AI291">
        <v>0</v>
      </c>
      <c r="AJ291">
        <v>703.69438031784421</v>
      </c>
      <c r="AK291">
        <v>0</v>
      </c>
      <c r="AL291">
        <v>28.145516957010841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5">
        <v>0</v>
      </c>
    </row>
    <row r="292" spans="1:53" x14ac:dyDescent="0.2">
      <c r="A292" s="4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175.82827206750062</v>
      </c>
      <c r="R292">
        <v>0</v>
      </c>
      <c r="S292">
        <v>332.97719214969993</v>
      </c>
      <c r="T292">
        <v>39.231239854700107</v>
      </c>
      <c r="U292">
        <v>125.40413340273653</v>
      </c>
      <c r="V292">
        <v>0</v>
      </c>
      <c r="W292">
        <v>454.67326096321676</v>
      </c>
      <c r="X292">
        <v>0</v>
      </c>
      <c r="Y292">
        <v>0</v>
      </c>
      <c r="Z292">
        <v>3180.8436009569245</v>
      </c>
      <c r="AA292">
        <v>0</v>
      </c>
      <c r="AB292">
        <v>92.932512544853125</v>
      </c>
      <c r="AC292">
        <v>0</v>
      </c>
      <c r="AD292">
        <v>0</v>
      </c>
      <c r="AE292">
        <v>175.03858965375002</v>
      </c>
      <c r="AF292">
        <v>60.204594357056067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57.455667984409047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1.3624192295164903</v>
      </c>
      <c r="AW292">
        <v>0</v>
      </c>
      <c r="AX292" s="5">
        <v>0</v>
      </c>
    </row>
    <row r="293" spans="1:53" x14ac:dyDescent="0.2">
      <c r="A293" s="4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202.62230896649226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241.05430173339573</v>
      </c>
      <c r="AC293">
        <v>0</v>
      </c>
      <c r="AD293">
        <v>326.67086236550449</v>
      </c>
      <c r="AE293">
        <v>200.87715721384529</v>
      </c>
      <c r="AF293">
        <v>0</v>
      </c>
      <c r="AG293">
        <v>133.13524657234166</v>
      </c>
      <c r="AH293">
        <v>0</v>
      </c>
      <c r="AI293">
        <v>0</v>
      </c>
      <c r="AJ293">
        <v>110.94546083960449</v>
      </c>
      <c r="AK293">
        <v>0</v>
      </c>
      <c r="AL293">
        <v>0</v>
      </c>
      <c r="AM293">
        <v>0</v>
      </c>
      <c r="AN293">
        <v>0</v>
      </c>
      <c r="AO293">
        <v>296.71282663970442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5">
        <v>0</v>
      </c>
    </row>
    <row r="294" spans="1:53" x14ac:dyDescent="0.2">
      <c r="A294" s="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5000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200.23132875406236</v>
      </c>
      <c r="X294">
        <v>0</v>
      </c>
      <c r="Y294">
        <v>0</v>
      </c>
      <c r="Z294">
        <v>0</v>
      </c>
      <c r="AA294">
        <v>444.2124027003938</v>
      </c>
      <c r="AB294">
        <v>0</v>
      </c>
      <c r="AC294">
        <v>679.48217485142914</v>
      </c>
      <c r="AD294">
        <v>0</v>
      </c>
      <c r="AE294">
        <v>451.7663610623149</v>
      </c>
      <c r="AF294">
        <v>0</v>
      </c>
      <c r="AG294">
        <v>862.85371421136597</v>
      </c>
      <c r="AH294">
        <v>362.06675875618475</v>
      </c>
      <c r="AI294">
        <v>0</v>
      </c>
      <c r="AJ294">
        <v>0</v>
      </c>
      <c r="AK294">
        <v>0</v>
      </c>
      <c r="AL294">
        <v>0</v>
      </c>
      <c r="AM294">
        <v>50.760535929911839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186.46963825729654</v>
      </c>
      <c r="AX294" s="5">
        <v>0</v>
      </c>
    </row>
    <row r="295" spans="1:53" x14ac:dyDescent="0.2">
      <c r="A295" s="4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91.82440717708414</v>
      </c>
      <c r="O295">
        <v>68.140482801491544</v>
      </c>
      <c r="P295">
        <v>0</v>
      </c>
      <c r="Q295">
        <v>226.94634419387967</v>
      </c>
      <c r="R295">
        <v>0</v>
      </c>
      <c r="S295">
        <v>5000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155.47246272672146</v>
      </c>
      <c r="AE295">
        <v>0</v>
      </c>
      <c r="AF295">
        <v>0</v>
      </c>
      <c r="AG295">
        <v>0</v>
      </c>
      <c r="AH295">
        <v>0</v>
      </c>
      <c r="AI295">
        <v>48.711807211144333</v>
      </c>
      <c r="AJ295">
        <v>0</v>
      </c>
      <c r="AK295">
        <v>0</v>
      </c>
      <c r="AL295">
        <v>172.23772674763313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638.03814359852095</v>
      </c>
      <c r="AT295">
        <v>863.76548494671033</v>
      </c>
      <c r="AU295">
        <v>0</v>
      </c>
      <c r="AV295">
        <v>0</v>
      </c>
      <c r="AW295">
        <v>0</v>
      </c>
      <c r="AX295" s="5">
        <v>0</v>
      </c>
    </row>
    <row r="296" spans="1:53" x14ac:dyDescent="0.2">
      <c r="A296" s="4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118.00348901425423</v>
      </c>
      <c r="S296">
        <v>0</v>
      </c>
      <c r="T296">
        <v>735.74658193961886</v>
      </c>
      <c r="U296">
        <v>39.793436952953016</v>
      </c>
      <c r="V296">
        <v>0</v>
      </c>
      <c r="W296">
        <v>0</v>
      </c>
      <c r="X296">
        <v>444.6747449453951</v>
      </c>
      <c r="Y296">
        <v>0</v>
      </c>
      <c r="Z296">
        <v>0</v>
      </c>
      <c r="AA296">
        <v>0</v>
      </c>
      <c r="AB296">
        <v>27.518246628657835</v>
      </c>
      <c r="AC296">
        <v>1148.4592878134995</v>
      </c>
      <c r="AD296">
        <v>0</v>
      </c>
      <c r="AE296">
        <v>511.83302037132853</v>
      </c>
      <c r="AF296">
        <v>234.09579045953433</v>
      </c>
      <c r="AG296">
        <v>31.217808822429561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347.12453772780327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56.347496896893972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59.337901251587027</v>
      </c>
      <c r="S297">
        <v>0</v>
      </c>
      <c r="T297">
        <v>0</v>
      </c>
      <c r="U297">
        <v>0</v>
      </c>
      <c r="V297">
        <v>71.907957857865767</v>
      </c>
      <c r="W297">
        <v>1005.2560210496285</v>
      </c>
      <c r="X297">
        <v>0</v>
      </c>
      <c r="Y297">
        <v>0</v>
      </c>
      <c r="Z297">
        <v>115.3881720441932</v>
      </c>
      <c r="AA297">
        <v>788.34209313119709</v>
      </c>
      <c r="AB297">
        <v>799.42390681938377</v>
      </c>
      <c r="AC297">
        <v>0</v>
      </c>
      <c r="AD297">
        <v>0</v>
      </c>
      <c r="AE297">
        <v>238.06043232636875</v>
      </c>
      <c r="AF297">
        <v>88.895506827097051</v>
      </c>
      <c r="AG297">
        <v>174.90386074436765</v>
      </c>
      <c r="AH297">
        <v>0</v>
      </c>
      <c r="AI297">
        <v>390.91778004934713</v>
      </c>
      <c r="AJ297">
        <v>0</v>
      </c>
      <c r="AK297">
        <v>0</v>
      </c>
      <c r="AL297">
        <v>0</v>
      </c>
      <c r="AM297">
        <v>8.6948934739666583E-2</v>
      </c>
      <c r="AN297">
        <v>0</v>
      </c>
      <c r="AO297">
        <v>0</v>
      </c>
      <c r="AP297">
        <v>0</v>
      </c>
      <c r="AQ297">
        <v>29.396584225870811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5">
        <v>0</v>
      </c>
    </row>
    <row r="298" spans="1:53" x14ac:dyDescent="0.2">
      <c r="A298" s="4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49.25228435398958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1492.7096806065606</v>
      </c>
      <c r="U298">
        <v>0</v>
      </c>
      <c r="V298">
        <v>285.42727904125422</v>
      </c>
      <c r="W298">
        <v>0</v>
      </c>
      <c r="X298">
        <v>0</v>
      </c>
      <c r="Y298">
        <v>110.53017461949912</v>
      </c>
      <c r="Z298">
        <v>296.6425556106351</v>
      </c>
      <c r="AA298">
        <v>12.561885105314104</v>
      </c>
      <c r="AB298">
        <v>326.38140528083613</v>
      </c>
      <c r="AC298">
        <v>18.965956273962547</v>
      </c>
      <c r="AD298">
        <v>913.25367726528384</v>
      </c>
      <c r="AE298">
        <v>0</v>
      </c>
      <c r="AF298">
        <v>504.66082528300876</v>
      </c>
      <c r="AG298">
        <v>0</v>
      </c>
      <c r="AH298">
        <v>0</v>
      </c>
      <c r="AI298">
        <v>319.17085614702137</v>
      </c>
      <c r="AJ298">
        <v>0</v>
      </c>
      <c r="AK298">
        <v>0</v>
      </c>
      <c r="AL298">
        <v>0</v>
      </c>
      <c r="AM298">
        <v>0</v>
      </c>
      <c r="AN298">
        <v>263.67901893718226</v>
      </c>
      <c r="AO298">
        <v>0</v>
      </c>
      <c r="AP298">
        <v>56.727320537873766</v>
      </c>
      <c r="AQ298">
        <v>0</v>
      </c>
      <c r="AR298">
        <v>0</v>
      </c>
      <c r="AS298">
        <v>0</v>
      </c>
      <c r="AT298">
        <v>714.59901000773971</v>
      </c>
      <c r="AU298">
        <v>0</v>
      </c>
      <c r="AV298">
        <v>861.1567778669737</v>
      </c>
      <c r="AW298">
        <v>0</v>
      </c>
      <c r="AX298" s="5">
        <v>5000</v>
      </c>
      <c r="AY298" t="s">
        <v>11</v>
      </c>
      <c r="AZ298">
        <f>AVERAGE(K277:AO300)</f>
        <v>85.621550944008035</v>
      </c>
      <c r="BA298" t="s">
        <v>6</v>
      </c>
    </row>
    <row r="299" spans="1:53" x14ac:dyDescent="0.2">
      <c r="A299" s="4">
        <v>0</v>
      </c>
      <c r="B299">
        <v>0</v>
      </c>
      <c r="C299">
        <v>0</v>
      </c>
      <c r="D299">
        <v>0</v>
      </c>
      <c r="E299">
        <v>101.39472524729172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203.38110455696506</v>
      </c>
      <c r="T299">
        <v>253.14501150829528</v>
      </c>
      <c r="U299">
        <v>0</v>
      </c>
      <c r="V299">
        <v>0</v>
      </c>
      <c r="W299">
        <v>0</v>
      </c>
      <c r="X299">
        <v>375.3506551442897</v>
      </c>
      <c r="Y299">
        <v>418.77532599413553</v>
      </c>
      <c r="Z299">
        <v>129.5781298306606</v>
      </c>
      <c r="AA299">
        <v>511.60904907386021</v>
      </c>
      <c r="AB299">
        <v>479.12864939069414</v>
      </c>
      <c r="AC299">
        <v>253.09129815052665</v>
      </c>
      <c r="AD299">
        <v>896.15352034297985</v>
      </c>
      <c r="AE299">
        <v>484.78035497057044</v>
      </c>
      <c r="AF299">
        <v>123.82013045296253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108.25974303338444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32.27026471455747</v>
      </c>
      <c r="T300">
        <v>0</v>
      </c>
      <c r="U300">
        <v>0</v>
      </c>
      <c r="V300">
        <v>0</v>
      </c>
      <c r="W300">
        <v>542.9352860244735</v>
      </c>
      <c r="X300">
        <v>0</v>
      </c>
      <c r="Y300">
        <v>0</v>
      </c>
      <c r="Z300">
        <v>345.25637520257396</v>
      </c>
      <c r="AA300">
        <v>0</v>
      </c>
      <c r="AB300">
        <v>589.27835163439522</v>
      </c>
      <c r="AC300">
        <v>601.68199879068334</v>
      </c>
      <c r="AD300">
        <v>27.007485641107451</v>
      </c>
      <c r="AE300">
        <v>207.19540221220768</v>
      </c>
      <c r="AF300">
        <v>0</v>
      </c>
      <c r="AG300">
        <v>0</v>
      </c>
      <c r="AH300">
        <v>140.73624391108387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152.17443801345053</v>
      </c>
      <c r="AP300">
        <v>0</v>
      </c>
      <c r="AQ300">
        <v>0</v>
      </c>
      <c r="AR300">
        <v>126.09139249039663</v>
      </c>
      <c r="AS300">
        <v>0</v>
      </c>
      <c r="AT300">
        <v>743.68191331989192</v>
      </c>
      <c r="AU300">
        <v>0</v>
      </c>
      <c r="AV300">
        <v>0</v>
      </c>
      <c r="AW300">
        <v>0</v>
      </c>
      <c r="AX300" s="5">
        <v>666.17808760378466</v>
      </c>
      <c r="AY300" t="s">
        <v>9</v>
      </c>
      <c r="AZ300">
        <f>AZ298*AZ299*(10^(-12))</f>
        <v>2.6330339346301347E-4</v>
      </c>
      <c r="BA300" t="s">
        <v>10</v>
      </c>
    </row>
    <row r="301" spans="1:53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10.342481181773564</v>
      </c>
      <c r="N301" s="2">
        <v>0</v>
      </c>
      <c r="O301" s="2">
        <v>0</v>
      </c>
      <c r="P301" s="2">
        <v>30.00382974780905</v>
      </c>
      <c r="Q301" s="2">
        <v>0</v>
      </c>
      <c r="R301" s="2">
        <v>0</v>
      </c>
      <c r="S301" s="2">
        <v>147.89546597217668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21.175805419886728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8.5020084020598006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64.29641937538463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32.745039903570159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5">
        <v>0</v>
      </c>
    </row>
    <row r="304" spans="1:53" x14ac:dyDescent="0.2">
      <c r="A304" s="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419.78383999282005</v>
      </c>
      <c r="U304">
        <v>0</v>
      </c>
      <c r="V304">
        <v>59.868886141294297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704.80299314358854</v>
      </c>
      <c r="AM304">
        <v>262.59040920685538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5">
        <v>0</v>
      </c>
    </row>
    <row r="305" spans="1:85" x14ac:dyDescent="0.2">
      <c r="A305" s="4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511.2882044585931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549.74980608526766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233.26316394097148</v>
      </c>
      <c r="AA305">
        <v>0</v>
      </c>
      <c r="AB305">
        <v>0</v>
      </c>
      <c r="AC305">
        <v>0</v>
      </c>
      <c r="AD305">
        <v>164.01391160051571</v>
      </c>
      <c r="AE305">
        <v>5000</v>
      </c>
      <c r="AF305">
        <v>802.01639069425437</v>
      </c>
      <c r="AG305">
        <v>14.300024067523736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2.2112829797647464</v>
      </c>
      <c r="AU305">
        <v>0</v>
      </c>
      <c r="AV305">
        <v>0</v>
      </c>
      <c r="AW305">
        <v>0</v>
      </c>
      <c r="AX305" s="5">
        <v>0</v>
      </c>
    </row>
    <row r="306" spans="1:85" x14ac:dyDescent="0.2">
      <c r="A306" s="4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833.06413852235073</v>
      </c>
      <c r="M306">
        <v>8.1116031403316811</v>
      </c>
      <c r="N306">
        <v>0</v>
      </c>
      <c r="O306">
        <v>987.04705935488028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42.27496270127358</v>
      </c>
      <c r="V306">
        <v>0</v>
      </c>
      <c r="W306">
        <v>0</v>
      </c>
      <c r="X306">
        <v>0</v>
      </c>
      <c r="Y306">
        <v>429.16309208845587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1290.1538338585428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5">
        <v>0</v>
      </c>
    </row>
    <row r="307" spans="1:85" x14ac:dyDescent="0.2">
      <c r="A307" s="4">
        <v>0</v>
      </c>
      <c r="B307">
        <v>0</v>
      </c>
      <c r="C307">
        <v>0</v>
      </c>
      <c r="D307">
        <v>0</v>
      </c>
      <c r="E307">
        <v>876.70311994942813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1738.2826281982639</v>
      </c>
      <c r="T307">
        <v>0</v>
      </c>
      <c r="U307">
        <v>0</v>
      </c>
      <c r="V307">
        <v>391.47746810076751</v>
      </c>
      <c r="W307">
        <v>98.86632940369509</v>
      </c>
      <c r="X307">
        <v>0</v>
      </c>
      <c r="Y307">
        <v>109.12865590051206</v>
      </c>
      <c r="Z307">
        <v>337.10020369395943</v>
      </c>
      <c r="AA307">
        <v>0</v>
      </c>
      <c r="AB307">
        <v>58.587650638800824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7.7460536672970193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472.18554774398854</v>
      </c>
      <c r="AT307">
        <v>0</v>
      </c>
      <c r="AU307">
        <v>0</v>
      </c>
      <c r="AV307">
        <v>0</v>
      </c>
      <c r="AW307">
        <v>0</v>
      </c>
      <c r="AX307" s="5">
        <v>322.63645809535683</v>
      </c>
    </row>
    <row r="308" spans="1:85" x14ac:dyDescent="0.2">
      <c r="A308" s="4">
        <v>0</v>
      </c>
      <c r="B308">
        <v>5000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288.13002056422056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170.6653909849274</v>
      </c>
      <c r="S308">
        <v>0</v>
      </c>
      <c r="T308">
        <v>24.559789539236135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585.81490168091977</v>
      </c>
      <c r="AG308">
        <v>0</v>
      </c>
      <c r="AH308">
        <v>935.62301067337921</v>
      </c>
      <c r="AI308">
        <v>648.85545451048938</v>
      </c>
      <c r="AJ308">
        <v>0</v>
      </c>
      <c r="AK308">
        <v>302.39587763845157</v>
      </c>
      <c r="AL308">
        <v>0</v>
      </c>
      <c r="AM308">
        <v>167.43717999900127</v>
      </c>
      <c r="AN308">
        <v>965.88318428889852</v>
      </c>
      <c r="AO308">
        <v>88.835284370405589</v>
      </c>
      <c r="AP308">
        <v>92.802153441247356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246.24243572144223</v>
      </c>
      <c r="AX308" s="5">
        <v>0</v>
      </c>
    </row>
    <row r="309" spans="1:85" x14ac:dyDescent="0.2">
      <c r="A309" s="4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877.7647544977749</v>
      </c>
      <c r="I309">
        <v>0</v>
      </c>
      <c r="J309">
        <v>0</v>
      </c>
      <c r="K309">
        <v>0</v>
      </c>
      <c r="L309">
        <v>28.842339284475656</v>
      </c>
      <c r="M309">
        <v>104.49818194613681</v>
      </c>
      <c r="N309">
        <v>72.064762844194775</v>
      </c>
      <c r="O309">
        <v>0</v>
      </c>
      <c r="P309">
        <v>0</v>
      </c>
      <c r="Q309">
        <v>0</v>
      </c>
      <c r="R309">
        <v>446.21196680994626</v>
      </c>
      <c r="S309">
        <v>1101.8191345231535</v>
      </c>
      <c r="T309">
        <v>0</v>
      </c>
      <c r="U309">
        <v>0</v>
      </c>
      <c r="V309">
        <v>0</v>
      </c>
      <c r="W309">
        <v>737.68170774797363</v>
      </c>
      <c r="X309">
        <v>180.25424506221043</v>
      </c>
      <c r="Y309">
        <v>0</v>
      </c>
      <c r="Z309">
        <v>375.69339289463596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129.87399326743434</v>
      </c>
      <c r="AH309">
        <v>0</v>
      </c>
      <c r="AI309">
        <v>0</v>
      </c>
      <c r="AJ309">
        <v>712.6903672393978</v>
      </c>
      <c r="AK309">
        <v>728.1334023289869</v>
      </c>
      <c r="AL309">
        <v>390.05065274833487</v>
      </c>
      <c r="AM309">
        <v>3171.0497644159791</v>
      </c>
      <c r="AN309">
        <v>183.57817341522696</v>
      </c>
      <c r="AO309">
        <v>381.51620901185834</v>
      </c>
      <c r="AP309">
        <v>68.91414903068835</v>
      </c>
      <c r="AQ309">
        <v>0</v>
      </c>
      <c r="AR309">
        <v>0</v>
      </c>
      <c r="AS309">
        <v>506.51644173318937</v>
      </c>
      <c r="AT309">
        <v>0</v>
      </c>
      <c r="AU309">
        <v>0</v>
      </c>
      <c r="AV309">
        <v>829.7030285876217</v>
      </c>
      <c r="AW309">
        <v>0</v>
      </c>
      <c r="AX309" s="5">
        <v>0</v>
      </c>
    </row>
    <row r="310" spans="1:85" x14ac:dyDescent="0.2">
      <c r="A310" s="4">
        <v>0</v>
      </c>
      <c r="B310">
        <v>0</v>
      </c>
      <c r="C310">
        <v>5000</v>
      </c>
      <c r="D310">
        <v>0</v>
      </c>
      <c r="E310">
        <v>147.5358180408075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281.00774002277103</v>
      </c>
      <c r="Q310">
        <v>0</v>
      </c>
      <c r="R310">
        <v>0</v>
      </c>
      <c r="S310">
        <v>0</v>
      </c>
      <c r="T310">
        <v>0</v>
      </c>
      <c r="U310">
        <v>117.6040371006452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204.86881974626112</v>
      </c>
      <c r="AB310">
        <v>0</v>
      </c>
      <c r="AC310">
        <v>0</v>
      </c>
      <c r="AD310">
        <v>0</v>
      </c>
      <c r="AE310">
        <v>538.04810524620279</v>
      </c>
      <c r="AF310">
        <v>140.48586099589329</v>
      </c>
      <c r="AG310">
        <v>0</v>
      </c>
      <c r="AH310">
        <v>617.12121957001636</v>
      </c>
      <c r="AI310">
        <v>344.76467180587179</v>
      </c>
      <c r="AJ310">
        <v>0</v>
      </c>
      <c r="AK310">
        <v>0</v>
      </c>
      <c r="AL310">
        <v>383.50946136713037</v>
      </c>
      <c r="AM310">
        <v>243.56770392115459</v>
      </c>
      <c r="AN310">
        <v>0</v>
      </c>
      <c r="AO310">
        <v>518.96613744111119</v>
      </c>
      <c r="AP310">
        <v>872.01512355227078</v>
      </c>
      <c r="AQ310">
        <v>77.859167242685999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5">
        <v>0</v>
      </c>
    </row>
    <row r="311" spans="1:85" x14ac:dyDescent="0.2">
      <c r="A311" s="4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243.70753107494011</v>
      </c>
      <c r="J311">
        <v>0</v>
      </c>
      <c r="K311">
        <v>283.92300688419209</v>
      </c>
      <c r="L311">
        <v>0</v>
      </c>
      <c r="M311">
        <v>0</v>
      </c>
      <c r="N311">
        <v>0</v>
      </c>
      <c r="O311">
        <v>0</v>
      </c>
      <c r="P311">
        <v>407.8443470804782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577.91656327253713</v>
      </c>
      <c r="Z311">
        <v>0</v>
      </c>
      <c r="AA311">
        <v>449.35732790577686</v>
      </c>
      <c r="AB311">
        <v>0</v>
      </c>
      <c r="AC311">
        <v>495.03901082281118</v>
      </c>
      <c r="AD311">
        <v>0</v>
      </c>
      <c r="AE311">
        <v>0</v>
      </c>
      <c r="AF311">
        <v>0</v>
      </c>
      <c r="AG311">
        <v>611.26046585701897</v>
      </c>
      <c r="AH311">
        <v>812.31593398538416</v>
      </c>
      <c r="AI311">
        <v>726.6038626399345</v>
      </c>
      <c r="AJ311">
        <v>0</v>
      </c>
      <c r="AK311">
        <v>58.978486283426264</v>
      </c>
      <c r="AL311">
        <v>193.32265002793838</v>
      </c>
      <c r="AM311">
        <v>163.36308322428067</v>
      </c>
      <c r="AN311">
        <v>0</v>
      </c>
      <c r="AO311">
        <v>0</v>
      </c>
      <c r="AP311">
        <v>0</v>
      </c>
      <c r="AQ311">
        <v>986.7754232920538</v>
      </c>
      <c r="AR311">
        <v>0</v>
      </c>
      <c r="AS311">
        <v>5000</v>
      </c>
      <c r="AT311">
        <v>0</v>
      </c>
      <c r="AU311">
        <v>0</v>
      </c>
      <c r="AV311">
        <v>0</v>
      </c>
      <c r="AW311">
        <v>0</v>
      </c>
      <c r="AX311" s="5">
        <v>16.480063369224354</v>
      </c>
    </row>
    <row r="312" spans="1:85" x14ac:dyDescent="0.2">
      <c r="A312" s="4">
        <v>11.445401879114797</v>
      </c>
      <c r="B312">
        <v>644.09685608097516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427.24043252477259</v>
      </c>
      <c r="P312">
        <v>0</v>
      </c>
      <c r="Q312">
        <v>0</v>
      </c>
      <c r="R312">
        <v>0</v>
      </c>
      <c r="S312">
        <v>1115.5863649837147</v>
      </c>
      <c r="T312">
        <v>299.53290091879535</v>
      </c>
      <c r="U312">
        <v>0</v>
      </c>
      <c r="V312">
        <v>0</v>
      </c>
      <c r="W312">
        <v>1543.1815752852212</v>
      </c>
      <c r="X312">
        <v>88.218738014294559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645.22594120266012</v>
      </c>
      <c r="AE312">
        <v>0</v>
      </c>
      <c r="AF312">
        <v>188.96123227265434</v>
      </c>
      <c r="AG312">
        <v>0</v>
      </c>
      <c r="AH312">
        <v>425.52993390857227</v>
      </c>
      <c r="AI312">
        <v>136.14044656600936</v>
      </c>
      <c r="AJ312">
        <v>0</v>
      </c>
      <c r="AK312">
        <v>197.54221178848866</v>
      </c>
      <c r="AL312">
        <v>0</v>
      </c>
      <c r="AM312">
        <v>0</v>
      </c>
      <c r="AN312">
        <v>47.714053534809864</v>
      </c>
      <c r="AO312">
        <v>740.17008767300786</v>
      </c>
      <c r="AP312">
        <v>0</v>
      </c>
      <c r="AQ312">
        <v>1008.647643849743</v>
      </c>
      <c r="AR312">
        <v>149.33628953648304</v>
      </c>
      <c r="AS312">
        <v>334.05217390568851</v>
      </c>
      <c r="AT312">
        <v>0</v>
      </c>
      <c r="AU312">
        <v>0</v>
      </c>
      <c r="AV312">
        <v>0</v>
      </c>
      <c r="AW312">
        <v>0</v>
      </c>
      <c r="AX312" s="5">
        <v>0</v>
      </c>
    </row>
    <row r="313" spans="1:85" x14ac:dyDescent="0.2">
      <c r="A313" s="4">
        <v>0</v>
      </c>
      <c r="B313">
        <v>0</v>
      </c>
      <c r="C313">
        <v>0</v>
      </c>
      <c r="D313">
        <v>0</v>
      </c>
      <c r="E313">
        <v>314.78043477650863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945.9658778831008</v>
      </c>
      <c r="M313">
        <v>0</v>
      </c>
      <c r="N313">
        <v>0</v>
      </c>
      <c r="O313">
        <v>0</v>
      </c>
      <c r="P313">
        <v>728.02985614284762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482.00463338702957</v>
      </c>
      <c r="AD313">
        <v>0</v>
      </c>
      <c r="AE313">
        <v>0</v>
      </c>
      <c r="AF313">
        <v>0</v>
      </c>
      <c r="AG313">
        <v>248.17581324730963</v>
      </c>
      <c r="AH313">
        <v>152.07410347060249</v>
      </c>
      <c r="AI313">
        <v>545.06189998208856</v>
      </c>
      <c r="AJ313">
        <v>0</v>
      </c>
      <c r="AK313">
        <v>145.33427350362581</v>
      </c>
      <c r="AL313">
        <v>0</v>
      </c>
      <c r="AM313">
        <v>0</v>
      </c>
      <c r="AN313">
        <v>857.08528697625479</v>
      </c>
      <c r="AO313">
        <v>0</v>
      </c>
      <c r="AP313">
        <v>0</v>
      </c>
      <c r="AQ313">
        <v>89.62858990743598</v>
      </c>
      <c r="AR313">
        <v>0</v>
      </c>
      <c r="AS313">
        <v>758.16198173383964</v>
      </c>
      <c r="AT313">
        <v>670.40407204254689</v>
      </c>
      <c r="AU313">
        <v>0</v>
      </c>
      <c r="AV313">
        <v>44.489814138148631</v>
      </c>
      <c r="AW313">
        <v>0</v>
      </c>
      <c r="AX313" s="5">
        <v>0</v>
      </c>
    </row>
    <row r="314" spans="1:85" x14ac:dyDescent="0.2">
      <c r="A314" s="4">
        <v>0</v>
      </c>
      <c r="B314">
        <v>0</v>
      </c>
      <c r="C314">
        <v>0</v>
      </c>
      <c r="D314">
        <v>97.066096672701406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16.45553015254518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353.89718239235981</v>
      </c>
      <c r="AG314">
        <v>904.85334049366702</v>
      </c>
      <c r="AH314">
        <v>379.42778668609299</v>
      </c>
      <c r="AI314">
        <v>0</v>
      </c>
      <c r="AJ314">
        <v>0</v>
      </c>
      <c r="AK314">
        <v>13.432932807244924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628.17063305908368</v>
      </c>
      <c r="AS314">
        <v>7.989656063046823</v>
      </c>
      <c r="AT314">
        <v>0</v>
      </c>
      <c r="AU314">
        <v>0</v>
      </c>
      <c r="AV314">
        <v>0</v>
      </c>
      <c r="AW314">
        <v>0</v>
      </c>
      <c r="AX314" s="5">
        <v>0</v>
      </c>
    </row>
    <row r="315" spans="1:85" x14ac:dyDescent="0.2">
      <c r="A315" s="4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274.43077514064589</v>
      </c>
      <c r="P315">
        <v>0</v>
      </c>
      <c r="Q315">
        <v>0</v>
      </c>
      <c r="R315">
        <v>0</v>
      </c>
      <c r="S315">
        <v>401.76963320598406</v>
      </c>
      <c r="T315">
        <v>107.63028016909266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315.35586873663397</v>
      </c>
      <c r="AA315">
        <v>129.47802234956771</v>
      </c>
      <c r="AB315">
        <v>0</v>
      </c>
      <c r="AC315">
        <v>0</v>
      </c>
      <c r="AD315">
        <v>0</v>
      </c>
      <c r="AE315">
        <v>232.81445439991512</v>
      </c>
      <c r="AF315">
        <v>795.66053051422887</v>
      </c>
      <c r="AG315">
        <v>483.83880552191204</v>
      </c>
      <c r="AH315">
        <v>673.64254347191581</v>
      </c>
      <c r="AI315">
        <v>862.05203636644865</v>
      </c>
      <c r="AJ315">
        <v>0</v>
      </c>
      <c r="AK315">
        <v>998.38916591440511</v>
      </c>
      <c r="AL315">
        <v>0</v>
      </c>
      <c r="AM315">
        <v>0</v>
      </c>
      <c r="AN315">
        <v>94.113916939751107</v>
      </c>
      <c r="AO315">
        <v>360.07989021046296</v>
      </c>
      <c r="AP315">
        <v>0</v>
      </c>
      <c r="AQ315">
        <v>1063.7561599178739</v>
      </c>
      <c r="AR315">
        <v>853.87811830438704</v>
      </c>
      <c r="AS315">
        <v>52.341214161865537</v>
      </c>
      <c r="AT315">
        <v>865.4027454054617</v>
      </c>
      <c r="AU315">
        <v>19.985385134800254</v>
      </c>
      <c r="AV315">
        <v>0</v>
      </c>
      <c r="AW315">
        <v>0</v>
      </c>
      <c r="AX315" s="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494.775487511135</v>
      </c>
      <c r="BQ315">
        <v>0</v>
      </c>
      <c r="BR315" s="10">
        <v>0</v>
      </c>
      <c r="BS315">
        <v>1230.1651323521878</v>
      </c>
      <c r="BT315">
        <v>0</v>
      </c>
      <c r="BU315">
        <v>0</v>
      </c>
      <c r="BV315">
        <v>0</v>
      </c>
      <c r="BW315">
        <v>0</v>
      </c>
      <c r="BX315">
        <v>440.01807321056867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 x14ac:dyDescent="0.2">
      <c r="A316" s="4">
        <v>0</v>
      </c>
      <c r="B316">
        <v>45.65738747829073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117.47024148691025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1081.9315332297992</v>
      </c>
      <c r="S316">
        <v>0</v>
      </c>
      <c r="T316">
        <v>0</v>
      </c>
      <c r="U316">
        <v>0</v>
      </c>
      <c r="V316">
        <v>5000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1579.1314765375032</v>
      </c>
      <c r="AC316">
        <v>0</v>
      </c>
      <c r="AD316">
        <v>0</v>
      </c>
      <c r="AE316">
        <v>58.8403857527328</v>
      </c>
      <c r="AF316">
        <v>414.38994334813833</v>
      </c>
      <c r="AG316">
        <v>201.17963373227394</v>
      </c>
      <c r="AH316">
        <v>0</v>
      </c>
      <c r="AI316">
        <v>0</v>
      </c>
      <c r="AJ316">
        <v>631.28414588977057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152.71765924160673</v>
      </c>
      <c r="AS316">
        <v>247.81753710286966</v>
      </c>
      <c r="AT316">
        <v>0</v>
      </c>
      <c r="AU316">
        <v>0</v>
      </c>
      <c r="AV316">
        <v>94.958764000696647</v>
      </c>
      <c r="AW316">
        <v>0</v>
      </c>
      <c r="AX316" s="5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260.48530096945251</v>
      </c>
      <c r="BQ316">
        <v>0</v>
      </c>
      <c r="BR316">
        <v>259.31030799487962</v>
      </c>
      <c r="BS316">
        <v>0</v>
      </c>
      <c r="BT316">
        <v>0</v>
      </c>
      <c r="BU316">
        <v>51.340657354242012</v>
      </c>
      <c r="BV316">
        <v>0</v>
      </c>
      <c r="BW316">
        <v>0</v>
      </c>
      <c r="BX316">
        <v>235.18371802382626</v>
      </c>
      <c r="BY316">
        <v>0</v>
      </c>
      <c r="BZ316">
        <v>759.2591647906338</v>
      </c>
      <c r="CA316">
        <v>0</v>
      </c>
      <c r="CB316">
        <v>502.99283123921805</v>
      </c>
      <c r="CC316">
        <v>0</v>
      </c>
      <c r="CD316">
        <v>0</v>
      </c>
      <c r="CE316">
        <v>0</v>
      </c>
      <c r="CF316">
        <v>0</v>
      </c>
      <c r="CG316">
        <v>212.67931333302113</v>
      </c>
    </row>
    <row r="317" spans="1:85" x14ac:dyDescent="0.2">
      <c r="A317" s="4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212.52901919828719</v>
      </c>
      <c r="H317">
        <v>0</v>
      </c>
      <c r="I317">
        <v>62.861759196903222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158.17392018272176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117.16701222624215</v>
      </c>
      <c r="V317">
        <v>0</v>
      </c>
      <c r="W317">
        <v>395.77557129945853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256.87594202190712</v>
      </c>
      <c r="AE317">
        <v>1857.6332702557315</v>
      </c>
      <c r="AF317">
        <v>0</v>
      </c>
      <c r="AG317">
        <v>0</v>
      </c>
      <c r="AH317">
        <v>5000</v>
      </c>
      <c r="AI317">
        <v>696.04355007179902</v>
      </c>
      <c r="AJ317">
        <v>382.69365717733126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139.03565383951445</v>
      </c>
      <c r="AQ317">
        <v>242.10254068238419</v>
      </c>
      <c r="AR317">
        <v>0</v>
      </c>
      <c r="AS317">
        <v>2159.584472023917</v>
      </c>
      <c r="AT317">
        <v>2499.4001799703524</v>
      </c>
      <c r="AU317">
        <v>1729.5028906679322</v>
      </c>
      <c r="AV317">
        <v>0</v>
      </c>
      <c r="AW317">
        <v>1111.1640558929525</v>
      </c>
      <c r="AX317" s="5">
        <v>13.816598263305877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835.42922472491045</v>
      </c>
      <c r="BN317">
        <v>0</v>
      </c>
      <c r="BO317">
        <v>0</v>
      </c>
      <c r="BP317">
        <v>173.51980085413061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1387.5137208029778</v>
      </c>
      <c r="BY317">
        <v>3.6120929021813026</v>
      </c>
      <c r="BZ317">
        <v>0</v>
      </c>
      <c r="CA317">
        <v>48.531559236099838</v>
      </c>
      <c r="CB317">
        <v>0</v>
      </c>
      <c r="CC317">
        <v>0</v>
      </c>
      <c r="CD317">
        <v>79.006216704307008</v>
      </c>
      <c r="CE317">
        <v>150.81347611787214</v>
      </c>
      <c r="CF317">
        <v>0</v>
      </c>
      <c r="CG317">
        <v>176.88109746505279</v>
      </c>
    </row>
    <row r="318" spans="1:85" x14ac:dyDescent="0.2">
      <c r="A318" s="4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264.97531335505801</v>
      </c>
      <c r="N318">
        <v>16.530234601036227</v>
      </c>
      <c r="O318">
        <v>0</v>
      </c>
      <c r="P318">
        <v>0</v>
      </c>
      <c r="Q318">
        <v>0</v>
      </c>
      <c r="R318">
        <v>94.103443198043351</v>
      </c>
      <c r="S318">
        <v>529.57986154145556</v>
      </c>
      <c r="T318">
        <v>339.82611990222858</v>
      </c>
      <c r="U318">
        <v>268.98564235216418</v>
      </c>
      <c r="V318">
        <v>0</v>
      </c>
      <c r="W318">
        <v>0</v>
      </c>
      <c r="X318">
        <v>0</v>
      </c>
      <c r="Y318">
        <v>0</v>
      </c>
      <c r="Z318">
        <v>323.66005139822755</v>
      </c>
      <c r="AA318">
        <v>739.56573437208863</v>
      </c>
      <c r="AB318">
        <v>0</v>
      </c>
      <c r="AC318">
        <v>141.58516382550397</v>
      </c>
      <c r="AD318">
        <v>496.50654904048633</v>
      </c>
      <c r="AE318">
        <v>130.66036072387396</v>
      </c>
      <c r="AF318">
        <v>928.88674088637754</v>
      </c>
      <c r="AG318">
        <v>592.62644845783416</v>
      </c>
      <c r="AH318">
        <v>0</v>
      </c>
      <c r="AI318">
        <v>130.54290147697884</v>
      </c>
      <c r="AJ318">
        <v>764.20768567159939</v>
      </c>
      <c r="AK318">
        <v>360.92918291611977</v>
      </c>
      <c r="AL318">
        <v>170.31970905033495</v>
      </c>
      <c r="AM318">
        <v>210.67516451758775</v>
      </c>
      <c r="AN318">
        <v>0</v>
      </c>
      <c r="AO318">
        <v>1613.3098206756572</v>
      </c>
      <c r="AP318">
        <v>898.65819275913509</v>
      </c>
      <c r="AQ318">
        <v>0</v>
      </c>
      <c r="AR318">
        <v>0</v>
      </c>
      <c r="AS318">
        <v>0</v>
      </c>
      <c r="AT318">
        <v>259.84062641704486</v>
      </c>
      <c r="AU318">
        <v>0</v>
      </c>
      <c r="AV318">
        <v>338.21124977660793</v>
      </c>
      <c r="AW318">
        <v>0</v>
      </c>
      <c r="AX318" s="5">
        <v>87.116049341928829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111.52752058346232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 x14ac:dyDescent="0.2">
      <c r="A319" s="4">
        <v>0</v>
      </c>
      <c r="B319">
        <v>0</v>
      </c>
      <c r="C319">
        <v>0</v>
      </c>
      <c r="D319">
        <v>1681.9109749079194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46.761669202423036</v>
      </c>
      <c r="K319">
        <v>0</v>
      </c>
      <c r="L319">
        <v>0</v>
      </c>
      <c r="M319">
        <v>0</v>
      </c>
      <c r="N319">
        <v>0</v>
      </c>
      <c r="O319">
        <v>120.14986802224394</v>
      </c>
      <c r="P319">
        <v>0</v>
      </c>
      <c r="Q319">
        <v>0</v>
      </c>
      <c r="R319">
        <v>0</v>
      </c>
      <c r="S319">
        <v>200.54021085475233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1246.9827139123468</v>
      </c>
      <c r="Z319">
        <v>0</v>
      </c>
      <c r="AA319">
        <v>273.52490998732219</v>
      </c>
      <c r="AB319">
        <v>324.71375388071647</v>
      </c>
      <c r="AC319">
        <v>578.47942560772299</v>
      </c>
      <c r="AD319">
        <v>0</v>
      </c>
      <c r="AE319">
        <v>0</v>
      </c>
      <c r="AF319">
        <v>427.27195589028952</v>
      </c>
      <c r="AG319">
        <v>227.04322639468592</v>
      </c>
      <c r="AH319">
        <v>0</v>
      </c>
      <c r="AI319">
        <v>408.52943211181173</v>
      </c>
      <c r="AJ319">
        <v>0</v>
      </c>
      <c r="AK319">
        <v>122.20022962027997</v>
      </c>
      <c r="AL319">
        <v>0</v>
      </c>
      <c r="AM319">
        <v>0</v>
      </c>
      <c r="AN319">
        <v>54.400359460425534</v>
      </c>
      <c r="AO319">
        <v>161.2242839978112</v>
      </c>
      <c r="AP319">
        <v>475.81405124446201</v>
      </c>
      <c r="AQ319">
        <v>5000</v>
      </c>
      <c r="AR319">
        <v>172.12750709944748</v>
      </c>
      <c r="AS319">
        <v>2314.9160435280824</v>
      </c>
      <c r="AT319">
        <v>0</v>
      </c>
      <c r="AU319">
        <v>266.57855748183192</v>
      </c>
      <c r="AV319">
        <v>0</v>
      </c>
      <c r="AW319">
        <v>0</v>
      </c>
      <c r="AX319" s="5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44.648519863158981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571.43481448551483</v>
      </c>
      <c r="BZ319">
        <v>235.23331046754765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2.6172744371597219</v>
      </c>
      <c r="CG319">
        <v>0</v>
      </c>
    </row>
    <row r="320" spans="1:85" x14ac:dyDescent="0.2">
      <c r="A320" s="4">
        <v>0</v>
      </c>
      <c r="B320">
        <v>550.93588718522506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22.823900906175822</v>
      </c>
      <c r="M320">
        <v>0</v>
      </c>
      <c r="N320">
        <v>0</v>
      </c>
      <c r="O320">
        <v>0</v>
      </c>
      <c r="P320">
        <v>0</v>
      </c>
      <c r="Q320">
        <v>226.51653047491891</v>
      </c>
      <c r="R320">
        <v>65.402500525553023</v>
      </c>
      <c r="S320">
        <v>0</v>
      </c>
      <c r="T320">
        <v>5.0624082607873788</v>
      </c>
      <c r="U320">
        <v>0</v>
      </c>
      <c r="V320">
        <v>0</v>
      </c>
      <c r="W320">
        <v>0</v>
      </c>
      <c r="X320">
        <v>0</v>
      </c>
      <c r="Y320">
        <v>233.37045819958348</v>
      </c>
      <c r="Z320">
        <v>362.29858715510727</v>
      </c>
      <c r="AA320">
        <v>0</v>
      </c>
      <c r="AB320">
        <v>0</v>
      </c>
      <c r="AC320">
        <v>0</v>
      </c>
      <c r="AD320">
        <v>0</v>
      </c>
      <c r="AE320">
        <v>1262.1914918691014</v>
      </c>
      <c r="AF320">
        <v>322.18733585613563</v>
      </c>
      <c r="AG320">
        <v>5000</v>
      </c>
      <c r="AH320">
        <v>2327.0944049960394</v>
      </c>
      <c r="AI320">
        <v>1186.6313235546254</v>
      </c>
      <c r="AJ320">
        <v>563.24764866251371</v>
      </c>
      <c r="AK320">
        <v>191.99529911846003</v>
      </c>
      <c r="AL320">
        <v>505.09191208218135</v>
      </c>
      <c r="AM320">
        <v>541.5807296416906</v>
      </c>
      <c r="AN320">
        <v>361.59952608300318</v>
      </c>
      <c r="AO320">
        <v>786.34844289870489</v>
      </c>
      <c r="AP320">
        <v>0</v>
      </c>
      <c r="AQ320">
        <v>0</v>
      </c>
      <c r="AR320">
        <v>159.48887615275225</v>
      </c>
      <c r="AS320">
        <v>250.64562769358417</v>
      </c>
      <c r="AT320">
        <v>470.16545256285917</v>
      </c>
      <c r="AU320">
        <v>0</v>
      </c>
      <c r="AV320">
        <v>0</v>
      </c>
      <c r="AW320">
        <v>856.12566370295235</v>
      </c>
      <c r="AX320" s="5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82.560370513240287</v>
      </c>
      <c r="BS320">
        <v>188.8044022000413</v>
      </c>
      <c r="BT320">
        <v>770.83813250930143</v>
      </c>
      <c r="BU320">
        <v>0</v>
      </c>
      <c r="BV320">
        <v>0</v>
      </c>
      <c r="BW320">
        <v>0</v>
      </c>
      <c r="BX320">
        <v>0</v>
      </c>
      <c r="BY320">
        <v>184.74720234632105</v>
      </c>
      <c r="BZ320">
        <v>0</v>
      </c>
      <c r="CA320">
        <v>28.516505987754954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 x14ac:dyDescent="0.2">
      <c r="A321" s="4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323.79816270047831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764.81200698150496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435.638267552466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59.976660810541944</v>
      </c>
      <c r="AC321">
        <v>0</v>
      </c>
      <c r="AD321">
        <v>216.41109145259088</v>
      </c>
      <c r="AE321">
        <v>428.51279057182546</v>
      </c>
      <c r="AF321">
        <v>73.436857107596097</v>
      </c>
      <c r="AG321">
        <v>320.31010532662185</v>
      </c>
      <c r="AH321">
        <v>65.586403322706701</v>
      </c>
      <c r="AI321">
        <v>725.44568112810748</v>
      </c>
      <c r="AJ321">
        <v>55.541044267538837</v>
      </c>
      <c r="AK321">
        <v>615.83467290808449</v>
      </c>
      <c r="AL321">
        <v>30.398416931628162</v>
      </c>
      <c r="AM321">
        <v>683.54358687157401</v>
      </c>
      <c r="AN321">
        <v>91.342438087534902</v>
      </c>
      <c r="AO321">
        <v>412.37394163592353</v>
      </c>
      <c r="AP321">
        <v>689.1102049474257</v>
      </c>
      <c r="AQ321">
        <v>0</v>
      </c>
      <c r="AR321">
        <v>355.51035084440991</v>
      </c>
      <c r="AS321">
        <v>651.62925217924021</v>
      </c>
      <c r="AT321">
        <v>0</v>
      </c>
      <c r="AU321">
        <v>0</v>
      </c>
      <c r="AV321">
        <v>0</v>
      </c>
      <c r="AW321">
        <v>0</v>
      </c>
      <c r="AX321" s="5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902.47032293801522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54.057310889567816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172.88204611994206</v>
      </c>
      <c r="CE321">
        <v>0</v>
      </c>
      <c r="CF321">
        <v>0</v>
      </c>
      <c r="CG321">
        <v>0</v>
      </c>
    </row>
    <row r="322" spans="1:85" x14ac:dyDescent="0.2">
      <c r="A322" s="4">
        <v>0</v>
      </c>
      <c r="B322">
        <v>0</v>
      </c>
      <c r="C322">
        <v>0</v>
      </c>
      <c r="D322">
        <v>692.48063415080878</v>
      </c>
      <c r="E322">
        <v>0</v>
      </c>
      <c r="F322">
        <v>0</v>
      </c>
      <c r="G322">
        <v>160.01602357313322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359.72117265332736</v>
      </c>
      <c r="Z322">
        <v>827.64092248981524</v>
      </c>
      <c r="AA322">
        <v>0</v>
      </c>
      <c r="AB322">
        <v>9.1985606131574968</v>
      </c>
      <c r="AC322">
        <v>0</v>
      </c>
      <c r="AD322">
        <v>0</v>
      </c>
      <c r="AE322">
        <v>0</v>
      </c>
      <c r="AF322">
        <v>0</v>
      </c>
      <c r="AG322">
        <v>155.96584492748798</v>
      </c>
      <c r="AH322">
        <v>445.27645672178778</v>
      </c>
      <c r="AI322">
        <v>809.08712847803326</v>
      </c>
      <c r="AJ322">
        <v>312.56905747377914</v>
      </c>
      <c r="AK322">
        <v>0</v>
      </c>
      <c r="AL322">
        <v>933.39771477978275</v>
      </c>
      <c r="AM322">
        <v>188.41892349103637</v>
      </c>
      <c r="AN322">
        <v>352.92428353710739</v>
      </c>
      <c r="AO322">
        <v>113.0656391537018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132.78238283570272</v>
      </c>
      <c r="AW322">
        <v>0</v>
      </c>
      <c r="AX322" s="5">
        <v>31.527255241130661</v>
      </c>
      <c r="BC322">
        <v>0</v>
      </c>
      <c r="BD322">
        <v>0</v>
      </c>
      <c r="BE322">
        <v>0</v>
      </c>
      <c r="BF322">
        <v>337.74365896550535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1410.4376280429428</v>
      </c>
      <c r="BQ322">
        <v>0</v>
      </c>
      <c r="BR322">
        <v>0</v>
      </c>
      <c r="BS322">
        <v>69.912726600335191</v>
      </c>
      <c r="BT322">
        <v>0</v>
      </c>
      <c r="BU322">
        <v>0</v>
      </c>
      <c r="BV322">
        <v>1109.8325365781411</v>
      </c>
      <c r="BW322">
        <v>0</v>
      </c>
      <c r="BX322">
        <v>0</v>
      </c>
      <c r="BY322">
        <v>0</v>
      </c>
      <c r="BZ322">
        <v>0</v>
      </c>
      <c r="CA322">
        <v>163.94675692686087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</row>
    <row r="323" spans="1:85" x14ac:dyDescent="0.2">
      <c r="A323" s="4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74.066554878462739</v>
      </c>
      <c r="N323">
        <v>173.97726267736698</v>
      </c>
      <c r="O323">
        <v>0</v>
      </c>
      <c r="P323">
        <v>0</v>
      </c>
      <c r="Q323">
        <v>0</v>
      </c>
      <c r="R323">
        <v>0</v>
      </c>
      <c r="S323">
        <v>209.79049966989351</v>
      </c>
      <c r="T323">
        <v>0</v>
      </c>
      <c r="U323">
        <v>18.449000016714763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80.330419118983173</v>
      </c>
      <c r="AG323">
        <v>149.21035670665378</v>
      </c>
      <c r="AH323">
        <v>0</v>
      </c>
      <c r="AI323">
        <v>0</v>
      </c>
      <c r="AJ323">
        <v>475.99408948520158</v>
      </c>
      <c r="AK323">
        <v>314.8280262401845</v>
      </c>
      <c r="AL323">
        <v>359.30363881352423</v>
      </c>
      <c r="AM323">
        <v>76.604835071863818</v>
      </c>
      <c r="AN323">
        <v>636.19109309514488</v>
      </c>
      <c r="AO323">
        <v>542.2151779126757</v>
      </c>
      <c r="AP323">
        <v>169.09695407967911</v>
      </c>
      <c r="AQ323">
        <v>641.65527979228727</v>
      </c>
      <c r="AR323">
        <v>2833.4712935489392</v>
      </c>
      <c r="AS323">
        <v>25.099964027911028</v>
      </c>
      <c r="AT323">
        <v>0</v>
      </c>
      <c r="AU323">
        <v>159.16359745671753</v>
      </c>
      <c r="AV323">
        <v>0</v>
      </c>
      <c r="AW323">
        <v>0</v>
      </c>
      <c r="AX323" s="5">
        <v>0</v>
      </c>
      <c r="BC323">
        <v>0</v>
      </c>
      <c r="BD323">
        <v>0</v>
      </c>
      <c r="BE323">
        <v>0</v>
      </c>
      <c r="BF323">
        <v>0</v>
      </c>
      <c r="BG323">
        <v>492.49135673852425</v>
      </c>
      <c r="BH323">
        <v>0</v>
      </c>
      <c r="BI323">
        <v>0</v>
      </c>
      <c r="BJ323">
        <v>0</v>
      </c>
      <c r="BK323">
        <v>0</v>
      </c>
      <c r="BL323">
        <v>289.73172015829778</v>
      </c>
      <c r="BM323">
        <v>0</v>
      </c>
      <c r="BN323">
        <v>0</v>
      </c>
      <c r="BO323">
        <v>77.345596235491939</v>
      </c>
      <c r="BP323">
        <v>0</v>
      </c>
      <c r="BQ323">
        <v>0</v>
      </c>
      <c r="BR323">
        <v>0</v>
      </c>
      <c r="BS323">
        <v>0</v>
      </c>
      <c r="BT323">
        <v>191.96762968698067</v>
      </c>
      <c r="BU323">
        <v>0</v>
      </c>
      <c r="BV323">
        <v>0</v>
      </c>
      <c r="BW323">
        <v>158.4518900429116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 x14ac:dyDescent="0.2">
      <c r="A324" s="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146.94319748339058</v>
      </c>
      <c r="X324">
        <v>140.81274323275375</v>
      </c>
      <c r="Y324">
        <v>335.37189002533069</v>
      </c>
      <c r="Z324">
        <v>144.3331081255692</v>
      </c>
      <c r="AA324">
        <v>213.22332657476591</v>
      </c>
      <c r="AB324">
        <v>3.7022012754418938</v>
      </c>
      <c r="AC324">
        <v>117.43547619769242</v>
      </c>
      <c r="AD324">
        <v>0</v>
      </c>
      <c r="AE324">
        <v>84.111255324433387</v>
      </c>
      <c r="AF324">
        <v>0</v>
      </c>
      <c r="AG324">
        <v>108.19384382630506</v>
      </c>
      <c r="AH324">
        <v>85.959261803416211</v>
      </c>
      <c r="AI324">
        <v>622.45868355382981</v>
      </c>
      <c r="AJ324">
        <v>0</v>
      </c>
      <c r="AK324">
        <v>179.70704741815189</v>
      </c>
      <c r="AL324">
        <v>255.00504453828626</v>
      </c>
      <c r="AM324">
        <v>1179.7280362125507</v>
      </c>
      <c r="AN324">
        <v>0</v>
      </c>
      <c r="AO324">
        <v>0</v>
      </c>
      <c r="AP324">
        <v>595.54092949071082</v>
      </c>
      <c r="AQ324">
        <v>298.10861788673537</v>
      </c>
      <c r="AR324">
        <v>0</v>
      </c>
      <c r="AS324">
        <v>161.96690933494119</v>
      </c>
      <c r="AT324">
        <v>171.13546603639088</v>
      </c>
      <c r="AU324">
        <v>0</v>
      </c>
      <c r="AV324">
        <v>173.95273762059423</v>
      </c>
      <c r="AW324">
        <v>0</v>
      </c>
      <c r="AX324" s="5">
        <v>0</v>
      </c>
      <c r="BC324">
        <v>0</v>
      </c>
      <c r="BD324">
        <v>0</v>
      </c>
      <c r="BE324">
        <v>0</v>
      </c>
      <c r="BF324">
        <v>35.457555899274666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152.74299536601347</v>
      </c>
      <c r="BZ324">
        <v>0</v>
      </c>
      <c r="CA324">
        <v>0</v>
      </c>
      <c r="CB324">
        <v>0</v>
      </c>
      <c r="CC324">
        <v>133.34936381559601</v>
      </c>
      <c r="CD324">
        <v>0</v>
      </c>
      <c r="CE324">
        <v>152.59743077680105</v>
      </c>
      <c r="CF324">
        <v>0</v>
      </c>
      <c r="CG324">
        <v>0</v>
      </c>
    </row>
    <row r="325" spans="1:85" x14ac:dyDescent="0.2">
      <c r="A325" s="4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31.422861866219591</v>
      </c>
      <c r="N325">
        <v>0</v>
      </c>
      <c r="O325">
        <v>0</v>
      </c>
      <c r="P325">
        <v>16.58918497831155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615.11768459757423</v>
      </c>
      <c r="W325">
        <v>0</v>
      </c>
      <c r="X325">
        <v>0</v>
      </c>
      <c r="Y325">
        <v>42.643548919017576</v>
      </c>
      <c r="Z325">
        <v>0</v>
      </c>
      <c r="AA325">
        <v>0</v>
      </c>
      <c r="AB325">
        <v>107.43978204675886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913.69438717772391</v>
      </c>
      <c r="AL325">
        <v>0</v>
      </c>
      <c r="AM325">
        <v>344.80972475246926</v>
      </c>
      <c r="AN325">
        <v>0</v>
      </c>
      <c r="AO325">
        <v>326.22033099217469</v>
      </c>
      <c r="AP325">
        <v>49.103510312806065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68.332211246361112</v>
      </c>
      <c r="AX325" s="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2424.4499319052043</v>
      </c>
      <c r="BQ325">
        <v>150.62122503979708</v>
      </c>
      <c r="BR325">
        <v>0</v>
      </c>
      <c r="BS325">
        <v>0</v>
      </c>
      <c r="BT325">
        <v>300.0757256159186</v>
      </c>
      <c r="BU325">
        <v>0</v>
      </c>
      <c r="BV325">
        <v>0</v>
      </c>
      <c r="BW325">
        <v>0</v>
      </c>
      <c r="BX325">
        <v>79.1749821665735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168.73926285512789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376.48799917619726</v>
      </c>
      <c r="Q326">
        <v>0</v>
      </c>
      <c r="R326">
        <v>0</v>
      </c>
      <c r="S326">
        <v>0</v>
      </c>
      <c r="T326">
        <v>340.60810511189038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97.095693167267655</v>
      </c>
      <c r="AE326">
        <v>0</v>
      </c>
      <c r="AF326">
        <v>0</v>
      </c>
      <c r="AG326">
        <v>106.68009476336101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337.9274444781372</v>
      </c>
      <c r="AR326">
        <v>0</v>
      </c>
      <c r="AS326">
        <v>0</v>
      </c>
      <c r="AT326">
        <v>0</v>
      </c>
      <c r="AU326">
        <v>0</v>
      </c>
      <c r="AV326">
        <v>416.72670007789475</v>
      </c>
      <c r="AW326">
        <v>0</v>
      </c>
      <c r="AX326" s="5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208.17330280502301</v>
      </c>
      <c r="BJ326">
        <v>0</v>
      </c>
      <c r="BK326">
        <v>0</v>
      </c>
      <c r="BL326">
        <v>0</v>
      </c>
      <c r="BM326">
        <v>305.60568445586205</v>
      </c>
      <c r="BN326">
        <v>0</v>
      </c>
      <c r="BO326">
        <v>0</v>
      </c>
      <c r="BP326">
        <v>546.55712297552645</v>
      </c>
      <c r="BQ326">
        <v>0</v>
      </c>
      <c r="BR326">
        <v>2271.1224083812535</v>
      </c>
      <c r="BS326">
        <v>372.69553854398919</v>
      </c>
      <c r="BT326">
        <v>226.06581930550328</v>
      </c>
      <c r="BU326">
        <v>673.41348423505815</v>
      </c>
      <c r="BV326">
        <v>0</v>
      </c>
      <c r="BW326">
        <v>0</v>
      </c>
      <c r="BX326">
        <v>0</v>
      </c>
      <c r="BY326">
        <v>0</v>
      </c>
      <c r="BZ326">
        <v>294.86954215684636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</row>
    <row r="327" spans="1:85" x14ac:dyDescent="0.2">
      <c r="A327" s="4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494.775487511135</v>
      </c>
      <c r="Y327">
        <v>0</v>
      </c>
      <c r="Z327" s="18">
        <v>0</v>
      </c>
      <c r="AA327">
        <v>1230.1651323521878</v>
      </c>
      <c r="AB327">
        <v>0</v>
      </c>
      <c r="AC327">
        <v>0</v>
      </c>
      <c r="AD327">
        <v>0</v>
      </c>
      <c r="AE327">
        <v>0</v>
      </c>
      <c r="AF327">
        <v>440.01807321056867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226.54675195932305</v>
      </c>
      <c r="AT327">
        <v>83.044233698843527</v>
      </c>
      <c r="AU327">
        <v>67.820616736264128</v>
      </c>
      <c r="AV327">
        <v>0</v>
      </c>
      <c r="AW327">
        <v>0</v>
      </c>
      <c r="AX327" s="5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234.54309528378872</v>
      </c>
      <c r="BM327">
        <v>0</v>
      </c>
      <c r="BN327">
        <v>51.287634789973254</v>
      </c>
      <c r="BO327">
        <v>159.1581992384472</v>
      </c>
      <c r="BP327">
        <v>0</v>
      </c>
      <c r="BQ327">
        <v>0</v>
      </c>
      <c r="BR327">
        <v>0</v>
      </c>
      <c r="BS327">
        <v>0</v>
      </c>
      <c r="BT327">
        <v>103.69224468872244</v>
      </c>
      <c r="BU327">
        <v>51.644799481504378</v>
      </c>
      <c r="BV327">
        <v>0</v>
      </c>
      <c r="BW327">
        <v>174.09154417959462</v>
      </c>
      <c r="BX327">
        <v>27.556930443899546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6.3721020342477459</v>
      </c>
    </row>
    <row r="328" spans="1:85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260.48530096945251</v>
      </c>
      <c r="Y328">
        <v>0</v>
      </c>
      <c r="Z328" s="18">
        <v>259.31030799487962</v>
      </c>
      <c r="AA328">
        <v>0</v>
      </c>
      <c r="AB328">
        <v>0</v>
      </c>
      <c r="AC328">
        <v>51.340657354242012</v>
      </c>
      <c r="AD328">
        <v>0</v>
      </c>
      <c r="AE328">
        <v>0</v>
      </c>
      <c r="AF328">
        <v>235.18371802382626</v>
      </c>
      <c r="AG328">
        <v>0</v>
      </c>
      <c r="AH328">
        <v>759.2591647906338</v>
      </c>
      <c r="AI328">
        <v>0</v>
      </c>
      <c r="AJ328">
        <v>502.99283123921805</v>
      </c>
      <c r="AK328">
        <v>0</v>
      </c>
      <c r="AL328">
        <v>0</v>
      </c>
      <c r="AM328">
        <v>0</v>
      </c>
      <c r="AN328">
        <v>0</v>
      </c>
      <c r="AO328">
        <v>212.67931333302113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5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841.86839540684286</v>
      </c>
      <c r="BI328">
        <v>0</v>
      </c>
      <c r="BJ328">
        <v>0</v>
      </c>
      <c r="BK328">
        <v>0</v>
      </c>
      <c r="BL328">
        <v>0</v>
      </c>
      <c r="BM328">
        <v>540.44275493318491</v>
      </c>
      <c r="BN328">
        <v>0</v>
      </c>
      <c r="BO328">
        <v>191.07419329636514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574.23590246348977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91.683872765948308</v>
      </c>
      <c r="CD328">
        <v>0</v>
      </c>
      <c r="CE328">
        <v>0</v>
      </c>
      <c r="CF328">
        <v>506.87832906562335</v>
      </c>
      <c r="CG328">
        <v>0</v>
      </c>
    </row>
    <row r="329" spans="1:85" x14ac:dyDescent="0.2">
      <c r="A329" s="4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835.42922472491045</v>
      </c>
      <c r="V329">
        <v>0</v>
      </c>
      <c r="W329">
        <v>0</v>
      </c>
      <c r="X329">
        <v>173.51980085413061</v>
      </c>
      <c r="Y329">
        <v>0</v>
      </c>
      <c r="Z329" s="18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1387.5137208029778</v>
      </c>
      <c r="AG329">
        <v>3.6120929021813026</v>
      </c>
      <c r="AH329">
        <v>0</v>
      </c>
      <c r="AI329">
        <v>48.531559236099838</v>
      </c>
      <c r="AJ329">
        <v>0</v>
      </c>
      <c r="AK329">
        <v>0</v>
      </c>
      <c r="AL329">
        <v>79.006216704307008</v>
      </c>
      <c r="AM329">
        <v>150.81347611787214</v>
      </c>
      <c r="AN329">
        <v>0</v>
      </c>
      <c r="AO329">
        <v>176.88109746505279</v>
      </c>
      <c r="AP329">
        <v>0</v>
      </c>
      <c r="AQ329">
        <v>0</v>
      </c>
      <c r="AR329">
        <v>0</v>
      </c>
      <c r="AS329">
        <v>125.12374623235246</v>
      </c>
      <c r="AT329">
        <v>8.9072940887558616</v>
      </c>
      <c r="AU329">
        <v>0</v>
      </c>
      <c r="AV329">
        <v>0</v>
      </c>
      <c r="AW329">
        <v>1133.2282306551674</v>
      </c>
      <c r="AX329" s="5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228.7500987798694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47.436406404990066</v>
      </c>
      <c r="BT329">
        <v>0</v>
      </c>
      <c r="BU329">
        <v>628.82646379037533</v>
      </c>
      <c r="BV329">
        <v>0</v>
      </c>
      <c r="BW329">
        <v>427.04829390252098</v>
      </c>
      <c r="BX329">
        <v>122.46304027294536</v>
      </c>
      <c r="BY329">
        <v>0</v>
      </c>
      <c r="BZ329">
        <v>126.84919894230279</v>
      </c>
      <c r="CA329">
        <v>0</v>
      </c>
      <c r="CB329">
        <v>902.8653953477542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 x14ac:dyDescent="0.2">
      <c r="A330" s="4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s="18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111.52752058346232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5">
        <v>0</v>
      </c>
      <c r="BC330" s="1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27.358329693159703</v>
      </c>
      <c r="BJ330">
        <v>0</v>
      </c>
      <c r="BK330">
        <v>575.9343320904045</v>
      </c>
      <c r="BL330">
        <v>238.21513166663408</v>
      </c>
      <c r="BM330">
        <v>0.95328541744538597</v>
      </c>
      <c r="BN330">
        <v>0</v>
      </c>
      <c r="BO330">
        <v>733.37849620171801</v>
      </c>
      <c r="BP330">
        <v>0</v>
      </c>
      <c r="BQ330">
        <v>0</v>
      </c>
      <c r="BR330" s="10">
        <v>5000</v>
      </c>
      <c r="BS330">
        <v>0</v>
      </c>
      <c r="BT330">
        <v>0</v>
      </c>
      <c r="BU330">
        <v>0</v>
      </c>
      <c r="BV330">
        <v>0</v>
      </c>
      <c r="BW330">
        <v>121.67614487482251</v>
      </c>
      <c r="BX330">
        <v>76.353956419230144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111.94050759050378</v>
      </c>
      <c r="CF330">
        <v>0</v>
      </c>
      <c r="CG330" s="10">
        <v>0</v>
      </c>
    </row>
    <row r="331" spans="1:85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44.648519863158981</v>
      </c>
      <c r="U331">
        <v>0</v>
      </c>
      <c r="V331">
        <v>0</v>
      </c>
      <c r="W331">
        <v>0</v>
      </c>
      <c r="X331">
        <v>0</v>
      </c>
      <c r="Y331">
        <v>0</v>
      </c>
      <c r="Z331" s="18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571.43481448551483</v>
      </c>
      <c r="AH331">
        <v>235.23331046754765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2.6172744371597219</v>
      </c>
      <c r="AO331">
        <v>0</v>
      </c>
      <c r="AP331">
        <v>0</v>
      </c>
      <c r="AQ331">
        <v>0</v>
      </c>
      <c r="AR331">
        <v>0</v>
      </c>
      <c r="AS331">
        <v>185.79255793606399</v>
      </c>
      <c r="AT331">
        <v>0</v>
      </c>
      <c r="AU331">
        <v>0</v>
      </c>
      <c r="AV331">
        <v>209.93199884093428</v>
      </c>
      <c r="AW331">
        <v>0</v>
      </c>
      <c r="AX331" s="5">
        <v>376.93287433171099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143.97695329561384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148.54725436209992</v>
      </c>
      <c r="BU331">
        <v>0</v>
      </c>
      <c r="BV331">
        <v>0</v>
      </c>
      <c r="BW331">
        <v>3.6538176034750904</v>
      </c>
      <c r="BX331">
        <v>0</v>
      </c>
      <c r="BY331">
        <v>60.143054792431485</v>
      </c>
      <c r="BZ331">
        <v>0</v>
      </c>
      <c r="CA331">
        <v>0</v>
      </c>
      <c r="CB331">
        <v>72.041173570490628</v>
      </c>
      <c r="CC331">
        <v>0</v>
      </c>
      <c r="CD331">
        <v>0</v>
      </c>
      <c r="CE331">
        <v>447.14858510238264</v>
      </c>
      <c r="CF331">
        <v>0</v>
      </c>
      <c r="CG331">
        <v>293.90015351082775</v>
      </c>
    </row>
    <row r="332" spans="1:85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s="18">
        <v>82.560370513240287</v>
      </c>
      <c r="AA332">
        <v>188.8044022000413</v>
      </c>
      <c r="AB332">
        <v>770.83813250930143</v>
      </c>
      <c r="AC332">
        <v>0</v>
      </c>
      <c r="AD332">
        <v>0</v>
      </c>
      <c r="AE332">
        <v>0</v>
      </c>
      <c r="AF332">
        <v>0</v>
      </c>
      <c r="AG332">
        <v>184.74720234632105</v>
      </c>
      <c r="AH332">
        <v>0</v>
      </c>
      <c r="AI332">
        <v>28.516505987754954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361.1702905276079</v>
      </c>
      <c r="AR332">
        <v>238.95859084815675</v>
      </c>
      <c r="AS332">
        <v>0</v>
      </c>
      <c r="AT332">
        <v>0</v>
      </c>
      <c r="AU332">
        <v>0</v>
      </c>
      <c r="AV332">
        <v>0</v>
      </c>
      <c r="AW332">
        <v>0</v>
      </c>
      <c r="AX332" s="5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5000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109.66455525108722</v>
      </c>
      <c r="BP332">
        <v>0</v>
      </c>
      <c r="BQ332">
        <v>0</v>
      </c>
      <c r="BR332">
        <v>0</v>
      </c>
      <c r="BS332">
        <v>449.4011922388413</v>
      </c>
      <c r="BT332">
        <v>0</v>
      </c>
      <c r="BU332">
        <v>737.16316457351877</v>
      </c>
      <c r="BV332">
        <v>0</v>
      </c>
      <c r="BW332">
        <v>352.81976345061594</v>
      </c>
      <c r="BX332">
        <v>0</v>
      </c>
      <c r="BY332">
        <v>780.31342295149807</v>
      </c>
      <c r="BZ332">
        <v>690.63355676228412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</row>
    <row r="333" spans="1:85" x14ac:dyDescent="0.2">
      <c r="A333" s="4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902.47032293801522</v>
      </c>
      <c r="Z333" s="18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54.057310889567816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172.88204611994206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193.77148920792752</v>
      </c>
      <c r="AV333">
        <v>0</v>
      </c>
      <c r="AW333">
        <v>0</v>
      </c>
      <c r="AX333" s="5">
        <v>668.97352707835535</v>
      </c>
      <c r="BC333">
        <v>0</v>
      </c>
      <c r="BD333">
        <v>0</v>
      </c>
      <c r="BE333">
        <v>0</v>
      </c>
      <c r="BF333">
        <v>145.68477787463371</v>
      </c>
      <c r="BG333">
        <v>114.40182570966135</v>
      </c>
      <c r="BH333">
        <v>0</v>
      </c>
      <c r="BI333">
        <v>178.9976885152214</v>
      </c>
      <c r="BJ333">
        <v>0</v>
      </c>
      <c r="BK333">
        <v>5000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106.45502867840378</v>
      </c>
      <c r="BW333">
        <v>0</v>
      </c>
      <c r="BX333">
        <v>0</v>
      </c>
      <c r="BY333">
        <v>0</v>
      </c>
      <c r="BZ333">
        <v>0</v>
      </c>
      <c r="CA333">
        <v>108.87112440702094</v>
      </c>
      <c r="CB333">
        <v>0</v>
      </c>
      <c r="CC333">
        <v>0</v>
      </c>
      <c r="CD333">
        <v>123.74704942372</v>
      </c>
      <c r="CE333">
        <v>0</v>
      </c>
      <c r="CF333">
        <v>0</v>
      </c>
      <c r="CG333">
        <v>0</v>
      </c>
    </row>
    <row r="334" spans="1:85" x14ac:dyDescent="0.2">
      <c r="A334" s="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337.74365896550535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1410.4376280429428</v>
      </c>
      <c r="Y334">
        <v>0</v>
      </c>
      <c r="Z334" s="18">
        <v>0</v>
      </c>
      <c r="AA334">
        <v>69.912726600335191</v>
      </c>
      <c r="AB334">
        <v>0</v>
      </c>
      <c r="AC334">
        <v>0</v>
      </c>
      <c r="AD334">
        <v>1109.8325365781411</v>
      </c>
      <c r="AE334">
        <v>0</v>
      </c>
      <c r="AF334">
        <v>0</v>
      </c>
      <c r="AG334">
        <v>0</v>
      </c>
      <c r="AH334">
        <v>0</v>
      </c>
      <c r="AI334">
        <v>163.94675692686087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123.24829600307703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5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29.350734613909481</v>
      </c>
      <c r="BK334">
        <v>0</v>
      </c>
      <c r="BL334">
        <v>1485.9373221733099</v>
      </c>
      <c r="BM334">
        <v>0</v>
      </c>
      <c r="BN334">
        <v>0</v>
      </c>
      <c r="BO334">
        <v>0</v>
      </c>
      <c r="BP334">
        <v>552.72497112794917</v>
      </c>
      <c r="BQ334">
        <v>0</v>
      </c>
      <c r="BR334">
        <v>0</v>
      </c>
      <c r="BS334">
        <v>0</v>
      </c>
      <c r="BT334">
        <v>0</v>
      </c>
      <c r="BU334">
        <v>1392.8559727350616</v>
      </c>
      <c r="BV334">
        <v>0</v>
      </c>
      <c r="BW334">
        <v>441.49244853036589</v>
      </c>
      <c r="BX334">
        <v>190.53106237129623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</row>
    <row r="335" spans="1:85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492.49135673852425</v>
      </c>
      <c r="P335">
        <v>0</v>
      </c>
      <c r="Q335">
        <v>0</v>
      </c>
      <c r="R335">
        <v>0</v>
      </c>
      <c r="S335">
        <v>0</v>
      </c>
      <c r="T335">
        <v>289.73172015829778</v>
      </c>
      <c r="U335">
        <v>0</v>
      </c>
      <c r="V335">
        <v>0</v>
      </c>
      <c r="W335">
        <v>77.345596235491939</v>
      </c>
      <c r="X335">
        <v>0</v>
      </c>
      <c r="Y335">
        <v>0</v>
      </c>
      <c r="Z335" s="18">
        <v>0</v>
      </c>
      <c r="AA335">
        <v>0</v>
      </c>
      <c r="AB335">
        <v>191.96762968698067</v>
      </c>
      <c r="AC335">
        <v>0</v>
      </c>
      <c r="AD335">
        <v>0</v>
      </c>
      <c r="AE335">
        <v>158.4518900429116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78.168295951566961</v>
      </c>
      <c r="AU335">
        <v>135.03541982853039</v>
      </c>
      <c r="AV335">
        <v>0</v>
      </c>
      <c r="AW335">
        <v>0</v>
      </c>
      <c r="AX335" s="5">
        <v>0</v>
      </c>
      <c r="BC335">
        <v>177.39965370404298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1143.679314743847</v>
      </c>
      <c r="BP335">
        <v>0</v>
      </c>
      <c r="BQ335">
        <v>0</v>
      </c>
      <c r="BR335">
        <v>0</v>
      </c>
      <c r="BS335">
        <v>989.85717822579409</v>
      </c>
      <c r="BT335">
        <v>558.15317067981277</v>
      </c>
      <c r="BU335">
        <v>0</v>
      </c>
      <c r="BV335">
        <v>0</v>
      </c>
      <c r="BW335">
        <v>170.94408302162037</v>
      </c>
      <c r="BX335">
        <v>95.55456955614909</v>
      </c>
      <c r="BY335">
        <v>262.52592700362447</v>
      </c>
      <c r="BZ335">
        <v>0</v>
      </c>
      <c r="CA335">
        <v>251.59400700509741</v>
      </c>
      <c r="CB335">
        <v>0</v>
      </c>
      <c r="CC335">
        <v>0</v>
      </c>
      <c r="CD335">
        <v>0</v>
      </c>
      <c r="CE335">
        <v>10.541426727120324</v>
      </c>
      <c r="CF335">
        <v>0</v>
      </c>
      <c r="CG335">
        <v>0</v>
      </c>
    </row>
    <row r="336" spans="1:85" x14ac:dyDescent="0.2">
      <c r="A336" s="4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35.457555899274666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s="18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152.74299536601347</v>
      </c>
      <c r="AH336">
        <v>0</v>
      </c>
      <c r="AI336">
        <v>0</v>
      </c>
      <c r="AJ336">
        <v>0</v>
      </c>
      <c r="AK336">
        <v>133.34936381559601</v>
      </c>
      <c r="AL336">
        <v>0</v>
      </c>
      <c r="AM336">
        <v>152.59743077680105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285.77992479181785</v>
      </c>
      <c r="AW336">
        <v>0</v>
      </c>
      <c r="AX336" s="5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825.3341698295535</v>
      </c>
      <c r="BM336">
        <v>0</v>
      </c>
      <c r="BN336">
        <v>186.29145048179453</v>
      </c>
      <c r="BO336">
        <v>0</v>
      </c>
      <c r="BP336">
        <v>0</v>
      </c>
      <c r="BQ336">
        <v>0</v>
      </c>
      <c r="BR336">
        <v>263.15060713949742</v>
      </c>
      <c r="BS336">
        <v>0</v>
      </c>
      <c r="BT336">
        <v>273.65968989313888</v>
      </c>
      <c r="BU336">
        <v>7.3626657877612161</v>
      </c>
      <c r="BV336">
        <v>707.93833759648669</v>
      </c>
      <c r="BW336">
        <v>0</v>
      </c>
      <c r="BX336">
        <v>520.29034297340604</v>
      </c>
      <c r="BY336">
        <v>0</v>
      </c>
      <c r="BZ336">
        <v>0</v>
      </c>
      <c r="CA336">
        <v>635.31170212700727</v>
      </c>
      <c r="CB336">
        <v>0</v>
      </c>
      <c r="CC336">
        <v>0</v>
      </c>
      <c r="CD336">
        <v>0</v>
      </c>
      <c r="CE336">
        <v>0</v>
      </c>
      <c r="CF336">
        <v>43.712118684512006</v>
      </c>
      <c r="CG336">
        <v>0</v>
      </c>
    </row>
    <row r="337" spans="1:85" x14ac:dyDescent="0.2">
      <c r="A337" s="4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2424.4499319052043</v>
      </c>
      <c r="Y337">
        <v>150.62122503979708</v>
      </c>
      <c r="Z337" s="18">
        <v>0</v>
      </c>
      <c r="AA337">
        <v>0</v>
      </c>
      <c r="AB337">
        <v>300.0757256159186</v>
      </c>
      <c r="AC337">
        <v>0</v>
      </c>
      <c r="AD337">
        <v>0</v>
      </c>
      <c r="AE337">
        <v>0</v>
      </c>
      <c r="AF337">
        <v>79.1749821665735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398.46314749813291</v>
      </c>
      <c r="AT337">
        <v>0</v>
      </c>
      <c r="AU337">
        <v>0</v>
      </c>
      <c r="AV337">
        <v>0</v>
      </c>
      <c r="AW337">
        <v>0</v>
      </c>
      <c r="AX337" s="5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235.79975370659349</v>
      </c>
      <c r="BL337">
        <v>276.44578694031088</v>
      </c>
      <c r="BM337">
        <v>0</v>
      </c>
      <c r="BN337">
        <v>0</v>
      </c>
      <c r="BO337">
        <v>0</v>
      </c>
      <c r="BP337">
        <v>370.00539633877088</v>
      </c>
      <c r="BQ337">
        <v>95.141130618886109</v>
      </c>
      <c r="BR337">
        <v>0</v>
      </c>
      <c r="BS337">
        <v>511.0744545090447</v>
      </c>
      <c r="BT337">
        <v>162.51863369401372</v>
      </c>
      <c r="BU337">
        <v>11.574033401131146</v>
      </c>
      <c r="BV337">
        <v>536.37504303978267</v>
      </c>
      <c r="BW337">
        <v>39.135697333755161</v>
      </c>
      <c r="BX337">
        <v>23.599724395081012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 x14ac:dyDescent="0.2">
      <c r="A338" s="4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208.17330280502301</v>
      </c>
      <c r="R338">
        <v>0</v>
      </c>
      <c r="S338">
        <v>0</v>
      </c>
      <c r="T338">
        <v>0</v>
      </c>
      <c r="U338">
        <v>305.60568445586205</v>
      </c>
      <c r="V338">
        <v>0</v>
      </c>
      <c r="W338">
        <v>0</v>
      </c>
      <c r="X338">
        <v>546.55712297552645</v>
      </c>
      <c r="Y338">
        <v>0</v>
      </c>
      <c r="Z338" s="18">
        <v>2271.1224083812535</v>
      </c>
      <c r="AA338">
        <v>372.69553854398919</v>
      </c>
      <c r="AB338">
        <v>226.06581930550328</v>
      </c>
      <c r="AC338">
        <v>673.41348423505815</v>
      </c>
      <c r="AD338">
        <v>0</v>
      </c>
      <c r="AE338">
        <v>0</v>
      </c>
      <c r="AF338">
        <v>0</v>
      </c>
      <c r="AG338">
        <v>0</v>
      </c>
      <c r="AH338">
        <v>294.86954215684636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139.97074891843067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5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141.82371628859892</v>
      </c>
      <c r="BL338">
        <v>0</v>
      </c>
      <c r="BM338">
        <v>0</v>
      </c>
      <c r="BN338">
        <v>0</v>
      </c>
      <c r="BO338">
        <v>826.84089530126494</v>
      </c>
      <c r="BP338">
        <v>0</v>
      </c>
      <c r="BQ338">
        <v>0</v>
      </c>
      <c r="BR338">
        <v>112.8944715176217</v>
      </c>
      <c r="BS338">
        <v>0</v>
      </c>
      <c r="BT338">
        <v>607.07333121019201</v>
      </c>
      <c r="BU338">
        <v>1237.2210225408394</v>
      </c>
      <c r="BV338">
        <v>186.28856046405963</v>
      </c>
      <c r="BW338">
        <v>46.419541084163939</v>
      </c>
      <c r="BX338">
        <v>0</v>
      </c>
      <c r="BY338">
        <v>0</v>
      </c>
      <c r="BZ338">
        <v>254.35649450015671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183.31231686548881</v>
      </c>
    </row>
    <row r="339" spans="1:85" x14ac:dyDescent="0.2">
      <c r="A339" s="4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234.54309528378872</v>
      </c>
      <c r="U339">
        <v>0</v>
      </c>
      <c r="V339">
        <v>51.287634789973254</v>
      </c>
      <c r="W339">
        <v>159.1581992384472</v>
      </c>
      <c r="X339">
        <v>0</v>
      </c>
      <c r="Y339">
        <v>0</v>
      </c>
      <c r="Z339" s="18">
        <v>0</v>
      </c>
      <c r="AA339">
        <v>0</v>
      </c>
      <c r="AB339">
        <v>103.69224468872244</v>
      </c>
      <c r="AC339">
        <v>51.644799481504378</v>
      </c>
      <c r="AD339">
        <v>0</v>
      </c>
      <c r="AE339">
        <v>174.09154417959462</v>
      </c>
      <c r="AF339">
        <v>27.556930443899546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6.3721020342477459</v>
      </c>
      <c r="AP339">
        <v>1268.0956640121117</v>
      </c>
      <c r="AQ339">
        <v>166.22930876917371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5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</row>
    <row r="340" spans="1:85" x14ac:dyDescent="0.2">
      <c r="A340" s="4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841.86839540684286</v>
      </c>
      <c r="Q340">
        <v>0</v>
      </c>
      <c r="R340">
        <v>0</v>
      </c>
      <c r="S340">
        <v>0</v>
      </c>
      <c r="T340">
        <v>0</v>
      </c>
      <c r="U340">
        <v>540.44275493318491</v>
      </c>
      <c r="V340">
        <v>0</v>
      </c>
      <c r="W340">
        <v>191.07419329636514</v>
      </c>
      <c r="X340">
        <v>0</v>
      </c>
      <c r="Y340">
        <v>0</v>
      </c>
      <c r="Z340" s="18">
        <v>0</v>
      </c>
      <c r="AA340">
        <v>0</v>
      </c>
      <c r="AB340">
        <v>0</v>
      </c>
      <c r="AC340">
        <v>0</v>
      </c>
      <c r="AD340">
        <v>574.23590246348977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91.683872765948308</v>
      </c>
      <c r="AL340">
        <v>0</v>
      </c>
      <c r="AM340">
        <v>0</v>
      </c>
      <c r="AN340">
        <v>506.87832906562335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5">
        <v>89.221024499472151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 x14ac:dyDescent="0.2">
      <c r="A341" s="4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228.7500987798694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 s="18">
        <v>0</v>
      </c>
      <c r="AA341">
        <v>47.436406404990066</v>
      </c>
      <c r="AB341">
        <v>0</v>
      </c>
      <c r="AC341">
        <v>628.82646379037533</v>
      </c>
      <c r="AD341">
        <v>0</v>
      </c>
      <c r="AE341">
        <v>427.04829390252098</v>
      </c>
      <c r="AF341">
        <v>122.46304027294536</v>
      </c>
      <c r="AG341">
        <v>0</v>
      </c>
      <c r="AH341">
        <v>126.84919894230279</v>
      </c>
      <c r="AI341">
        <v>0</v>
      </c>
      <c r="AJ341">
        <v>902.8653953477542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39.20126621638974</v>
      </c>
      <c r="AW341">
        <v>13.367600152283558</v>
      </c>
      <c r="AX341" s="5">
        <v>195.16718777410279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 x14ac:dyDescent="0.2">
      <c r="A342" s="4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P342" s="18">
        <v>0</v>
      </c>
      <c r="Q342" s="18">
        <v>27.358329693159703</v>
      </c>
      <c r="R342" s="18">
        <v>0</v>
      </c>
      <c r="S342" s="18">
        <v>575.9343320904045</v>
      </c>
      <c r="T342" s="18">
        <v>238.21513166663408</v>
      </c>
      <c r="U342" s="18">
        <v>0.95328541744538597</v>
      </c>
      <c r="V342" s="18">
        <v>0</v>
      </c>
      <c r="W342" s="18">
        <v>733.37849620171801</v>
      </c>
      <c r="X342" s="18">
        <v>0</v>
      </c>
      <c r="Y342" s="18">
        <v>0</v>
      </c>
      <c r="Z342" s="10">
        <v>5000</v>
      </c>
      <c r="AA342" s="18">
        <v>0</v>
      </c>
      <c r="AB342" s="18">
        <v>0</v>
      </c>
      <c r="AC342" s="18">
        <v>0</v>
      </c>
      <c r="AD342" s="18">
        <v>0</v>
      </c>
      <c r="AE342" s="18">
        <v>121.67614487482251</v>
      </c>
      <c r="AF342" s="18">
        <v>76.353956419230144</v>
      </c>
      <c r="AG342" s="18">
        <v>0</v>
      </c>
      <c r="AH342" s="18">
        <v>0</v>
      </c>
      <c r="AI342" s="18">
        <v>0</v>
      </c>
      <c r="AJ342" s="18">
        <v>0</v>
      </c>
      <c r="AK342" s="18">
        <v>0</v>
      </c>
      <c r="AL342" s="18">
        <v>0</v>
      </c>
      <c r="AM342" s="18">
        <v>111.94050759050378</v>
      </c>
      <c r="AN342" s="18">
        <v>0</v>
      </c>
      <c r="AO342" s="18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185.06376939303937</v>
      </c>
      <c r="AW342">
        <v>0</v>
      </c>
      <c r="AX342" s="5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 x14ac:dyDescent="0.2">
      <c r="A343" s="4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143.97695329561384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148.54725436209992</v>
      </c>
      <c r="AC343">
        <v>0</v>
      </c>
      <c r="AD343">
        <v>0</v>
      </c>
      <c r="AE343">
        <v>3.6538176034750904</v>
      </c>
      <c r="AF343">
        <v>0</v>
      </c>
      <c r="AG343">
        <v>60.143054792431485</v>
      </c>
      <c r="AH343">
        <v>0</v>
      </c>
      <c r="AI343">
        <v>0</v>
      </c>
      <c r="AJ343">
        <v>72.041173570490628</v>
      </c>
      <c r="AK343">
        <v>0</v>
      </c>
      <c r="AL343">
        <v>0</v>
      </c>
      <c r="AM343">
        <v>447.14858510238264</v>
      </c>
      <c r="AN343">
        <v>0</v>
      </c>
      <c r="AO343">
        <v>293.90015351082775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5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 x14ac:dyDescent="0.2">
      <c r="A344" s="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5000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109.66455525108722</v>
      </c>
      <c r="X344">
        <v>0</v>
      </c>
      <c r="Y344">
        <v>0</v>
      </c>
      <c r="Z344">
        <v>0</v>
      </c>
      <c r="AA344">
        <v>449.4011922388413</v>
      </c>
      <c r="AB344">
        <v>0</v>
      </c>
      <c r="AC344">
        <v>737.16316457351877</v>
      </c>
      <c r="AD344">
        <v>0</v>
      </c>
      <c r="AE344">
        <v>352.81976345061594</v>
      </c>
      <c r="AF344">
        <v>0</v>
      </c>
      <c r="AG344">
        <v>780.31342295149807</v>
      </c>
      <c r="AH344">
        <v>690.63355676228412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218.84771873595992</v>
      </c>
      <c r="AX344" s="5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 x14ac:dyDescent="0.2">
      <c r="A345" s="4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129.34391938874933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145.68477787463371</v>
      </c>
      <c r="O345">
        <v>114.40182570966135</v>
      </c>
      <c r="P345">
        <v>0</v>
      </c>
      <c r="Q345">
        <v>178.9976885152214</v>
      </c>
      <c r="R345">
        <v>0</v>
      </c>
      <c r="S345">
        <v>5000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106.45502867840378</v>
      </c>
      <c r="AE345">
        <v>0</v>
      </c>
      <c r="AF345">
        <v>0</v>
      </c>
      <c r="AG345">
        <v>0</v>
      </c>
      <c r="AH345">
        <v>0</v>
      </c>
      <c r="AI345">
        <v>108.87112440702094</v>
      </c>
      <c r="AJ345">
        <v>0</v>
      </c>
      <c r="AK345">
        <v>0</v>
      </c>
      <c r="AL345">
        <v>123.74704942372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617.42940386475857</v>
      </c>
      <c r="AT345">
        <v>1539.702105924021</v>
      </c>
      <c r="AU345">
        <v>0</v>
      </c>
      <c r="AV345">
        <v>0</v>
      </c>
      <c r="AW345">
        <v>0</v>
      </c>
      <c r="AX345" s="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</row>
    <row r="346" spans="1:85" x14ac:dyDescent="0.2">
      <c r="A346" s="4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29.350734613909481</v>
      </c>
      <c r="S346">
        <v>0</v>
      </c>
      <c r="T346">
        <v>1485.9373221733099</v>
      </c>
      <c r="U346">
        <v>0</v>
      </c>
      <c r="V346">
        <v>0</v>
      </c>
      <c r="W346">
        <v>0</v>
      </c>
      <c r="X346">
        <v>552.72497112794917</v>
      </c>
      <c r="Y346">
        <v>0</v>
      </c>
      <c r="Z346">
        <v>0</v>
      </c>
      <c r="AA346">
        <v>0</v>
      </c>
      <c r="AB346">
        <v>0</v>
      </c>
      <c r="AC346">
        <v>1392.8559727350616</v>
      </c>
      <c r="AD346">
        <v>0</v>
      </c>
      <c r="AE346">
        <v>441.49244853036589</v>
      </c>
      <c r="AF346">
        <v>190.53106237129623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937.46576431286849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5">
        <v>0</v>
      </c>
    </row>
    <row r="347" spans="1:85" x14ac:dyDescent="0.2">
      <c r="A347" s="4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177.39965370404298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1143.679314743847</v>
      </c>
      <c r="X347">
        <v>0</v>
      </c>
      <c r="Y347">
        <v>0</v>
      </c>
      <c r="Z347">
        <v>0</v>
      </c>
      <c r="AA347">
        <v>989.85717822579409</v>
      </c>
      <c r="AB347">
        <v>558.15317067981277</v>
      </c>
      <c r="AC347">
        <v>0</v>
      </c>
      <c r="AD347">
        <v>0</v>
      </c>
      <c r="AE347">
        <v>170.94408302162037</v>
      </c>
      <c r="AF347">
        <v>95.55456955614909</v>
      </c>
      <c r="AG347">
        <v>262.52592700362447</v>
      </c>
      <c r="AH347">
        <v>0</v>
      </c>
      <c r="AI347">
        <v>251.59400700509741</v>
      </c>
      <c r="AJ347">
        <v>0</v>
      </c>
      <c r="AK347">
        <v>0</v>
      </c>
      <c r="AL347">
        <v>0</v>
      </c>
      <c r="AM347">
        <v>10.541426727120324</v>
      </c>
      <c r="AN347">
        <v>0</v>
      </c>
      <c r="AO347">
        <v>0</v>
      </c>
      <c r="AP347">
        <v>0</v>
      </c>
      <c r="AQ347">
        <v>66.600570970984791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5">
        <v>0</v>
      </c>
    </row>
    <row r="348" spans="1:85" x14ac:dyDescent="0.2">
      <c r="A348" s="4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825.3341698295535</v>
      </c>
      <c r="U348">
        <v>0</v>
      </c>
      <c r="V348">
        <v>186.29145048179453</v>
      </c>
      <c r="W348">
        <v>0</v>
      </c>
      <c r="X348">
        <v>0</v>
      </c>
      <c r="Y348">
        <v>0</v>
      </c>
      <c r="Z348">
        <v>263.15060713949742</v>
      </c>
      <c r="AA348">
        <v>0</v>
      </c>
      <c r="AB348">
        <v>273.65968989313888</v>
      </c>
      <c r="AC348">
        <v>7.3626657877612161</v>
      </c>
      <c r="AD348">
        <v>707.93833759648669</v>
      </c>
      <c r="AE348">
        <v>0</v>
      </c>
      <c r="AF348">
        <v>520.29034297340604</v>
      </c>
      <c r="AG348">
        <v>0</v>
      </c>
      <c r="AH348">
        <v>0</v>
      </c>
      <c r="AI348">
        <v>635.31170212700727</v>
      </c>
      <c r="AJ348">
        <v>0</v>
      </c>
      <c r="AK348">
        <v>0</v>
      </c>
      <c r="AL348">
        <v>0</v>
      </c>
      <c r="AM348">
        <v>0</v>
      </c>
      <c r="AN348">
        <v>43.712118684512006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1040.2505815588574</v>
      </c>
      <c r="AU348">
        <v>31.652665798219459</v>
      </c>
      <c r="AV348">
        <v>5000</v>
      </c>
      <c r="AW348">
        <v>0</v>
      </c>
      <c r="AX348" s="5">
        <v>5000</v>
      </c>
      <c r="AY348" t="s">
        <v>11</v>
      </c>
      <c r="AZ348">
        <f>AVERAGE(K327:AO350)</f>
        <v>91.864146067701625</v>
      </c>
      <c r="BA348" t="s">
        <v>6</v>
      </c>
    </row>
    <row r="349" spans="1:85" x14ac:dyDescent="0.2">
      <c r="A349" s="4">
        <v>0</v>
      </c>
      <c r="B349">
        <v>0</v>
      </c>
      <c r="C349">
        <v>0</v>
      </c>
      <c r="D349">
        <v>0</v>
      </c>
      <c r="E349">
        <v>17.141133056082253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235.79975370659349</v>
      </c>
      <c r="T349">
        <v>276.44578694031088</v>
      </c>
      <c r="U349">
        <v>0</v>
      </c>
      <c r="V349">
        <v>0</v>
      </c>
      <c r="W349">
        <v>0</v>
      </c>
      <c r="X349">
        <v>370.00539633877088</v>
      </c>
      <c r="Y349">
        <v>95.141130618886109</v>
      </c>
      <c r="Z349">
        <v>0</v>
      </c>
      <c r="AA349">
        <v>511.0744545090447</v>
      </c>
      <c r="AB349">
        <v>162.51863369401372</v>
      </c>
      <c r="AC349">
        <v>11.574033401131146</v>
      </c>
      <c r="AD349">
        <v>536.37504303978267</v>
      </c>
      <c r="AE349">
        <v>39.135697333755161</v>
      </c>
      <c r="AF349">
        <v>23.599724395081012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85" ht="15" thickBot="1" x14ac:dyDescent="0.25">
      <c r="A350" s="6">
        <v>0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141.82371628859892</v>
      </c>
      <c r="T350" s="7">
        <v>0</v>
      </c>
      <c r="U350" s="7">
        <v>0</v>
      </c>
      <c r="V350" s="7">
        <v>0</v>
      </c>
      <c r="W350" s="7">
        <v>826.84089530126494</v>
      </c>
      <c r="X350" s="7">
        <v>0</v>
      </c>
      <c r="Y350" s="7">
        <v>0</v>
      </c>
      <c r="Z350" s="7">
        <v>112.8944715176217</v>
      </c>
      <c r="AA350" s="7">
        <v>0</v>
      </c>
      <c r="AB350" s="7">
        <v>607.07333121019201</v>
      </c>
      <c r="AC350" s="7">
        <v>1237.2210225408394</v>
      </c>
      <c r="AD350" s="7">
        <v>186.28856046405963</v>
      </c>
      <c r="AE350" s="7">
        <v>46.419541084163939</v>
      </c>
      <c r="AF350" s="7">
        <v>0</v>
      </c>
      <c r="AG350" s="7">
        <v>0</v>
      </c>
      <c r="AH350" s="7">
        <v>254.35649450015671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183.31231686548881</v>
      </c>
      <c r="AP350" s="7">
        <v>0</v>
      </c>
      <c r="AQ350" s="7">
        <v>0</v>
      </c>
      <c r="AR350" s="7">
        <v>155.4734778269476</v>
      </c>
      <c r="AS350" s="7">
        <v>0</v>
      </c>
      <c r="AT350" s="7">
        <v>1193.7046648615201</v>
      </c>
      <c r="AU350" s="7">
        <v>0</v>
      </c>
      <c r="AV350" s="7">
        <v>0</v>
      </c>
      <c r="AW350" s="7">
        <v>0</v>
      </c>
      <c r="AX350" s="8">
        <v>142.71418961670906</v>
      </c>
      <c r="AY350" t="s">
        <v>9</v>
      </c>
      <c r="AZ350">
        <f>AZ348*AZ349*(10^(-12))</f>
        <v>2.8250062198739603E-4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conditionalFormatting sqref="A354:AX1048576 A1:AX350">
    <cfRule type="colorScale" priority="7">
      <colorScale>
        <cfvo type="min"/>
        <cfvo type="num" val="10"/>
        <color rgb="FFFCFCFF"/>
        <color rgb="FFC00000"/>
      </colorScale>
    </cfRule>
  </conditionalFormatting>
  <conditionalFormatting sqref="BC105:CG135">
    <cfRule type="colorScale" priority="5">
      <colorScale>
        <cfvo type="min"/>
        <cfvo type="num" val="10"/>
        <color rgb="FFFCFCFF"/>
        <color rgb="FFC00000"/>
      </colorScale>
    </cfRule>
  </conditionalFormatting>
  <conditionalFormatting sqref="BC205:CG228">
    <cfRule type="colorScale" priority="4">
      <colorScale>
        <cfvo type="min"/>
        <cfvo type="num" val="10"/>
        <color rgb="FFFCFCFF"/>
        <color rgb="FFC00000"/>
      </colorScale>
    </cfRule>
  </conditionalFormatting>
  <conditionalFormatting sqref="BC229:CG235">
    <cfRule type="colorScale" priority="3">
      <colorScale>
        <cfvo type="min"/>
        <cfvo type="num" val="10"/>
        <color rgb="FFFCFCFF"/>
        <color rgb="FFC00000"/>
      </colorScale>
    </cfRule>
  </conditionalFormatting>
  <conditionalFormatting sqref="BC315:CG338">
    <cfRule type="colorScale" priority="6">
      <colorScale>
        <cfvo type="min"/>
        <cfvo type="num" val="10"/>
        <color rgb="FFFCFCFF"/>
        <color rgb="FFC00000"/>
      </colorScale>
    </cfRule>
  </conditionalFormatting>
  <conditionalFormatting sqref="BC339:CG345">
    <cfRule type="colorScale" priority="2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5A14B-3640-46BC-AD09-24F8E475A807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526.75998119306723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26</v>
      </c>
      <c r="AZ2" s="9">
        <v>26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27.298403125070308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80.280347558844824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154.7361377397101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151.5729633072142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5000</v>
      </c>
      <c r="W16">
        <v>480.44648910799333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141.93926933335206</v>
      </c>
      <c r="AD21">
        <v>437.35650894542232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49.150008215325215</v>
      </c>
      <c r="AW23">
        <v>0</v>
      </c>
      <c r="AX23" s="5">
        <v>54.597354349010857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53.872891487481411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82.837007666447789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56.232774039906417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5.7101266114204918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118.12314745773574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581.80348402060372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79.130953508996299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302.52615910717395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63.272022933281733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AVERAGE(K11:AO41)</f>
        <v>7.098451404283491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912.47745303238162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2.182915775845259E-5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43.627277188039898</v>
      </c>
      <c r="F51" s="2">
        <v>0</v>
      </c>
      <c r="G51" s="2">
        <v>0</v>
      </c>
      <c r="H51" s="2">
        <v>0</v>
      </c>
      <c r="I51" s="2">
        <v>213.54643253427366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2.3762770241864928</v>
      </c>
      <c r="AO51" s="2">
        <v>20.936454867128305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0</v>
      </c>
      <c r="D52">
        <v>0</v>
      </c>
      <c r="E52">
        <v>0</v>
      </c>
      <c r="F52">
        <v>94.458662509956866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191.68294336165764</v>
      </c>
      <c r="AP52">
        <v>72.639760390903575</v>
      </c>
      <c r="AQ52">
        <v>0</v>
      </c>
      <c r="AR52">
        <v>0</v>
      </c>
      <c r="AS52">
        <v>138.8899154231799</v>
      </c>
      <c r="AT52">
        <v>0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86.054486659910253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197.85205594120089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102.40941393012372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110.90073274736278</v>
      </c>
      <c r="B54">
        <v>132.25778199427032</v>
      </c>
      <c r="C54">
        <v>0</v>
      </c>
      <c r="D54">
        <v>0</v>
      </c>
      <c r="E54">
        <v>263.17993320157211</v>
      </c>
      <c r="F54">
        <v>0</v>
      </c>
      <c r="G54">
        <v>5.4335376506737703</v>
      </c>
      <c r="H54">
        <v>0</v>
      </c>
      <c r="I54">
        <v>1409.2822986003307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101.77745400964295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31.967590828002812</v>
      </c>
      <c r="AN54">
        <v>42.837627750350748</v>
      </c>
      <c r="AO54">
        <v>0</v>
      </c>
      <c r="AP54">
        <v>340.48321586885004</v>
      </c>
      <c r="AQ54">
        <v>0</v>
      </c>
      <c r="AR54">
        <v>0</v>
      </c>
      <c r="AS54">
        <v>0</v>
      </c>
      <c r="AT54">
        <v>174.26393674089377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51.157047975456862</v>
      </c>
      <c r="C55">
        <v>156.08537524825942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101.19096040739987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726.41932225242181</v>
      </c>
      <c r="AM55">
        <v>0</v>
      </c>
      <c r="AN55">
        <v>0</v>
      </c>
      <c r="AO55">
        <v>0</v>
      </c>
      <c r="AP55">
        <v>363.91813919255128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390.78597790963431</v>
      </c>
      <c r="B56">
        <v>0</v>
      </c>
      <c r="C56">
        <v>0</v>
      </c>
      <c r="D56">
        <v>227.16776941364242</v>
      </c>
      <c r="E56">
        <v>147.78657397287361</v>
      </c>
      <c r="F56">
        <v>0</v>
      </c>
      <c r="G56">
        <v>0</v>
      </c>
      <c r="H56">
        <v>0</v>
      </c>
      <c r="I56">
        <v>0</v>
      </c>
      <c r="J56">
        <v>0</v>
      </c>
      <c r="K56">
        <v>715.58332610386014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266.68221972276979</v>
      </c>
      <c r="AO56">
        <v>178.10575285770483</v>
      </c>
      <c r="AP56">
        <v>0</v>
      </c>
      <c r="AQ56">
        <v>86.184310461396308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73.471676843768819</v>
      </c>
      <c r="D57">
        <v>0</v>
      </c>
      <c r="E57">
        <v>16.663334760984526</v>
      </c>
      <c r="F57">
        <v>184.85719698798812</v>
      </c>
      <c r="G57">
        <v>0</v>
      </c>
      <c r="H57">
        <v>184.55471598037184</v>
      </c>
      <c r="I57">
        <v>0</v>
      </c>
      <c r="J57">
        <v>118.14436785136195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10.21262362239986</v>
      </c>
      <c r="AF57">
        <v>0</v>
      </c>
      <c r="AG57">
        <v>0</v>
      </c>
      <c r="AH57">
        <v>0</v>
      </c>
      <c r="AI57">
        <v>80.631484539236226</v>
      </c>
      <c r="AJ57">
        <v>0</v>
      </c>
      <c r="AK57">
        <v>0</v>
      </c>
      <c r="AL57">
        <v>191.45356430657148</v>
      </c>
      <c r="AM57">
        <v>0</v>
      </c>
      <c r="AN57">
        <v>0</v>
      </c>
      <c r="AO57">
        <v>0</v>
      </c>
      <c r="AP57">
        <v>0</v>
      </c>
      <c r="AQ57">
        <v>33.422884791126307</v>
      </c>
      <c r="AR57">
        <v>146.30455295502497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161.6037835955749</v>
      </c>
      <c r="E58">
        <v>0</v>
      </c>
      <c r="F58">
        <v>0</v>
      </c>
      <c r="G58">
        <v>261.21338324944054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561.95012754762456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65.077288202900945</v>
      </c>
      <c r="AJ58">
        <v>0</v>
      </c>
      <c r="AK58">
        <v>0</v>
      </c>
      <c r="AL58">
        <v>0</v>
      </c>
      <c r="AM58">
        <v>0</v>
      </c>
      <c r="AN58">
        <v>82.649141877367128</v>
      </c>
      <c r="AO58">
        <v>0</v>
      </c>
      <c r="AP58">
        <v>123.33132834563958</v>
      </c>
      <c r="AQ58">
        <v>160.81639659133862</v>
      </c>
      <c r="AR58">
        <v>89.882555436575785</v>
      </c>
      <c r="AS58">
        <v>0</v>
      </c>
      <c r="AT58">
        <v>83.80451823228077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239.69346999392747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212.69810679567354</v>
      </c>
      <c r="AM59">
        <v>0</v>
      </c>
      <c r="AN59">
        <v>520.81933560775269</v>
      </c>
      <c r="AO59">
        <v>0</v>
      </c>
      <c r="AP59">
        <v>0</v>
      </c>
      <c r="AQ59">
        <v>0</v>
      </c>
      <c r="AR59">
        <v>0</v>
      </c>
      <c r="AS59">
        <v>115.50701858135972</v>
      </c>
      <c r="AT59">
        <v>0</v>
      </c>
      <c r="AU59">
        <v>246.98750891178361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417.72880341622295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170.10350228503967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333.61879492655635</v>
      </c>
      <c r="AQ60">
        <v>32.481676455627621</v>
      </c>
      <c r="AR60">
        <v>58.582884503555761</v>
      </c>
      <c r="AS60">
        <v>0</v>
      </c>
      <c r="AT60">
        <v>0</v>
      </c>
      <c r="AU60">
        <v>127.44520473547209</v>
      </c>
      <c r="AV60">
        <v>0</v>
      </c>
      <c r="AW60">
        <v>0</v>
      </c>
      <c r="AX60" s="5">
        <v>164.61282819134703</v>
      </c>
    </row>
    <row r="61" spans="1:53" x14ac:dyDescent="0.2">
      <c r="A61" s="4">
        <v>0</v>
      </c>
      <c r="B61">
        <v>232.6708789454533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169.94064879714188</v>
      </c>
      <c r="AQ61">
        <v>9.9241082597809509</v>
      </c>
      <c r="AR61">
        <v>396.83038639275856</v>
      </c>
      <c r="AS61">
        <v>0</v>
      </c>
      <c r="AT61">
        <v>153.18028659386346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24.10028940496386</v>
      </c>
      <c r="D62">
        <v>0</v>
      </c>
      <c r="E62">
        <v>0</v>
      </c>
      <c r="F62">
        <v>0</v>
      </c>
      <c r="G62">
        <v>104.97354821896124</v>
      </c>
      <c r="H62">
        <v>33.915246865717108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214.64402729199992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257.37192515056495</v>
      </c>
      <c r="AF62">
        <v>0</v>
      </c>
      <c r="AG62">
        <v>0</v>
      </c>
      <c r="AH62">
        <v>172.92673654257715</v>
      </c>
      <c r="AI62">
        <v>0</v>
      </c>
      <c r="AJ62">
        <v>0</v>
      </c>
      <c r="AK62">
        <v>0</v>
      </c>
      <c r="AL62">
        <v>385.40659860678261</v>
      </c>
      <c r="AM62">
        <v>771.51234690691717</v>
      </c>
      <c r="AN62">
        <v>0</v>
      </c>
      <c r="AO62">
        <v>0</v>
      </c>
      <c r="AP62">
        <v>144.72745696660877</v>
      </c>
      <c r="AQ62">
        <v>0</v>
      </c>
      <c r="AR62">
        <v>0</v>
      </c>
      <c r="AS62">
        <v>304.95839744998739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235.86555149903324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81.518755487656108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108.24122433919047</v>
      </c>
      <c r="AH63">
        <v>0</v>
      </c>
      <c r="AI63">
        <v>439.69868562815964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70.813576695044048</v>
      </c>
      <c r="AQ63">
        <v>0</v>
      </c>
      <c r="AR63">
        <v>386.72262813512725</v>
      </c>
      <c r="AS63">
        <v>0</v>
      </c>
      <c r="AT63">
        <v>0</v>
      </c>
      <c r="AU63">
        <v>369.16557034244261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26.925181322073513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52.459226682027747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89.495843906824575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13.590784892821375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31.521074497406516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7.75793548959291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262.17201708781931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228.43977014254597</v>
      </c>
      <c r="AD65">
        <v>0</v>
      </c>
      <c r="AE65">
        <v>0</v>
      </c>
      <c r="AF65">
        <v>0</v>
      </c>
      <c r="AG65">
        <v>49.366643134897004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3.8661063327476768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133.86364502065408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3.7243753711923091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324.8713534623098</v>
      </c>
      <c r="AD66">
        <v>0</v>
      </c>
      <c r="AE66">
        <v>0</v>
      </c>
      <c r="AF66">
        <v>73.528657687968007</v>
      </c>
      <c r="AG66">
        <v>0</v>
      </c>
      <c r="AH66">
        <v>0</v>
      </c>
      <c r="AI66">
        <v>0</v>
      </c>
      <c r="AJ66">
        <v>4.0157319731342795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113.86336017061285</v>
      </c>
      <c r="AQ66">
        <v>0</v>
      </c>
      <c r="AR66">
        <v>0</v>
      </c>
      <c r="AS66">
        <v>0</v>
      </c>
      <c r="AT66">
        <v>30.473195964209026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176.12621988389992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283.65898102037318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162.41294674947403</v>
      </c>
      <c r="AH67">
        <v>0</v>
      </c>
      <c r="AI67">
        <v>0</v>
      </c>
      <c r="AJ67">
        <v>24.335352773065551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10.123601726502784</v>
      </c>
      <c r="AT67">
        <v>0.53093041653710316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338.10000080677673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282.77733057197111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49.723460555689599</v>
      </c>
      <c r="AM68">
        <v>0</v>
      </c>
      <c r="AN68">
        <v>175.86980238430488</v>
      </c>
      <c r="AO68">
        <v>0</v>
      </c>
      <c r="AP68">
        <v>0</v>
      </c>
      <c r="AQ68">
        <v>71.413072235847267</v>
      </c>
      <c r="AR68">
        <v>0</v>
      </c>
      <c r="AS68">
        <v>0</v>
      </c>
      <c r="AT68">
        <v>25.636896681531198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305.38062572417084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4.2071762206601306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73.980132819624941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165.16972978993772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50.862313485064078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269.0954245261596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4.1355216686006315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72.514112309799657</v>
      </c>
      <c r="F71">
        <v>0</v>
      </c>
      <c r="G71">
        <v>0</v>
      </c>
      <c r="H71">
        <v>0</v>
      </c>
      <c r="I71">
        <v>85.515665622011056</v>
      </c>
      <c r="J71">
        <v>0</v>
      </c>
      <c r="K71">
        <v>111.20966075097067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932.97758899674318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105.24093787298079</v>
      </c>
      <c r="AD72">
        <v>48.681058302149268</v>
      </c>
      <c r="AE72">
        <v>66.079993262598236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50.13449244523008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46.058807200563479</v>
      </c>
      <c r="F73">
        <v>582.9494147049104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147.13855298757926</v>
      </c>
      <c r="AF73">
        <v>0</v>
      </c>
      <c r="AG73">
        <v>44.128070787587149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141.92355647563545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76.449592499684968</v>
      </c>
      <c r="C74">
        <v>0</v>
      </c>
      <c r="D74">
        <v>0</v>
      </c>
      <c r="E74">
        <v>0</v>
      </c>
      <c r="F74">
        <v>272.3011192814638</v>
      </c>
      <c r="G74">
        <v>534.12552600294885</v>
      </c>
      <c r="H74">
        <v>0</v>
      </c>
      <c r="I74">
        <v>0</v>
      </c>
      <c r="J74">
        <v>0</v>
      </c>
      <c r="K74">
        <v>0</v>
      </c>
      <c r="L74">
        <v>0</v>
      </c>
      <c r="M74">
        <v>445.37294007715627</v>
      </c>
      <c r="N74">
        <v>0</v>
      </c>
      <c r="O74">
        <v>0</v>
      </c>
      <c r="P74">
        <v>0</v>
      </c>
      <c r="Q74">
        <v>407.84317063502249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320.11136677835566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23.840759776371669</v>
      </c>
      <c r="AP74">
        <v>151.97870267080907</v>
      </c>
      <c r="AQ74">
        <v>173.88278562131882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108.05618513401214</v>
      </c>
      <c r="D75">
        <v>0</v>
      </c>
      <c r="E75">
        <v>0</v>
      </c>
      <c r="F75">
        <v>0</v>
      </c>
      <c r="G75">
        <v>122.13414165366157</v>
      </c>
      <c r="H75">
        <v>511.95256997349952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362.28621135302592</v>
      </c>
      <c r="V75">
        <v>0</v>
      </c>
      <c r="W75">
        <v>0</v>
      </c>
      <c r="X75">
        <v>0</v>
      </c>
      <c r="Y75">
        <v>0</v>
      </c>
      <c r="Z75">
        <v>0</v>
      </c>
      <c r="AA75">
        <v>139.55871562161383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16.299912054991637</v>
      </c>
      <c r="E76">
        <v>0</v>
      </c>
      <c r="F76">
        <v>104.83653845382423</v>
      </c>
      <c r="G76">
        <v>0</v>
      </c>
      <c r="H76">
        <v>335.32101637878623</v>
      </c>
      <c r="I76">
        <v>0</v>
      </c>
      <c r="J76">
        <v>0</v>
      </c>
      <c r="K76">
        <v>0</v>
      </c>
      <c r="L76">
        <v>0</v>
      </c>
      <c r="M76">
        <v>0</v>
      </c>
      <c r="N76">
        <v>200.2883711645045</v>
      </c>
      <c r="O76">
        <v>0</v>
      </c>
      <c r="P76">
        <v>0</v>
      </c>
      <c r="Q76">
        <v>0</v>
      </c>
      <c r="R76">
        <v>333.78641364500845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216.21025816874726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190.25917976908022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600.96266666825841</v>
      </c>
      <c r="J77">
        <v>161.99936926339888</v>
      </c>
      <c r="K77">
        <v>0</v>
      </c>
      <c r="L77">
        <v>0</v>
      </c>
      <c r="M77">
        <v>116.8491257145788</v>
      </c>
      <c r="N77">
        <v>28.72286453470042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133.1439831487578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536.90120406154892</v>
      </c>
      <c r="AQ77">
        <v>919.43499420360104</v>
      </c>
      <c r="AR77">
        <v>0</v>
      </c>
      <c r="AS77">
        <v>0</v>
      </c>
      <c r="AT77">
        <v>0</v>
      </c>
      <c r="AU77">
        <v>0</v>
      </c>
      <c r="AV77">
        <v>136.83410809440647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477.70441785026014</v>
      </c>
      <c r="J78">
        <v>253.44150426499709</v>
      </c>
      <c r="K78">
        <v>145.32201302240446</v>
      </c>
      <c r="L78">
        <v>0</v>
      </c>
      <c r="M78">
        <v>0</v>
      </c>
      <c r="N78">
        <v>0</v>
      </c>
      <c r="O78">
        <v>159.28624377831147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31.026297702555894</v>
      </c>
      <c r="AP78">
        <v>0</v>
      </c>
      <c r="AQ78">
        <v>75.575692183081173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56.398456318052922</v>
      </c>
      <c r="J79">
        <v>15.502399853162842</v>
      </c>
      <c r="K79">
        <v>0</v>
      </c>
      <c r="L79">
        <v>0</v>
      </c>
      <c r="M79">
        <v>44.558684900191111</v>
      </c>
      <c r="N79">
        <v>0</v>
      </c>
      <c r="O79">
        <v>0</v>
      </c>
      <c r="P79">
        <v>239.5483213840962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652.38051888510927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48.341462349972517</v>
      </c>
      <c r="AJ79">
        <v>55.530355205354681</v>
      </c>
      <c r="AK79">
        <v>0</v>
      </c>
      <c r="AL79">
        <v>0</v>
      </c>
      <c r="AM79">
        <v>29.75659101331803</v>
      </c>
      <c r="AN79">
        <v>26.539325993244802</v>
      </c>
      <c r="AO79">
        <v>0</v>
      </c>
      <c r="AP79">
        <v>61.523190498582153</v>
      </c>
      <c r="AQ79">
        <v>0</v>
      </c>
      <c r="AR79">
        <v>29.654795457931414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117.77563202030797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18.38972205395703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20.376833031476508</v>
      </c>
      <c r="AM80">
        <v>0</v>
      </c>
      <c r="AN80">
        <v>0</v>
      </c>
      <c r="AO80">
        <v>0</v>
      </c>
      <c r="AP80">
        <v>173.47920254998689</v>
      </c>
      <c r="AQ80">
        <v>161.63503141563979</v>
      </c>
      <c r="AR80">
        <v>87.938302948733053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21.056571997868559</v>
      </c>
      <c r="G81">
        <v>0</v>
      </c>
      <c r="H81">
        <v>0</v>
      </c>
      <c r="I81">
        <v>124.59727995889716</v>
      </c>
      <c r="J81">
        <v>225.34175683278363</v>
      </c>
      <c r="K81">
        <v>63.925602359920958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263.59055699667533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204.17121026119094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38.39158483757501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94.582294181909674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68.395470745433158</v>
      </c>
      <c r="F83">
        <v>0</v>
      </c>
      <c r="G83">
        <v>0</v>
      </c>
      <c r="H83">
        <v>0</v>
      </c>
      <c r="I83">
        <v>0</v>
      </c>
      <c r="J83">
        <v>279.85343261583148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2.428475437225643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130.6570125798371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160.73156241401784</v>
      </c>
      <c r="F84">
        <v>145.59513661885512</v>
      </c>
      <c r="G84">
        <v>0</v>
      </c>
      <c r="H84">
        <v>0</v>
      </c>
      <c r="I84">
        <v>148.97956965461708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5.8818046760425204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216.83766660558649</v>
      </c>
      <c r="AP84">
        <v>0</v>
      </c>
      <c r="AQ84">
        <v>63.568788883644174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74.432458929976292</v>
      </c>
      <c r="B85">
        <v>0</v>
      </c>
      <c r="C85">
        <v>0</v>
      </c>
      <c r="D85">
        <v>0</v>
      </c>
      <c r="E85">
        <v>246.40253616377277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546.16738660438068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452.66539874724231</v>
      </c>
      <c r="AK86">
        <v>0</v>
      </c>
      <c r="AL86">
        <v>0</v>
      </c>
      <c r="AM86">
        <v>0</v>
      </c>
      <c r="AN86">
        <v>0</v>
      </c>
      <c r="AO86">
        <v>183.67807089285725</v>
      </c>
      <c r="AP86">
        <v>0</v>
      </c>
      <c r="AQ86">
        <v>0</v>
      </c>
      <c r="AR86">
        <v>23.379430998673342</v>
      </c>
      <c r="AS86">
        <v>0</v>
      </c>
      <c r="AT86">
        <v>130.88279826625694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268.18086153416516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278.40564839206672</v>
      </c>
      <c r="G88">
        <v>0</v>
      </c>
      <c r="H88">
        <v>349.2039172938621</v>
      </c>
      <c r="I88">
        <v>0</v>
      </c>
      <c r="J88">
        <v>189.05915901841399</v>
      </c>
      <c r="K88">
        <v>0</v>
      </c>
      <c r="L88">
        <v>0</v>
      </c>
      <c r="M88">
        <v>68.471883340886961</v>
      </c>
      <c r="N88">
        <v>0</v>
      </c>
      <c r="O88">
        <v>0</v>
      </c>
      <c r="P88">
        <v>0</v>
      </c>
      <c r="Q88">
        <v>29.93618684977946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90.689921927253181</v>
      </c>
      <c r="AC88">
        <v>5000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84.33140561377877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117.63347313799886</v>
      </c>
      <c r="AU88">
        <v>226.87212412830922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7.0635940741694867</v>
      </c>
      <c r="C89">
        <v>0</v>
      </c>
      <c r="D89">
        <v>0</v>
      </c>
      <c r="E89">
        <v>0</v>
      </c>
      <c r="F89">
        <v>6.8987699257086206</v>
      </c>
      <c r="G89">
        <v>0</v>
      </c>
      <c r="H89">
        <v>0</v>
      </c>
      <c r="I89">
        <v>0</v>
      </c>
      <c r="J89">
        <v>39.18427483909727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1318.8075047219195</v>
      </c>
      <c r="AC89">
        <v>5000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2.9096203030967445</v>
      </c>
      <c r="AL89">
        <v>0</v>
      </c>
      <c r="AM89">
        <v>132.21814814072968</v>
      </c>
      <c r="AN89">
        <v>0</v>
      </c>
      <c r="AO89">
        <v>0</v>
      </c>
      <c r="AP89">
        <v>0</v>
      </c>
      <c r="AQ89">
        <v>0</v>
      </c>
      <c r="AR89">
        <v>101.38067379297399</v>
      </c>
      <c r="AS89">
        <v>23.62381387129426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1.5658634600654295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29.88175427931219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190.51732363028805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5.2947178436907052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105.58771957407589</v>
      </c>
      <c r="AO91">
        <v>0</v>
      </c>
      <c r="AP91">
        <v>0</v>
      </c>
      <c r="AQ91">
        <v>155.83163288045489</v>
      </c>
      <c r="AR91">
        <v>0</v>
      </c>
      <c r="AS91">
        <v>0</v>
      </c>
      <c r="AT91">
        <v>143.14334322725927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47.375689595376571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203.96119535073876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131.67765485033033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138.5972930451926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93.597230176586436</v>
      </c>
      <c r="AS93">
        <v>83.625063590387981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354.9484920129421</v>
      </c>
      <c r="B94">
        <v>0</v>
      </c>
      <c r="C94">
        <v>0</v>
      </c>
      <c r="D94">
        <v>14.879543970634586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396.13185247742604</v>
      </c>
      <c r="AJ94">
        <v>0</v>
      </c>
      <c r="AK94">
        <v>0</v>
      </c>
      <c r="AL94">
        <v>41.121045816450078</v>
      </c>
      <c r="AM94">
        <v>0</v>
      </c>
      <c r="AN94">
        <v>0</v>
      </c>
      <c r="AO94">
        <v>0</v>
      </c>
      <c r="AP94">
        <v>0</v>
      </c>
      <c r="AQ94">
        <v>10.316072823884952</v>
      </c>
      <c r="AR94">
        <v>82.416805127113093</v>
      </c>
      <c r="AS94">
        <v>0</v>
      </c>
      <c r="AT94">
        <v>63.863453826922523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344.29443570814556</v>
      </c>
      <c r="C95">
        <v>0</v>
      </c>
      <c r="D95">
        <v>0</v>
      </c>
      <c r="E95">
        <v>201.87788336083622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117.70546027837054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232.90194781481478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100.63268357237757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384.76089219672485</v>
      </c>
      <c r="AQ96">
        <v>0</v>
      </c>
      <c r="AR96">
        <v>0</v>
      </c>
      <c r="AS96">
        <v>33.655796867583831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129.55930125411123</v>
      </c>
      <c r="AO97">
        <v>0</v>
      </c>
      <c r="AP97">
        <v>0</v>
      </c>
      <c r="AQ97">
        <v>0</v>
      </c>
      <c r="AR97">
        <v>581.79755277539698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24.938797279920891</v>
      </c>
      <c r="AS98">
        <v>162.8086805363323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AVERAGE(K61:AO91)</f>
        <v>24.621216538493929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151.77855967199412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59.816028298349465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51.434339617435853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466.50338778412697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7.571516509917652E-5</v>
      </c>
      <c r="BA100" t="s">
        <v>10</v>
      </c>
    </row>
    <row r="101" spans="1:53" x14ac:dyDescent="0.2">
      <c r="A101" s="1">
        <v>0</v>
      </c>
      <c r="B101" s="2">
        <v>246.97672778603601</v>
      </c>
      <c r="C101" s="2">
        <v>0</v>
      </c>
      <c r="D101" s="2">
        <v>399.44979311650923</v>
      </c>
      <c r="E101" s="2">
        <v>380.68459109868763</v>
      </c>
      <c r="F101" s="2">
        <v>0</v>
      </c>
      <c r="G101" s="2">
        <v>0</v>
      </c>
      <c r="H101" s="2">
        <v>473.86645944067095</v>
      </c>
      <c r="I101" s="2">
        <v>187.20164020964148</v>
      </c>
      <c r="J101" s="2">
        <v>166.02958409778194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48.493377481341213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46.018164633615925</v>
      </c>
      <c r="AO101" s="2">
        <v>311.08615948834813</v>
      </c>
      <c r="AP101" s="2">
        <v>366.13966742897765</v>
      </c>
      <c r="AQ101" s="2">
        <v>0</v>
      </c>
      <c r="AR101" s="2">
        <v>0</v>
      </c>
      <c r="AS101" s="2">
        <v>0</v>
      </c>
      <c r="AT101" s="2">
        <v>757.04301381302366</v>
      </c>
      <c r="AU101" s="2">
        <v>9.5099223221532156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0</v>
      </c>
      <c r="C102">
        <v>0</v>
      </c>
      <c r="D102">
        <v>0</v>
      </c>
      <c r="E102">
        <v>277.59984264764489</v>
      </c>
      <c r="F102">
        <v>293.48524212486154</v>
      </c>
      <c r="G102">
        <v>15.243775868478224</v>
      </c>
      <c r="H102">
        <v>91.857746316843532</v>
      </c>
      <c r="I102">
        <v>0</v>
      </c>
      <c r="J102">
        <v>0</v>
      </c>
      <c r="K102">
        <v>0</v>
      </c>
      <c r="L102">
        <v>43.119500153896752</v>
      </c>
      <c r="M102">
        <v>0</v>
      </c>
      <c r="N102">
        <v>64.222276722460265</v>
      </c>
      <c r="O102">
        <v>203.65827813943952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1180.1873257086177</v>
      </c>
      <c r="AP102">
        <v>244.5947172842225</v>
      </c>
      <c r="AQ102">
        <v>136.09577412512635</v>
      </c>
      <c r="AR102">
        <v>0</v>
      </c>
      <c r="AS102">
        <v>917.10927408856605</v>
      </c>
      <c r="AT102">
        <v>0</v>
      </c>
      <c r="AU102">
        <v>0</v>
      </c>
      <c r="AV102">
        <v>0</v>
      </c>
      <c r="AW102">
        <v>0</v>
      </c>
      <c r="AX102" s="5">
        <v>0</v>
      </c>
    </row>
    <row r="103" spans="1:53" x14ac:dyDescent="0.2">
      <c r="A103" s="4">
        <v>0</v>
      </c>
      <c r="B103">
        <v>0</v>
      </c>
      <c r="C103">
        <v>54.788612926244696</v>
      </c>
      <c r="D103">
        <v>0</v>
      </c>
      <c r="E103">
        <v>215.97525456438461</v>
      </c>
      <c r="F103">
        <v>1140.6160235453003</v>
      </c>
      <c r="G103">
        <v>255.25201601696563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264.09630654798593</v>
      </c>
      <c r="AN103">
        <v>0</v>
      </c>
      <c r="AO103">
        <v>0</v>
      </c>
      <c r="AP103">
        <v>457.9057600755641</v>
      </c>
      <c r="AQ103">
        <v>40.890575256652482</v>
      </c>
      <c r="AR103">
        <v>0</v>
      </c>
      <c r="AS103">
        <v>468.22852501147918</v>
      </c>
      <c r="AT103">
        <v>199.12283022422844</v>
      </c>
      <c r="AU103">
        <v>2497.1997378588571</v>
      </c>
      <c r="AV103">
        <v>0</v>
      </c>
      <c r="AW103">
        <v>0</v>
      </c>
      <c r="AX103" s="5">
        <v>0</v>
      </c>
    </row>
    <row r="104" spans="1:53" x14ac:dyDescent="0.2">
      <c r="A104" s="4">
        <v>241.40475994853432</v>
      </c>
      <c r="B104">
        <v>19.038878123509676</v>
      </c>
      <c r="C104">
        <v>0</v>
      </c>
      <c r="D104">
        <v>0</v>
      </c>
      <c r="E104">
        <v>360.79050793365877</v>
      </c>
      <c r="F104">
        <v>0</v>
      </c>
      <c r="G104">
        <v>586.51257477652325</v>
      </c>
      <c r="H104">
        <v>3.7221278532006181</v>
      </c>
      <c r="I104">
        <v>978.21864423138777</v>
      </c>
      <c r="J104">
        <v>47.710397329544321</v>
      </c>
      <c r="K104">
        <v>131.56828782660341</v>
      </c>
      <c r="L104">
        <v>0</v>
      </c>
      <c r="M104">
        <v>127.68124517054503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371.75730540354243</v>
      </c>
      <c r="AD104">
        <v>15.293680422488251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168.63310491382117</v>
      </c>
      <c r="AL104">
        <v>0</v>
      </c>
      <c r="AM104">
        <v>316.42128990850551</v>
      </c>
      <c r="AN104">
        <v>241.36765537611473</v>
      </c>
      <c r="AO104">
        <v>0</v>
      </c>
      <c r="AP104">
        <v>988.85621826583838</v>
      </c>
      <c r="AQ104">
        <v>10.57463141848848</v>
      </c>
      <c r="AR104">
        <v>0</v>
      </c>
      <c r="AS104">
        <v>0</v>
      </c>
      <c r="AT104">
        <v>890.70944167006928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123.97722018621198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74.597839273402315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416.81002322986433</v>
      </c>
      <c r="AM105">
        <v>0</v>
      </c>
      <c r="AN105">
        <v>17.261387425095563</v>
      </c>
      <c r="AO105">
        <v>0</v>
      </c>
      <c r="AP105">
        <v>419.03177993639156</v>
      </c>
      <c r="AQ105">
        <v>158.80194566708042</v>
      </c>
      <c r="AR105">
        <v>389.82025983979156</v>
      </c>
      <c r="AS105">
        <v>62.09005730780882</v>
      </c>
      <c r="AT105">
        <v>994.25734011027407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5000</v>
      </c>
      <c r="B106">
        <v>0</v>
      </c>
      <c r="C106">
        <v>0</v>
      </c>
      <c r="D106">
        <v>216.74764244662583</v>
      </c>
      <c r="E106">
        <v>577.34261595547559</v>
      </c>
      <c r="F106">
        <v>0</v>
      </c>
      <c r="G106">
        <v>276.42680493362786</v>
      </c>
      <c r="H106">
        <v>0</v>
      </c>
      <c r="I106">
        <v>0</v>
      </c>
      <c r="J106">
        <v>0</v>
      </c>
      <c r="K106">
        <v>5000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247.1865733465047</v>
      </c>
      <c r="AM106">
        <v>0</v>
      </c>
      <c r="AN106">
        <v>196.58601490231877</v>
      </c>
      <c r="AO106">
        <v>442.98917048434714</v>
      </c>
      <c r="AP106">
        <v>0</v>
      </c>
      <c r="AQ106">
        <v>1158.4556029759701</v>
      </c>
      <c r="AR106">
        <v>391.74339772050007</v>
      </c>
      <c r="AS106">
        <v>225.52131023054335</v>
      </c>
      <c r="AT106">
        <v>412.56823719056456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125.26591333497345</v>
      </c>
      <c r="B107">
        <v>0</v>
      </c>
      <c r="C107">
        <v>395.86379754579048</v>
      </c>
      <c r="D107">
        <v>296.36828034259452</v>
      </c>
      <c r="E107">
        <v>0</v>
      </c>
      <c r="F107">
        <v>0</v>
      </c>
      <c r="G107">
        <v>0</v>
      </c>
      <c r="H107">
        <v>943.63429070274469</v>
      </c>
      <c r="I107">
        <v>0</v>
      </c>
      <c r="J107">
        <v>476.25198232237517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52.54898577606491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38.033747299040442</v>
      </c>
      <c r="AF107">
        <v>0</v>
      </c>
      <c r="AG107">
        <v>0</v>
      </c>
      <c r="AH107">
        <v>0</v>
      </c>
      <c r="AI107">
        <v>348.72153246300422</v>
      </c>
      <c r="AJ107">
        <v>0</v>
      </c>
      <c r="AK107">
        <v>0</v>
      </c>
      <c r="AL107">
        <v>435.31629930666622</v>
      </c>
      <c r="AM107">
        <v>0</v>
      </c>
      <c r="AN107">
        <v>21.110160157869814</v>
      </c>
      <c r="AO107">
        <v>0</v>
      </c>
      <c r="AP107">
        <v>98.756660814833594</v>
      </c>
      <c r="AQ107">
        <v>1003.4412260077829</v>
      </c>
      <c r="AR107">
        <v>500.97803582006554</v>
      </c>
      <c r="AS107">
        <v>354.63485097135663</v>
      </c>
      <c r="AT107">
        <v>32.48604527125508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331.40308232797179</v>
      </c>
      <c r="E108">
        <v>0</v>
      </c>
      <c r="F108">
        <v>0</v>
      </c>
      <c r="G108">
        <v>379.98201970304262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827.88651683966918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239.02486761057753</v>
      </c>
      <c r="AF108">
        <v>0</v>
      </c>
      <c r="AG108">
        <v>0</v>
      </c>
      <c r="AH108">
        <v>0</v>
      </c>
      <c r="AI108">
        <v>304.87062312530134</v>
      </c>
      <c r="AJ108">
        <v>99.672471835679971</v>
      </c>
      <c r="AK108">
        <v>0</v>
      </c>
      <c r="AL108">
        <v>192.08817309042388</v>
      </c>
      <c r="AM108">
        <v>0</v>
      </c>
      <c r="AN108">
        <v>4.161699263979699</v>
      </c>
      <c r="AO108">
        <v>0</v>
      </c>
      <c r="AP108">
        <v>290.511147030747</v>
      </c>
      <c r="AQ108">
        <v>451.33319622753606</v>
      </c>
      <c r="AR108">
        <v>1058.2743005651514</v>
      </c>
      <c r="AS108">
        <v>0</v>
      </c>
      <c r="AT108">
        <v>1819.5446296975956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78.610957822624187</v>
      </c>
      <c r="C109">
        <v>0</v>
      </c>
      <c r="D109">
        <v>0</v>
      </c>
      <c r="E109">
        <v>19.623059439465578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92.317018059730344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83.844790537883</v>
      </c>
      <c r="AI109">
        <v>0</v>
      </c>
      <c r="AJ109">
        <v>0</v>
      </c>
      <c r="AK109">
        <v>0</v>
      </c>
      <c r="AL109">
        <v>400.44950932603979</v>
      </c>
      <c r="AM109">
        <v>0</v>
      </c>
      <c r="AN109">
        <v>5700.7283727121139</v>
      </c>
      <c r="AO109">
        <v>0</v>
      </c>
      <c r="AP109">
        <v>437.55338076847875</v>
      </c>
      <c r="AQ109">
        <v>51.685665300823985</v>
      </c>
      <c r="AR109">
        <v>0</v>
      </c>
      <c r="AS109">
        <v>1636.9397527665128</v>
      </c>
      <c r="AT109">
        <v>0</v>
      </c>
      <c r="AU109">
        <v>5000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346.65384573330766</v>
      </c>
      <c r="C110">
        <v>0</v>
      </c>
      <c r="D110">
        <v>855.95870239069882</v>
      </c>
      <c r="E110">
        <v>0</v>
      </c>
      <c r="F110">
        <v>0</v>
      </c>
      <c r="G110">
        <v>269.07771038628198</v>
      </c>
      <c r="H110">
        <v>0</v>
      </c>
      <c r="I110">
        <v>314.45302867339569</v>
      </c>
      <c r="J110">
        <v>0</v>
      </c>
      <c r="K110">
        <v>425.59782803454664</v>
      </c>
      <c r="L110">
        <v>0</v>
      </c>
      <c r="M110">
        <v>0</v>
      </c>
      <c r="N110">
        <v>0</v>
      </c>
      <c r="O110">
        <v>90.352754181429646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20.593268799725593</v>
      </c>
      <c r="AL110">
        <v>190.3193298384258</v>
      </c>
      <c r="AM110">
        <v>0</v>
      </c>
      <c r="AN110">
        <v>250.06322315227771</v>
      </c>
      <c r="AO110">
        <v>0</v>
      </c>
      <c r="AP110">
        <v>712.35341865109694</v>
      </c>
      <c r="AQ110">
        <v>169.39290126375136</v>
      </c>
      <c r="AR110">
        <v>398.39603282944654</v>
      </c>
      <c r="AS110">
        <v>0</v>
      </c>
      <c r="AT110">
        <v>591.85298312354598</v>
      </c>
      <c r="AU110">
        <v>251.14803966599993</v>
      </c>
      <c r="AV110">
        <v>0</v>
      </c>
      <c r="AW110">
        <v>0</v>
      </c>
      <c r="AX110" s="5">
        <v>87.804139810712513</v>
      </c>
    </row>
    <row r="111" spans="1:53" x14ac:dyDescent="0.2">
      <c r="A111" s="4">
        <v>0</v>
      </c>
      <c r="B111">
        <v>712.71174812266827</v>
      </c>
      <c r="C111">
        <v>0</v>
      </c>
      <c r="D111">
        <v>0</v>
      </c>
      <c r="E111">
        <v>0</v>
      </c>
      <c r="F111">
        <v>91.824848435170679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19.890680479774801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350.82960345008496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375.4728810712777</v>
      </c>
      <c r="AL111">
        <v>258.50773019356484</v>
      </c>
      <c r="AM111">
        <v>117.79582137856369</v>
      </c>
      <c r="AN111">
        <v>0</v>
      </c>
      <c r="AO111">
        <v>0</v>
      </c>
      <c r="AP111">
        <v>398.54651093900156</v>
      </c>
      <c r="AQ111">
        <v>333.47578023397182</v>
      </c>
      <c r="AR111">
        <v>472.0046629627891</v>
      </c>
      <c r="AS111">
        <v>0</v>
      </c>
      <c r="AT111">
        <v>1124.0760067576921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0</v>
      </c>
      <c r="C112">
        <v>501.44173905514299</v>
      </c>
      <c r="D112">
        <v>0</v>
      </c>
      <c r="E112">
        <v>0</v>
      </c>
      <c r="F112">
        <v>0</v>
      </c>
      <c r="G112">
        <v>260.79179793825006</v>
      </c>
      <c r="H112">
        <v>149.47826686957887</v>
      </c>
      <c r="I112">
        <v>0</v>
      </c>
      <c r="J112">
        <v>0</v>
      </c>
      <c r="K112">
        <v>10.617746677829473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95.129946769202888</v>
      </c>
      <c r="AF112">
        <v>0</v>
      </c>
      <c r="AG112">
        <v>0</v>
      </c>
      <c r="AH112">
        <v>143.62483263915965</v>
      </c>
      <c r="AI112">
        <v>0</v>
      </c>
      <c r="AJ112">
        <v>44.735604137545579</v>
      </c>
      <c r="AK112">
        <v>317.8014676583216</v>
      </c>
      <c r="AL112">
        <v>1068.9308353358424</v>
      </c>
      <c r="AM112">
        <v>1674.0330265385433</v>
      </c>
      <c r="AN112">
        <v>0</v>
      </c>
      <c r="AO112">
        <v>0</v>
      </c>
      <c r="AP112">
        <v>437.41513668991092</v>
      </c>
      <c r="AQ112">
        <v>1.6943790525501754</v>
      </c>
      <c r="AR112">
        <v>211.69899795662059</v>
      </c>
      <c r="AS112">
        <v>174.04585345892156</v>
      </c>
      <c r="AT112">
        <v>0</v>
      </c>
      <c r="AU112">
        <v>263.29332536279981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78.551635525140682</v>
      </c>
      <c r="C113">
        <v>0</v>
      </c>
      <c r="D113">
        <v>0</v>
      </c>
      <c r="E113">
        <v>461.97800979557996</v>
      </c>
      <c r="F113">
        <v>0</v>
      </c>
      <c r="G113">
        <v>0</v>
      </c>
      <c r="H113">
        <v>0</v>
      </c>
      <c r="I113">
        <v>247.78999026250813</v>
      </c>
      <c r="J113">
        <v>0</v>
      </c>
      <c r="K113">
        <v>75.801604075683827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21.947229609992064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18.550260967106169</v>
      </c>
      <c r="AH113">
        <v>0</v>
      </c>
      <c r="AI113">
        <v>0</v>
      </c>
      <c r="AJ113">
        <v>0</v>
      </c>
      <c r="AK113">
        <v>183.10459840904741</v>
      </c>
      <c r="AL113">
        <v>39.69639206914735</v>
      </c>
      <c r="AM113">
        <v>77.016497349377005</v>
      </c>
      <c r="AN113">
        <v>0</v>
      </c>
      <c r="AO113">
        <v>0</v>
      </c>
      <c r="AP113">
        <v>0</v>
      </c>
      <c r="AQ113">
        <v>0</v>
      </c>
      <c r="AR113">
        <v>2374.5162724385777</v>
      </c>
      <c r="AS113">
        <v>0</v>
      </c>
      <c r="AT113">
        <v>0</v>
      </c>
      <c r="AU113">
        <v>554.72866167710163</v>
      </c>
      <c r="AV113">
        <v>54.345794282923634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191.05661551740241</v>
      </c>
      <c r="F114">
        <v>0</v>
      </c>
      <c r="G114">
        <v>0</v>
      </c>
      <c r="H114">
        <v>242.88025057905043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16.634058821289273</v>
      </c>
      <c r="AF114">
        <v>0</v>
      </c>
      <c r="AG114">
        <v>0</v>
      </c>
      <c r="AH114">
        <v>0</v>
      </c>
      <c r="AI114">
        <v>111.2337722796342</v>
      </c>
      <c r="AJ114">
        <v>107.8598894497336</v>
      </c>
      <c r="AK114">
        <v>50.484814918011125</v>
      </c>
      <c r="AL114">
        <v>0</v>
      </c>
      <c r="AM114">
        <v>0</v>
      </c>
      <c r="AN114">
        <v>0</v>
      </c>
      <c r="AO114">
        <v>0</v>
      </c>
      <c r="AP114">
        <v>20.190138839995143</v>
      </c>
      <c r="AQ114">
        <v>72.99410548419246</v>
      </c>
      <c r="AR114">
        <v>42.770520806898276</v>
      </c>
      <c r="AS114">
        <v>261.8718849811894</v>
      </c>
      <c r="AT114">
        <v>431.25307717862552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377.5013774189033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49.404305923228549</v>
      </c>
      <c r="O115">
        <v>49.741805881214077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52.604389647629432</v>
      </c>
      <c r="Z115">
        <v>0</v>
      </c>
      <c r="AA115">
        <v>0</v>
      </c>
      <c r="AB115">
        <v>0</v>
      </c>
      <c r="AC115">
        <v>389.85080239939862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255.32243871269111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21.236353536616662</v>
      </c>
      <c r="AR115">
        <v>369.06145445425545</v>
      </c>
      <c r="AS115">
        <v>0</v>
      </c>
      <c r="AT115">
        <v>0</v>
      </c>
      <c r="AU115">
        <v>495.09975211584106</v>
      </c>
      <c r="AV115">
        <v>5.8805790106171116</v>
      </c>
      <c r="AW115">
        <v>0</v>
      </c>
      <c r="AX115" s="5">
        <v>0</v>
      </c>
    </row>
    <row r="116" spans="1:50" x14ac:dyDescent="0.2">
      <c r="A116" s="4">
        <v>0</v>
      </c>
      <c r="B116">
        <v>28.084322859559506</v>
      </c>
      <c r="C116">
        <v>0</v>
      </c>
      <c r="D116">
        <v>0</v>
      </c>
      <c r="E116">
        <v>185.29173353158194</v>
      </c>
      <c r="F116">
        <v>0</v>
      </c>
      <c r="G116">
        <v>0</v>
      </c>
      <c r="H116">
        <v>0</v>
      </c>
      <c r="I116">
        <v>142.12433483298355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102.04052655778059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29.102158301295276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63.475543642335197</v>
      </c>
      <c r="AD116">
        <v>0</v>
      </c>
      <c r="AE116">
        <v>0</v>
      </c>
      <c r="AF116">
        <v>21.239293582497794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205.42851963269413</v>
      </c>
      <c r="AP116">
        <v>354.40559348162242</v>
      </c>
      <c r="AQ116">
        <v>172.52515917637038</v>
      </c>
      <c r="AR116">
        <v>247.59387721020539</v>
      </c>
      <c r="AS116">
        <v>0</v>
      </c>
      <c r="AT116">
        <v>153.08729906961253</v>
      </c>
      <c r="AU116">
        <v>106.62053987975287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218.85300578245824</v>
      </c>
      <c r="C117">
        <v>11.655814069205462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217.07381604582406</v>
      </c>
      <c r="K117">
        <v>0</v>
      </c>
      <c r="L117">
        <v>143.89950538018547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91.09965065930146</v>
      </c>
      <c r="V117">
        <v>22.797912704631472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256.32170051261619</v>
      </c>
      <c r="AG117">
        <v>0</v>
      </c>
      <c r="AH117">
        <v>0</v>
      </c>
      <c r="AI117">
        <v>0</v>
      </c>
      <c r="AJ117">
        <v>296.65651410913779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408.21434510012159</v>
      </c>
      <c r="AT117">
        <v>202.66285700447725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0</v>
      </c>
      <c r="B118">
        <v>230.10481001101789</v>
      </c>
      <c r="C118">
        <v>0</v>
      </c>
      <c r="D118">
        <v>57.430443108678901</v>
      </c>
      <c r="E118">
        <v>223.77794872913864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811.11170011603826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276.66456930103141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208.28202947246336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126.11591225622851</v>
      </c>
      <c r="AR118">
        <v>342.90967112407589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130.75813820055691</v>
      </c>
      <c r="D119">
        <v>0</v>
      </c>
      <c r="E119">
        <v>1407.2021676197196</v>
      </c>
      <c r="F119">
        <v>0</v>
      </c>
      <c r="G119">
        <v>0</v>
      </c>
      <c r="H119">
        <v>245.71263555446512</v>
      </c>
      <c r="I119">
        <v>0</v>
      </c>
      <c r="J119">
        <v>0</v>
      </c>
      <c r="K119">
        <v>0</v>
      </c>
      <c r="L119">
        <v>0</v>
      </c>
      <c r="M119">
        <v>45.461250170027597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576.55581515985386</v>
      </c>
      <c r="AR119">
        <v>0</v>
      </c>
      <c r="AS119">
        <v>38.906943281097938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803.86248224757446</v>
      </c>
      <c r="E120">
        <v>118.98750038127491</v>
      </c>
      <c r="F120">
        <v>0</v>
      </c>
      <c r="G120">
        <v>642.18554614531649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244.28563310975142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705.15381389815593</v>
      </c>
      <c r="AA120">
        <v>0</v>
      </c>
      <c r="AB120">
        <v>0</v>
      </c>
      <c r="AC120">
        <v>0</v>
      </c>
      <c r="AD120">
        <v>0</v>
      </c>
      <c r="AE120">
        <v>561.02862412646709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140.49527319720664</v>
      </c>
      <c r="AN120">
        <v>0</v>
      </c>
      <c r="AO120">
        <v>0</v>
      </c>
      <c r="AP120">
        <v>0</v>
      </c>
      <c r="AQ120">
        <v>90.588024496728394</v>
      </c>
      <c r="AR120">
        <v>12.083252667173383</v>
      </c>
      <c r="AS120">
        <v>0</v>
      </c>
      <c r="AT120">
        <v>172.56519211076193</v>
      </c>
      <c r="AU120">
        <v>293.59783238529508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497.35916816131203</v>
      </c>
      <c r="F121">
        <v>0</v>
      </c>
      <c r="G121">
        <v>0</v>
      </c>
      <c r="H121">
        <v>0</v>
      </c>
      <c r="I121">
        <v>374.7796391292477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11.684299039287907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0.8272863552324452</v>
      </c>
      <c r="Y121">
        <v>0</v>
      </c>
      <c r="Z121">
        <v>5000</v>
      </c>
      <c r="AA121">
        <v>0</v>
      </c>
      <c r="AB121">
        <v>0</v>
      </c>
      <c r="AC121">
        <v>0</v>
      </c>
      <c r="AD121">
        <v>0</v>
      </c>
      <c r="AE121">
        <v>106.38994324520627</v>
      </c>
      <c r="AF121">
        <v>0</v>
      </c>
      <c r="AG121">
        <v>0</v>
      </c>
      <c r="AH121">
        <v>0</v>
      </c>
      <c r="AI121">
        <v>0</v>
      </c>
      <c r="AJ121">
        <v>83.08417821584726</v>
      </c>
      <c r="AK121">
        <v>88.389292359519914</v>
      </c>
      <c r="AL121">
        <v>0</v>
      </c>
      <c r="AM121">
        <v>80.024640796068979</v>
      </c>
      <c r="AN121">
        <v>0</v>
      </c>
      <c r="AO121">
        <v>0</v>
      </c>
      <c r="AP121">
        <v>0</v>
      </c>
      <c r="AQ121">
        <v>0</v>
      </c>
      <c r="AR121">
        <v>64.713625182119358</v>
      </c>
      <c r="AS121">
        <v>0</v>
      </c>
      <c r="AT121">
        <v>548.44718476950948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18.196677514154544</v>
      </c>
      <c r="C122">
        <v>0</v>
      </c>
      <c r="D122">
        <v>0</v>
      </c>
      <c r="E122">
        <v>0</v>
      </c>
      <c r="F122">
        <v>452.20928685696299</v>
      </c>
      <c r="G122">
        <v>0</v>
      </c>
      <c r="H122">
        <v>100.55903541218413</v>
      </c>
      <c r="I122">
        <v>0</v>
      </c>
      <c r="J122">
        <v>713.32225232151814</v>
      </c>
      <c r="K122">
        <v>72.62426733146367</v>
      </c>
      <c r="L122">
        <v>40.925695012557298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484.55261974360565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384.6787640426669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31.840726530355369</v>
      </c>
      <c r="F123">
        <v>5000</v>
      </c>
      <c r="G123">
        <v>0</v>
      </c>
      <c r="H123">
        <v>188.20580440474941</v>
      </c>
      <c r="I123">
        <v>18.736109069358008</v>
      </c>
      <c r="J123">
        <v>0</v>
      </c>
      <c r="K123">
        <v>130.23635467595841</v>
      </c>
      <c r="L123">
        <v>0</v>
      </c>
      <c r="M123">
        <v>0.7511544522112672</v>
      </c>
      <c r="N123">
        <v>213.08982758609136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144.39358321273812</v>
      </c>
      <c r="Z123">
        <v>0</v>
      </c>
      <c r="AA123">
        <v>488.87157045645199</v>
      </c>
      <c r="AB123">
        <v>0</v>
      </c>
      <c r="AC123">
        <v>0</v>
      </c>
      <c r="AD123">
        <v>0</v>
      </c>
      <c r="AE123">
        <v>270.25929481684989</v>
      </c>
      <c r="AF123">
        <v>0</v>
      </c>
      <c r="AG123">
        <v>16.91186694486214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48.442155865894165</v>
      </c>
      <c r="AN123">
        <v>0</v>
      </c>
      <c r="AO123">
        <v>0</v>
      </c>
      <c r="AP123">
        <v>7.9934934742300356</v>
      </c>
      <c r="AQ123">
        <v>57.38349739626392</v>
      </c>
      <c r="AR123">
        <v>0</v>
      </c>
      <c r="AS123">
        <v>523.92227548722985</v>
      </c>
      <c r="AT123">
        <v>143.64577573970064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520.61798956755183</v>
      </c>
      <c r="C124">
        <v>0</v>
      </c>
      <c r="D124">
        <v>273.8346758467942</v>
      </c>
      <c r="E124">
        <v>0</v>
      </c>
      <c r="F124">
        <v>1128.7547432680626</v>
      </c>
      <c r="G124">
        <v>1229.0797968057718</v>
      </c>
      <c r="H124">
        <v>0</v>
      </c>
      <c r="I124">
        <v>0</v>
      </c>
      <c r="J124">
        <v>0</v>
      </c>
      <c r="K124">
        <v>65.366095416222834</v>
      </c>
      <c r="L124">
        <v>0</v>
      </c>
      <c r="M124">
        <v>278.81401006902524</v>
      </c>
      <c r="N124">
        <v>0</v>
      </c>
      <c r="O124">
        <v>0</v>
      </c>
      <c r="P124">
        <v>0</v>
      </c>
      <c r="Q124">
        <v>472.12577999660243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468.52562991223522</v>
      </c>
      <c r="AA124">
        <v>135.11270144422087</v>
      </c>
      <c r="AB124">
        <v>237.8701973928878</v>
      </c>
      <c r="AC124">
        <v>344.58676481985958</v>
      </c>
      <c r="AD124">
        <v>203.36193127162232</v>
      </c>
      <c r="AE124">
        <v>0</v>
      </c>
      <c r="AF124">
        <v>60.138706030518733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173.62223416225515</v>
      </c>
      <c r="AP124">
        <v>643.01048517136951</v>
      </c>
      <c r="AQ124">
        <v>48.238420498765208</v>
      </c>
      <c r="AR124">
        <v>0</v>
      </c>
      <c r="AS124">
        <v>0</v>
      </c>
      <c r="AT124">
        <v>149.90596729285107</v>
      </c>
      <c r="AU124">
        <v>292.69257360681559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241.49728969444232</v>
      </c>
      <c r="C125">
        <v>119.22393913606447</v>
      </c>
      <c r="D125">
        <v>0</v>
      </c>
      <c r="E125">
        <v>0</v>
      </c>
      <c r="F125">
        <v>2.488349260445375</v>
      </c>
      <c r="G125">
        <v>761.34224699703236</v>
      </c>
      <c r="H125">
        <v>1523.2712409369456</v>
      </c>
      <c r="I125">
        <v>166.59065796388268</v>
      </c>
      <c r="J125">
        <v>0</v>
      </c>
      <c r="K125">
        <v>0</v>
      </c>
      <c r="L125">
        <v>0</v>
      </c>
      <c r="M125">
        <v>121.30406974864354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170.06743873643472</v>
      </c>
      <c r="V125">
        <v>0</v>
      </c>
      <c r="W125">
        <v>0</v>
      </c>
      <c r="X125">
        <v>0</v>
      </c>
      <c r="Y125">
        <v>0</v>
      </c>
      <c r="Z125">
        <v>30.294798784986597</v>
      </c>
      <c r="AA125">
        <v>236.37846146772154</v>
      </c>
      <c r="AB125">
        <v>235.3757949721471</v>
      </c>
      <c r="AC125">
        <v>360.72646697996379</v>
      </c>
      <c r="AD125">
        <v>0</v>
      </c>
      <c r="AE125">
        <v>0</v>
      </c>
      <c r="AF125">
        <v>0</v>
      </c>
      <c r="AG125">
        <v>70.066183874418584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566.34487567068982</v>
      </c>
      <c r="AN125">
        <v>0</v>
      </c>
      <c r="AO125">
        <v>0</v>
      </c>
      <c r="AP125">
        <v>263.72316190603851</v>
      </c>
      <c r="AQ125">
        <v>0</v>
      </c>
      <c r="AR125">
        <v>0</v>
      </c>
      <c r="AS125">
        <v>0</v>
      </c>
      <c r="AT125">
        <v>0</v>
      </c>
      <c r="AU125">
        <v>468.54276817975142</v>
      </c>
      <c r="AV125">
        <v>127.29642880260826</v>
      </c>
      <c r="AW125">
        <v>0</v>
      </c>
      <c r="AX125" s="5">
        <v>221.26731648074156</v>
      </c>
    </row>
    <row r="126" spans="1:50" x14ac:dyDescent="0.2">
      <c r="A126" s="4">
        <v>211.0356027006369</v>
      </c>
      <c r="B126">
        <v>0</v>
      </c>
      <c r="C126">
        <v>243.65349342700983</v>
      </c>
      <c r="D126">
        <v>0</v>
      </c>
      <c r="E126">
        <v>0</v>
      </c>
      <c r="F126">
        <v>1586.6506396938162</v>
      </c>
      <c r="G126">
        <v>0</v>
      </c>
      <c r="H126">
        <v>730.22419524087854</v>
      </c>
      <c r="I126">
        <v>121.70594046519682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240.1251449989245</v>
      </c>
      <c r="S126">
        <v>0</v>
      </c>
      <c r="T126">
        <v>0</v>
      </c>
      <c r="U126">
        <v>0</v>
      </c>
      <c r="V126">
        <v>11.718174475733122</v>
      </c>
      <c r="W126">
        <v>0</v>
      </c>
      <c r="X126">
        <v>0</v>
      </c>
      <c r="Y126">
        <v>0</v>
      </c>
      <c r="Z126">
        <v>251.61329867492987</v>
      </c>
      <c r="AA126">
        <v>1108.4488160679712</v>
      </c>
      <c r="AB126">
        <v>0</v>
      </c>
      <c r="AC126">
        <v>0</v>
      </c>
      <c r="AD126">
        <v>70.326285357880352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216.60445737217424</v>
      </c>
      <c r="AN126">
        <v>0</v>
      </c>
      <c r="AO126">
        <v>0</v>
      </c>
      <c r="AP126">
        <v>121.25470884586412</v>
      </c>
      <c r="AQ126">
        <v>0</v>
      </c>
      <c r="AR126">
        <v>0</v>
      </c>
      <c r="AS126">
        <v>216.36948146134773</v>
      </c>
      <c r="AT126">
        <v>49.10242752014392</v>
      </c>
      <c r="AU126">
        <v>0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28.280975004525772</v>
      </c>
      <c r="C127">
        <v>0</v>
      </c>
      <c r="D127">
        <v>339.68028816457581</v>
      </c>
      <c r="E127">
        <v>0</v>
      </c>
      <c r="F127">
        <v>627.74716770279883</v>
      </c>
      <c r="G127">
        <v>298.03568328369374</v>
      </c>
      <c r="H127">
        <v>0</v>
      </c>
      <c r="I127">
        <v>1439.2809069393184</v>
      </c>
      <c r="J127">
        <v>215.05264940034886</v>
      </c>
      <c r="K127">
        <v>0</v>
      </c>
      <c r="L127">
        <v>143.41900852992239</v>
      </c>
      <c r="M127">
        <v>282.24106091329259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167.79099974427299</v>
      </c>
      <c r="AA127">
        <v>346.11088973504093</v>
      </c>
      <c r="AB127">
        <v>163.04353133935274</v>
      </c>
      <c r="AC127">
        <v>0</v>
      </c>
      <c r="AD127">
        <v>0</v>
      </c>
      <c r="AE127">
        <v>0</v>
      </c>
      <c r="AF127">
        <v>36.02754410408852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1705.3972183783885</v>
      </c>
      <c r="AR127">
        <v>0</v>
      </c>
      <c r="AS127">
        <v>0</v>
      </c>
      <c r="AT127">
        <v>104.6600472581963</v>
      </c>
      <c r="AU127">
        <v>83.800935572963681</v>
      </c>
      <c r="AV127">
        <v>178.13646922423732</v>
      </c>
      <c r="AW127">
        <v>152.92158501208451</v>
      </c>
      <c r="AX127" s="5">
        <v>0</v>
      </c>
    </row>
    <row r="128" spans="1:50" x14ac:dyDescent="0.2">
      <c r="A128" s="4">
        <v>0</v>
      </c>
      <c r="B128">
        <v>375.21111854903484</v>
      </c>
      <c r="C128">
        <v>0</v>
      </c>
      <c r="D128">
        <v>99.190913124914914</v>
      </c>
      <c r="E128">
        <v>12.326475846105495</v>
      </c>
      <c r="F128">
        <v>150.46369900055652</v>
      </c>
      <c r="G128">
        <v>74.288004672004263</v>
      </c>
      <c r="H128">
        <v>0</v>
      </c>
      <c r="I128">
        <v>308.8608204967959</v>
      </c>
      <c r="J128">
        <v>495.3317684790245</v>
      </c>
      <c r="K128">
        <v>367.70450279598435</v>
      </c>
      <c r="L128">
        <v>0</v>
      </c>
      <c r="M128">
        <v>0</v>
      </c>
      <c r="N128">
        <v>0</v>
      </c>
      <c r="O128">
        <v>478.78068752599756</v>
      </c>
      <c r="P128">
        <v>0</v>
      </c>
      <c r="Q128">
        <v>0</v>
      </c>
      <c r="R128">
        <v>171.3137244438567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646.72320487838579</v>
      </c>
      <c r="AR128">
        <v>0</v>
      </c>
      <c r="AS128">
        <v>0</v>
      </c>
      <c r="AT128">
        <v>0</v>
      </c>
      <c r="AU128">
        <v>423.50840775048164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720.55297571308256</v>
      </c>
      <c r="F129">
        <v>0</v>
      </c>
      <c r="G129">
        <v>0</v>
      </c>
      <c r="H129">
        <v>0</v>
      </c>
      <c r="I129">
        <v>1899.8188741933341</v>
      </c>
      <c r="J129">
        <v>77.81604898004116</v>
      </c>
      <c r="K129">
        <v>290.53616891479396</v>
      </c>
      <c r="L129">
        <v>0</v>
      </c>
      <c r="M129">
        <v>9.3334963704382972</v>
      </c>
      <c r="N129">
        <v>0</v>
      </c>
      <c r="O129">
        <v>36.801691079574084</v>
      </c>
      <c r="P129">
        <v>882.64225947219029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223.18317273414596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60.374795623295995</v>
      </c>
      <c r="AK129">
        <v>0</v>
      </c>
      <c r="AL129">
        <v>0</v>
      </c>
      <c r="AM129">
        <v>21.856562697320442</v>
      </c>
      <c r="AN129">
        <v>153.9046490829337</v>
      </c>
      <c r="AO129">
        <v>0</v>
      </c>
      <c r="AP129">
        <v>155.81014046794371</v>
      </c>
      <c r="AQ129">
        <v>257.73937596804763</v>
      </c>
      <c r="AR129">
        <v>292.08440438213211</v>
      </c>
      <c r="AS129">
        <v>309.5545241533091</v>
      </c>
      <c r="AT129">
        <v>162.4187617528687</v>
      </c>
      <c r="AU129">
        <v>0.97888508264350094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212.12344454644608</v>
      </c>
      <c r="C130">
        <v>0</v>
      </c>
      <c r="D130">
        <v>0</v>
      </c>
      <c r="E130">
        <v>0</v>
      </c>
      <c r="F130">
        <v>96.285386869735703</v>
      </c>
      <c r="G130">
        <v>87.291204612522961</v>
      </c>
      <c r="H130">
        <v>0</v>
      </c>
      <c r="I130">
        <v>0</v>
      </c>
      <c r="J130">
        <v>15.624519845867781</v>
      </c>
      <c r="K130">
        <v>0</v>
      </c>
      <c r="L130">
        <v>0</v>
      </c>
      <c r="M130">
        <v>130.4716272774358</v>
      </c>
      <c r="N130">
        <v>0</v>
      </c>
      <c r="O130">
        <v>0</v>
      </c>
      <c r="P130">
        <v>53.505148977505087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393.79989846680246</v>
      </c>
      <c r="AM130">
        <v>0</v>
      </c>
      <c r="AN130">
        <v>0</v>
      </c>
      <c r="AO130">
        <v>63.509725237900057</v>
      </c>
      <c r="AP130">
        <v>154.23344373668851</v>
      </c>
      <c r="AQ130">
        <v>205.58514492588529</v>
      </c>
      <c r="AR130">
        <v>202.01932494358562</v>
      </c>
      <c r="AS130">
        <v>0</v>
      </c>
      <c r="AT130">
        <v>367.39969067337461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199.24586032392017</v>
      </c>
      <c r="D131">
        <v>0</v>
      </c>
      <c r="E131">
        <v>0</v>
      </c>
      <c r="F131">
        <v>340.11859925317822</v>
      </c>
      <c r="G131">
        <v>73.068249775351887</v>
      </c>
      <c r="H131">
        <v>0</v>
      </c>
      <c r="I131">
        <v>320.78089014136049</v>
      </c>
      <c r="J131">
        <v>983.79190014687083</v>
      </c>
      <c r="K131">
        <v>115.35232070989969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135.58118133305288</v>
      </c>
      <c r="AH131">
        <v>0</v>
      </c>
      <c r="AI131">
        <v>0</v>
      </c>
      <c r="AJ131">
        <v>0</v>
      </c>
      <c r="AK131">
        <v>0</v>
      </c>
      <c r="AL131">
        <v>94.606566975006899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248.23981002593518</v>
      </c>
      <c r="AS131">
        <v>0</v>
      </c>
      <c r="AT131">
        <v>0</v>
      </c>
      <c r="AU131">
        <v>98.865529315546155</v>
      </c>
      <c r="AV131">
        <v>182.23527424916847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140.0857759972896</v>
      </c>
      <c r="D132">
        <v>0</v>
      </c>
      <c r="E132">
        <v>201.63474667161927</v>
      </c>
      <c r="F132">
        <v>0</v>
      </c>
      <c r="G132">
        <v>4442.8324546064086</v>
      </c>
      <c r="H132">
        <v>0</v>
      </c>
      <c r="I132">
        <v>204.70934706116077</v>
      </c>
      <c r="J132">
        <v>160.97942229027831</v>
      </c>
      <c r="K132">
        <v>0</v>
      </c>
      <c r="L132">
        <v>0</v>
      </c>
      <c r="M132">
        <v>0</v>
      </c>
      <c r="N132">
        <v>348.75530676056405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18.861240574025942</v>
      </c>
      <c r="AQ132">
        <v>0</v>
      </c>
      <c r="AR132">
        <v>187.03080097013117</v>
      </c>
      <c r="AS132">
        <v>0</v>
      </c>
      <c r="AT132">
        <v>273.86814912567388</v>
      </c>
      <c r="AU132">
        <v>0</v>
      </c>
      <c r="AV132">
        <v>424.29352092332101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961.03296488393198</v>
      </c>
      <c r="D133">
        <v>0</v>
      </c>
      <c r="E133">
        <v>218.65867780389999</v>
      </c>
      <c r="F133">
        <v>0</v>
      </c>
      <c r="G133">
        <v>0</v>
      </c>
      <c r="H133">
        <v>0</v>
      </c>
      <c r="I133">
        <v>0</v>
      </c>
      <c r="J133">
        <v>1018.3997312400888</v>
      </c>
      <c r="K133">
        <v>0</v>
      </c>
      <c r="L133">
        <v>0</v>
      </c>
      <c r="M133">
        <v>0</v>
      </c>
      <c r="N133">
        <v>614.35407533163789</v>
      </c>
      <c r="O133">
        <v>0</v>
      </c>
      <c r="P133">
        <v>109.38389714500181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7.5946899253840456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430.89401449662955</v>
      </c>
      <c r="AP133">
        <v>0</v>
      </c>
      <c r="AQ133">
        <v>0</v>
      </c>
      <c r="AR133">
        <v>233.03009212354709</v>
      </c>
      <c r="AS133">
        <v>0</v>
      </c>
      <c r="AT133">
        <v>0</v>
      </c>
      <c r="AU133">
        <v>0</v>
      </c>
      <c r="AV133">
        <v>0</v>
      </c>
      <c r="AW133">
        <v>503.81208103541621</v>
      </c>
      <c r="AX133" s="5">
        <v>0</v>
      </c>
    </row>
    <row r="134" spans="1:50" x14ac:dyDescent="0.2">
      <c r="A134" s="4">
        <v>0</v>
      </c>
      <c r="B134">
        <v>0</v>
      </c>
      <c r="C134">
        <v>241.31120069677354</v>
      </c>
      <c r="D134">
        <v>0</v>
      </c>
      <c r="E134">
        <v>679.20721279987538</v>
      </c>
      <c r="F134">
        <v>745.07184463524118</v>
      </c>
      <c r="G134">
        <v>0</v>
      </c>
      <c r="H134">
        <v>295.68471769975531</v>
      </c>
      <c r="I134">
        <v>356.17259729050375</v>
      </c>
      <c r="J134">
        <v>87.618555784724322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1005.4738861356041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619.40393291888131</v>
      </c>
      <c r="AP134">
        <v>0</v>
      </c>
      <c r="AQ134">
        <v>968.2523445996585</v>
      </c>
      <c r="AR134">
        <v>0</v>
      </c>
      <c r="AS134">
        <v>350.77561995127235</v>
      </c>
      <c r="AT134">
        <v>0</v>
      </c>
      <c r="AU134">
        <v>25.77143220542348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839.57197227672032</v>
      </c>
      <c r="F135">
        <v>0</v>
      </c>
      <c r="G135">
        <v>0</v>
      </c>
      <c r="H135">
        <v>0</v>
      </c>
      <c r="I135">
        <v>262.01278486815727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128.21478720777532</v>
      </c>
      <c r="AS135">
        <v>0</v>
      </c>
      <c r="AT135">
        <v>3055.4737711733464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129.73875241602036</v>
      </c>
      <c r="B136">
        <v>0</v>
      </c>
      <c r="C136">
        <v>0</v>
      </c>
      <c r="D136">
        <v>70.997366103910281</v>
      </c>
      <c r="E136">
        <v>0</v>
      </c>
      <c r="F136">
        <v>0</v>
      </c>
      <c r="G136">
        <v>213.10845192777151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152.30258419038091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3822.0861852817147</v>
      </c>
      <c r="AF136">
        <v>0</v>
      </c>
      <c r="AG136">
        <v>0</v>
      </c>
      <c r="AH136">
        <v>0</v>
      </c>
      <c r="AI136">
        <v>0</v>
      </c>
      <c r="AJ136">
        <v>102.85071807649956</v>
      </c>
      <c r="AK136">
        <v>0</v>
      </c>
      <c r="AL136">
        <v>0</v>
      </c>
      <c r="AM136">
        <v>299.90320836992623</v>
      </c>
      <c r="AN136">
        <v>0</v>
      </c>
      <c r="AO136">
        <v>599.12772383402898</v>
      </c>
      <c r="AP136">
        <v>0</v>
      </c>
      <c r="AQ136">
        <v>0</v>
      </c>
      <c r="AR136">
        <v>248.11126586705313</v>
      </c>
      <c r="AS136">
        <v>0</v>
      </c>
      <c r="AT136">
        <v>409.28587127697347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121.98959578795029</v>
      </c>
      <c r="H137">
        <v>36.536877410608213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90.244991718366691</v>
      </c>
      <c r="AP137">
        <v>0</v>
      </c>
      <c r="AQ137">
        <v>0</v>
      </c>
      <c r="AR137">
        <v>785.20149377030702</v>
      </c>
      <c r="AS137">
        <v>236.24272829137226</v>
      </c>
      <c r="AT137">
        <v>0</v>
      </c>
      <c r="AU137">
        <v>417.8879619028603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842.40261620630781</v>
      </c>
      <c r="G138">
        <v>0</v>
      </c>
      <c r="H138">
        <v>767.88548084716967</v>
      </c>
      <c r="I138">
        <v>0</v>
      </c>
      <c r="J138">
        <v>538.29035399301347</v>
      </c>
      <c r="K138">
        <v>0</v>
      </c>
      <c r="L138">
        <v>128.74174841540889</v>
      </c>
      <c r="M138">
        <v>43.223875875396061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451.90244409225124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366.94815084865195</v>
      </c>
      <c r="AR138">
        <v>50.223859066315526</v>
      </c>
      <c r="AS138">
        <v>0</v>
      </c>
      <c r="AT138">
        <v>600.72666274702578</v>
      </c>
      <c r="AU138">
        <v>358.51291901784361</v>
      </c>
      <c r="AV138">
        <v>76.07595384175238</v>
      </c>
      <c r="AW138">
        <v>0</v>
      </c>
      <c r="AX138" s="5">
        <v>0</v>
      </c>
    </row>
    <row r="139" spans="1:50" x14ac:dyDescent="0.2">
      <c r="A139" s="4">
        <v>0</v>
      </c>
      <c r="B139">
        <v>587.27531939172377</v>
      </c>
      <c r="C139">
        <v>0</v>
      </c>
      <c r="D139">
        <v>0</v>
      </c>
      <c r="E139">
        <v>0</v>
      </c>
      <c r="F139">
        <v>504.34098479565637</v>
      </c>
      <c r="G139">
        <v>0</v>
      </c>
      <c r="H139">
        <v>0</v>
      </c>
      <c r="I139">
        <v>0</v>
      </c>
      <c r="J139">
        <v>883.99040150644169</v>
      </c>
      <c r="K139">
        <v>0</v>
      </c>
      <c r="L139">
        <v>293.6405390175014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152.20155296243456</v>
      </c>
      <c r="AH139">
        <v>0</v>
      </c>
      <c r="AI139">
        <v>0</v>
      </c>
      <c r="AJ139">
        <v>0.64668894828810153</v>
      </c>
      <c r="AK139">
        <v>0</v>
      </c>
      <c r="AL139">
        <v>0</v>
      </c>
      <c r="AM139">
        <v>468.92036022599132</v>
      </c>
      <c r="AN139">
        <v>0</v>
      </c>
      <c r="AO139">
        <v>15.465979114320817</v>
      </c>
      <c r="AP139">
        <v>289.58100112003967</v>
      </c>
      <c r="AQ139">
        <v>0</v>
      </c>
      <c r="AR139">
        <v>302.79546905188954</v>
      </c>
      <c r="AS139">
        <v>71.86474770480163</v>
      </c>
      <c r="AT139">
        <v>245.98029336842001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56.549838210097278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108.97420721283197</v>
      </c>
      <c r="I140">
        <v>90.447342200237927</v>
      </c>
      <c r="J140">
        <v>188.01823355985107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5.2190033840820433</v>
      </c>
      <c r="AF140">
        <v>0</v>
      </c>
      <c r="AG140">
        <v>269.25725490821424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24.504300187544686</v>
      </c>
      <c r="AS140">
        <v>0</v>
      </c>
      <c r="AT140">
        <v>129.53971909216443</v>
      </c>
      <c r="AU140">
        <v>36.445541865344239</v>
      </c>
      <c r="AV140">
        <v>98.786572131758476</v>
      </c>
      <c r="AW140">
        <v>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479.71932253502609</v>
      </c>
      <c r="I141">
        <v>0</v>
      </c>
      <c r="J141">
        <v>158.91051252401076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34.375125896463032</v>
      </c>
      <c r="AM141">
        <v>0</v>
      </c>
      <c r="AN141">
        <v>45.596853036822267</v>
      </c>
      <c r="AO141">
        <v>0</v>
      </c>
      <c r="AP141">
        <v>0</v>
      </c>
      <c r="AQ141">
        <v>474.69689116486825</v>
      </c>
      <c r="AR141">
        <v>0</v>
      </c>
      <c r="AS141">
        <v>224.95666643660979</v>
      </c>
      <c r="AT141">
        <v>847.06060498865418</v>
      </c>
      <c r="AU141">
        <v>29.843411147538063</v>
      </c>
      <c r="AV141">
        <v>484.00920597195727</v>
      </c>
      <c r="AW141">
        <v>0</v>
      </c>
      <c r="AX141" s="5">
        <v>0</v>
      </c>
    </row>
    <row r="142" spans="1:50" x14ac:dyDescent="0.2">
      <c r="A142" s="4">
        <v>93.32089360485088</v>
      </c>
      <c r="B142">
        <v>0</v>
      </c>
      <c r="C142">
        <v>0</v>
      </c>
      <c r="D142">
        <v>336.53698662245688</v>
      </c>
      <c r="E142">
        <v>0</v>
      </c>
      <c r="F142">
        <v>70.51807712616619</v>
      </c>
      <c r="G142">
        <v>430.96993576962768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62.48312981183517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66.22996445100398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865.59146514138911</v>
      </c>
      <c r="AS142">
        <v>438.65609844449182</v>
      </c>
      <c r="AT142">
        <v>73.421445491496343</v>
      </c>
      <c r="AU142">
        <v>0</v>
      </c>
      <c r="AV142">
        <v>159.10096446060334</v>
      </c>
      <c r="AW142">
        <v>60.202125182946475</v>
      </c>
      <c r="AX142" s="5">
        <v>0</v>
      </c>
    </row>
    <row r="143" spans="1:50" x14ac:dyDescent="0.2">
      <c r="A143" s="4">
        <v>778.88068755779204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50.854481547568412</v>
      </c>
      <c r="I143">
        <v>0</v>
      </c>
      <c r="J143">
        <v>41.221944677264219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98.805622356480853</v>
      </c>
      <c r="AS143">
        <v>165.33660289515637</v>
      </c>
      <c r="AT143">
        <v>0</v>
      </c>
      <c r="AU143">
        <v>0</v>
      </c>
      <c r="AV143">
        <v>169.44231581755366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86.219741011313999</v>
      </c>
      <c r="E144">
        <v>0</v>
      </c>
      <c r="F144">
        <v>0</v>
      </c>
      <c r="G144">
        <v>0</v>
      </c>
      <c r="H144">
        <v>274.88574337038472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220.41939596255497</v>
      </c>
      <c r="AF144">
        <v>55.069702895704722</v>
      </c>
      <c r="AG144">
        <v>0</v>
      </c>
      <c r="AH144">
        <v>0</v>
      </c>
      <c r="AI144">
        <v>854.96007328203405</v>
      </c>
      <c r="AJ144">
        <v>0</v>
      </c>
      <c r="AK144">
        <v>0</v>
      </c>
      <c r="AL144">
        <v>202.4558640064688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1284.028225759535</v>
      </c>
      <c r="AS144">
        <v>153.54204542109755</v>
      </c>
      <c r="AT144">
        <v>188.43458338106939</v>
      </c>
      <c r="AU144">
        <v>0</v>
      </c>
      <c r="AV144">
        <v>566.33565111921871</v>
      </c>
      <c r="AW144">
        <v>0</v>
      </c>
      <c r="AX144" s="5">
        <v>0</v>
      </c>
    </row>
    <row r="145" spans="1:53" x14ac:dyDescent="0.2">
      <c r="A145" s="4">
        <v>0</v>
      </c>
      <c r="B145">
        <v>582.61924179235302</v>
      </c>
      <c r="C145">
        <v>0</v>
      </c>
      <c r="D145">
        <v>0</v>
      </c>
      <c r="E145">
        <v>60.503223977314974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5.2509413616371603</v>
      </c>
      <c r="AF145">
        <v>0</v>
      </c>
      <c r="AG145">
        <v>228.45911514359386</v>
      </c>
      <c r="AH145">
        <v>0</v>
      </c>
      <c r="AI145">
        <v>0</v>
      </c>
      <c r="AJ145">
        <v>40.023937167793065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180.96350021188618</v>
      </c>
      <c r="AR145">
        <v>0</v>
      </c>
      <c r="AS145">
        <v>34.164886623662369</v>
      </c>
      <c r="AT145">
        <v>0</v>
      </c>
      <c r="AU145">
        <v>336.69189160012957</v>
      </c>
      <c r="AV145">
        <v>15.147097976574969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76.894492956289014</v>
      </c>
      <c r="E146">
        <v>0</v>
      </c>
      <c r="F146">
        <v>39.352925003006476</v>
      </c>
      <c r="G146">
        <v>256.84238810652823</v>
      </c>
      <c r="H146">
        <v>82.889435265803513</v>
      </c>
      <c r="I146">
        <v>0</v>
      </c>
      <c r="J146">
        <v>0</v>
      </c>
      <c r="K146">
        <v>0</v>
      </c>
      <c r="L146">
        <v>167.82829900001161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82.033350882471041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185.91804093045312</v>
      </c>
      <c r="AQ146">
        <v>116.34165418688735</v>
      </c>
      <c r="AR146">
        <v>0</v>
      </c>
      <c r="AS146">
        <v>24.952540882785797</v>
      </c>
      <c r="AT146">
        <v>0</v>
      </c>
      <c r="AU146">
        <v>0</v>
      </c>
      <c r="AV146">
        <v>525.50952387077677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132.5773191455778</v>
      </c>
      <c r="H147">
        <v>0</v>
      </c>
      <c r="I147">
        <v>0</v>
      </c>
      <c r="J147">
        <v>0</v>
      </c>
      <c r="K147">
        <v>0</v>
      </c>
      <c r="L147">
        <v>102.72918260337383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92.262902253164157</v>
      </c>
      <c r="AD147">
        <v>0</v>
      </c>
      <c r="AE147">
        <v>0</v>
      </c>
      <c r="AF147">
        <v>0</v>
      </c>
      <c r="AG147">
        <v>255.95026084783512</v>
      </c>
      <c r="AH147">
        <v>0</v>
      </c>
      <c r="AI147">
        <v>0</v>
      </c>
      <c r="AJ147">
        <v>0</v>
      </c>
      <c r="AK147">
        <v>68.882645225252872</v>
      </c>
      <c r="AL147">
        <v>0</v>
      </c>
      <c r="AM147">
        <v>0</v>
      </c>
      <c r="AN147">
        <v>0</v>
      </c>
      <c r="AO147">
        <v>55.884650126164161</v>
      </c>
      <c r="AP147">
        <v>0</v>
      </c>
      <c r="AQ147">
        <v>0</v>
      </c>
      <c r="AR147">
        <v>359.34096080946574</v>
      </c>
      <c r="AS147">
        <v>0</v>
      </c>
      <c r="AT147">
        <v>0</v>
      </c>
      <c r="AU147">
        <v>70.198883489232685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10.750991735388197</v>
      </c>
      <c r="H148">
        <v>0</v>
      </c>
      <c r="I148">
        <v>0</v>
      </c>
      <c r="J148">
        <v>0</v>
      </c>
      <c r="K148">
        <v>2.0613957610312355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301.21346863044073</v>
      </c>
      <c r="AF148">
        <v>0</v>
      </c>
      <c r="AG148">
        <v>71.761824015671209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671.2645946749667</v>
      </c>
      <c r="AT148">
        <v>0</v>
      </c>
      <c r="AU148">
        <v>0</v>
      </c>
      <c r="AV148">
        <v>326.84477117558481</v>
      </c>
      <c r="AW148">
        <v>0</v>
      </c>
      <c r="AX148" s="5">
        <v>0</v>
      </c>
      <c r="AY148" t="s">
        <v>11</v>
      </c>
      <c r="AZ148">
        <f>AVERAGE(K111:AO141)</f>
        <v>40.109262702674627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202.64038843092476</v>
      </c>
      <c r="F149">
        <v>0</v>
      </c>
      <c r="G149">
        <v>108.89418770914381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48.035887551238829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170.97462486316545</v>
      </c>
      <c r="B150" s="7">
        <v>0</v>
      </c>
      <c r="C150" s="7">
        <v>74.552024144127245</v>
      </c>
      <c r="D150" s="7">
        <v>0</v>
      </c>
      <c r="E150" s="7">
        <v>95.100366981149818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75.557812389001811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33.60308513830887</v>
      </c>
      <c r="AM150" s="7">
        <v>0</v>
      </c>
      <c r="AN150" s="7">
        <v>0</v>
      </c>
      <c r="AO150" s="7">
        <v>0</v>
      </c>
      <c r="AP150" s="7">
        <v>116.52221229959059</v>
      </c>
      <c r="AQ150" s="7">
        <v>0</v>
      </c>
      <c r="AR150" s="7">
        <v>0</v>
      </c>
      <c r="AS150" s="7">
        <v>0</v>
      </c>
      <c r="AT150" s="7">
        <v>61.411439522605178</v>
      </c>
      <c r="AU150" s="7">
        <v>1955.1684488266023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1.2334400466326503E-4</v>
      </c>
      <c r="BA150" t="s">
        <v>10</v>
      </c>
    </row>
    <row r="151" spans="1:53" x14ac:dyDescent="0.2">
      <c r="A151" s="1">
        <v>0</v>
      </c>
      <c r="B151" s="2">
        <v>64.596164275398678</v>
      </c>
      <c r="C151" s="2">
        <v>0</v>
      </c>
      <c r="D151" s="2">
        <v>360.6131024657484</v>
      </c>
      <c r="E151" s="2">
        <v>49.60170811647049</v>
      </c>
      <c r="F151" s="2">
        <v>0</v>
      </c>
      <c r="G151" s="2">
        <v>0</v>
      </c>
      <c r="H151" s="2">
        <v>792.61466019591307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6.7008552386323572</v>
      </c>
      <c r="AL151" s="2">
        <v>0</v>
      </c>
      <c r="AM151" s="2">
        <v>0</v>
      </c>
      <c r="AN151" s="2">
        <v>0</v>
      </c>
      <c r="AO151" s="2">
        <v>0</v>
      </c>
      <c r="AP151" s="2">
        <v>436.34421619998511</v>
      </c>
      <c r="AQ151" s="2">
        <v>0</v>
      </c>
      <c r="AR151" s="2">
        <v>9.8538105095394712</v>
      </c>
      <c r="AS151" s="2">
        <v>0</v>
      </c>
      <c r="AT151" s="2">
        <v>843.6125132288239</v>
      </c>
      <c r="AU151" s="2">
        <v>0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70.721748240795932</v>
      </c>
      <c r="E152">
        <v>197.55599590010434</v>
      </c>
      <c r="F152">
        <v>179.54927368260542</v>
      </c>
      <c r="G152">
        <v>0</v>
      </c>
      <c r="H152">
        <v>42.038560113940093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161.4152442191621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12.223731965324532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1182.7399327677217</v>
      </c>
      <c r="AP152">
        <v>500.9073347021872</v>
      </c>
      <c r="AQ152">
        <v>0</v>
      </c>
      <c r="AR152">
        <v>0</v>
      </c>
      <c r="AS152">
        <v>476.30185580880288</v>
      </c>
      <c r="AT152">
        <v>0</v>
      </c>
      <c r="AU152">
        <v>0</v>
      </c>
      <c r="AV152">
        <v>0</v>
      </c>
      <c r="AW152">
        <v>0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731.07414843646848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61.11258830081988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101.33874642247156</v>
      </c>
      <c r="AN153">
        <v>0</v>
      </c>
      <c r="AO153">
        <v>0</v>
      </c>
      <c r="AP153">
        <v>538.67723573431022</v>
      </c>
      <c r="AQ153">
        <v>133.15736400989545</v>
      </c>
      <c r="AR153">
        <v>37.203903417216679</v>
      </c>
      <c r="AS153">
        <v>319.2344288123677</v>
      </c>
      <c r="AT153">
        <v>0</v>
      </c>
      <c r="AU153">
        <v>5000</v>
      </c>
      <c r="AV153">
        <v>0</v>
      </c>
      <c r="AW153">
        <v>0</v>
      </c>
      <c r="AX153" s="5">
        <v>0</v>
      </c>
    </row>
    <row r="154" spans="1:53" x14ac:dyDescent="0.2">
      <c r="A154" s="4">
        <v>56.646469706267453</v>
      </c>
      <c r="B154">
        <v>0</v>
      </c>
      <c r="C154">
        <v>0</v>
      </c>
      <c r="D154">
        <v>0</v>
      </c>
      <c r="E154">
        <v>39.155914888641291</v>
      </c>
      <c r="F154">
        <v>0</v>
      </c>
      <c r="G154">
        <v>159.08057592372779</v>
      </c>
      <c r="H154">
        <v>0</v>
      </c>
      <c r="I154">
        <v>359.86798367667734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256.9755930033416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97.452922307596964</v>
      </c>
      <c r="AN154">
        <v>0</v>
      </c>
      <c r="AO154">
        <v>0</v>
      </c>
      <c r="AP154">
        <v>918.46634139983371</v>
      </c>
      <c r="AQ154">
        <v>65.468382052554261</v>
      </c>
      <c r="AR154">
        <v>0</v>
      </c>
      <c r="AS154">
        <v>0</v>
      </c>
      <c r="AT154">
        <v>374.5877652545405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162.62722386178893</v>
      </c>
      <c r="AK155">
        <v>0</v>
      </c>
      <c r="AL155">
        <v>272.46015589758144</v>
      </c>
      <c r="AM155">
        <v>0</v>
      </c>
      <c r="AN155">
        <v>0</v>
      </c>
      <c r="AO155">
        <v>36.920408121519358</v>
      </c>
      <c r="AP155">
        <v>0</v>
      </c>
      <c r="AQ155">
        <v>127.92591504027359</v>
      </c>
      <c r="AR155">
        <v>276.83541008911152</v>
      </c>
      <c r="AS155">
        <v>0</v>
      </c>
      <c r="AT155">
        <v>819.75414374241745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5000</v>
      </c>
      <c r="B156">
        <v>0</v>
      </c>
      <c r="C156">
        <v>0</v>
      </c>
      <c r="D156">
        <v>0</v>
      </c>
      <c r="E156">
        <v>288.90188377413097</v>
      </c>
      <c r="F156">
        <v>0</v>
      </c>
      <c r="G156">
        <v>287.13538677718452</v>
      </c>
      <c r="H156">
        <v>0</v>
      </c>
      <c r="I156">
        <v>2.8365679174507932</v>
      </c>
      <c r="J156">
        <v>0</v>
      </c>
      <c r="K156">
        <v>5000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138.19438373676712</v>
      </c>
      <c r="AM156">
        <v>0</v>
      </c>
      <c r="AN156">
        <v>0</v>
      </c>
      <c r="AO156">
        <v>192.98147885972685</v>
      </c>
      <c r="AP156">
        <v>0</v>
      </c>
      <c r="AQ156">
        <v>749.66676438832428</v>
      </c>
      <c r="AR156">
        <v>0</v>
      </c>
      <c r="AS156">
        <v>37.929166768346022</v>
      </c>
      <c r="AT156">
        <v>253.52069106592353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47.693577671707772</v>
      </c>
      <c r="B157">
        <v>0</v>
      </c>
      <c r="C157">
        <v>197.7612243687463</v>
      </c>
      <c r="D157">
        <v>419.78014063493356</v>
      </c>
      <c r="E157">
        <v>0</v>
      </c>
      <c r="F157">
        <v>0</v>
      </c>
      <c r="G157">
        <v>0</v>
      </c>
      <c r="H157">
        <v>681.57058031555835</v>
      </c>
      <c r="I157">
        <v>0</v>
      </c>
      <c r="J157">
        <v>230.13183482340855</v>
      </c>
      <c r="K157">
        <v>154.79137089074538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211.77493261592963</v>
      </c>
      <c r="AJ157">
        <v>0</v>
      </c>
      <c r="AK157">
        <v>0</v>
      </c>
      <c r="AL157">
        <v>355.88113834394244</v>
      </c>
      <c r="AM157">
        <v>0</v>
      </c>
      <c r="AN157">
        <v>0</v>
      </c>
      <c r="AO157">
        <v>0</v>
      </c>
      <c r="AP157">
        <v>0</v>
      </c>
      <c r="AQ157">
        <v>709.54484632431058</v>
      </c>
      <c r="AR157">
        <v>27.844549987672053</v>
      </c>
      <c r="AS157">
        <v>192.03020551371264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158.79823734300271</v>
      </c>
      <c r="E158">
        <v>0</v>
      </c>
      <c r="F158">
        <v>0</v>
      </c>
      <c r="G158">
        <v>381.24408619043061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6.8405205912281417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384.12123442812299</v>
      </c>
      <c r="AF158">
        <v>0</v>
      </c>
      <c r="AG158">
        <v>0</v>
      </c>
      <c r="AH158">
        <v>0</v>
      </c>
      <c r="AI158">
        <v>72.806274979461705</v>
      </c>
      <c r="AJ158">
        <v>0</v>
      </c>
      <c r="AK158">
        <v>0</v>
      </c>
      <c r="AL158">
        <v>226.92550961748429</v>
      </c>
      <c r="AM158">
        <v>0</v>
      </c>
      <c r="AN158">
        <v>0</v>
      </c>
      <c r="AO158">
        <v>0</v>
      </c>
      <c r="AP158">
        <v>109.31688318167335</v>
      </c>
      <c r="AQ158">
        <v>475.62654629220515</v>
      </c>
      <c r="AR158">
        <v>459.25089456808837</v>
      </c>
      <c r="AS158">
        <v>0</v>
      </c>
      <c r="AT158">
        <v>704.19536622410533</v>
      </c>
      <c r="AU158">
        <v>13.336854346552627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65.124870526489758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398.34886885742253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1456.573525619197</v>
      </c>
      <c r="AO159">
        <v>0</v>
      </c>
      <c r="AP159">
        <v>191.21661742554033</v>
      </c>
      <c r="AQ159">
        <v>0</v>
      </c>
      <c r="AR159">
        <v>0</v>
      </c>
      <c r="AS159">
        <v>1256.1505836717265</v>
      </c>
      <c r="AT159">
        <v>0</v>
      </c>
      <c r="AU159">
        <v>952.01597857483466</v>
      </c>
      <c r="AV159">
        <v>0</v>
      </c>
      <c r="AW159">
        <v>0</v>
      </c>
      <c r="AX159" s="5">
        <v>0</v>
      </c>
    </row>
    <row r="160" spans="1:53" x14ac:dyDescent="0.2">
      <c r="A160" s="4">
        <v>0</v>
      </c>
      <c r="B160">
        <v>187.40841181744509</v>
      </c>
      <c r="C160">
        <v>0</v>
      </c>
      <c r="D160">
        <v>416.76107552206486</v>
      </c>
      <c r="E160">
        <v>0</v>
      </c>
      <c r="F160">
        <v>0</v>
      </c>
      <c r="G160">
        <v>226.82794746159607</v>
      </c>
      <c r="H160">
        <v>0</v>
      </c>
      <c r="I160">
        <v>548.28970981921839</v>
      </c>
      <c r="J160">
        <v>0</v>
      </c>
      <c r="K160">
        <v>128.93637829212048</v>
      </c>
      <c r="L160">
        <v>0</v>
      </c>
      <c r="M160">
        <v>0</v>
      </c>
      <c r="N160">
        <v>0</v>
      </c>
      <c r="O160">
        <v>115.56860314563619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295.18981398438291</v>
      </c>
      <c r="AO160">
        <v>0</v>
      </c>
      <c r="AP160">
        <v>137.14796206075926</v>
      </c>
      <c r="AQ160">
        <v>0</v>
      </c>
      <c r="AR160">
        <v>0</v>
      </c>
      <c r="AS160">
        <v>0</v>
      </c>
      <c r="AT160">
        <v>506.52428328304313</v>
      </c>
      <c r="AU160">
        <v>561.25151042586958</v>
      </c>
      <c r="AV160">
        <v>0</v>
      </c>
      <c r="AW160">
        <v>0</v>
      </c>
      <c r="AX160" s="5">
        <v>296.38621983861458</v>
      </c>
    </row>
    <row r="161" spans="1:50" x14ac:dyDescent="0.2">
      <c r="A161" s="4">
        <v>0</v>
      </c>
      <c r="B161">
        <v>431.3128382755649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0.73194984265137464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22.719517435870785</v>
      </c>
      <c r="AM161">
        <v>591.30085440131188</v>
      </c>
      <c r="AN161">
        <v>0</v>
      </c>
      <c r="AO161">
        <v>0</v>
      </c>
      <c r="AP161">
        <v>0</v>
      </c>
      <c r="AQ161">
        <v>308.16181947933501</v>
      </c>
      <c r="AR161">
        <v>792.77638218555376</v>
      </c>
      <c r="AS161">
        <v>0</v>
      </c>
      <c r="AT161">
        <v>251.83765556274193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</v>
      </c>
      <c r="C162">
        <v>55.918308877152413</v>
      </c>
      <c r="D162">
        <v>0</v>
      </c>
      <c r="E162">
        <v>0</v>
      </c>
      <c r="F162">
        <v>0</v>
      </c>
      <c r="G162">
        <v>511.01578734220311</v>
      </c>
      <c r="H162">
        <v>270.91336681408302</v>
      </c>
      <c r="I162">
        <v>0</v>
      </c>
      <c r="J162">
        <v>0</v>
      </c>
      <c r="K162">
        <v>119.10342182272143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75.399675872288753</v>
      </c>
      <c r="AI162">
        <v>0</v>
      </c>
      <c r="AJ162">
        <v>0</v>
      </c>
      <c r="AK162">
        <v>0</v>
      </c>
      <c r="AL162">
        <v>1048.0904053986083</v>
      </c>
      <c r="AM162">
        <v>1576.082914835491</v>
      </c>
      <c r="AN162">
        <v>0</v>
      </c>
      <c r="AO162">
        <v>0</v>
      </c>
      <c r="AP162">
        <v>429.77322180002193</v>
      </c>
      <c r="AQ162">
        <v>0</v>
      </c>
      <c r="AR162">
        <v>21.520996320425638</v>
      </c>
      <c r="AS162">
        <v>48.096879340840587</v>
      </c>
      <c r="AT162">
        <v>0</v>
      </c>
      <c r="AU162">
        <v>0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251.06263661572211</v>
      </c>
      <c r="F163">
        <v>0</v>
      </c>
      <c r="G163">
        <v>0</v>
      </c>
      <c r="H163">
        <v>0</v>
      </c>
      <c r="I163">
        <v>46.455483033331802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17.846114358630984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114.96115308588242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1285.6123412894117</v>
      </c>
      <c r="AS163">
        <v>16.895829381718613</v>
      </c>
      <c r="AT163">
        <v>0</v>
      </c>
      <c r="AU163">
        <v>1292.6755835433009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523.23216685675425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2.9771816104521349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174.96850029889538</v>
      </c>
      <c r="AP164">
        <v>0</v>
      </c>
      <c r="AQ164">
        <v>0</v>
      </c>
      <c r="AR164">
        <v>176.18399798813789</v>
      </c>
      <c r="AS164">
        <v>0</v>
      </c>
      <c r="AT164">
        <v>0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299.41140683506501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151.63394635891564</v>
      </c>
      <c r="O165">
        <v>85.479428618632937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103.69094424981313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361.46888114953026</v>
      </c>
      <c r="F166">
        <v>0</v>
      </c>
      <c r="G166">
        <v>1.3934070583004541</v>
      </c>
      <c r="H166">
        <v>0</v>
      </c>
      <c r="I166">
        <v>94.315967285004717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10.739426254406226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68.219891463228123</v>
      </c>
      <c r="AP166">
        <v>215.23657013989396</v>
      </c>
      <c r="AQ166">
        <v>74.045831958433155</v>
      </c>
      <c r="AR166">
        <v>0</v>
      </c>
      <c r="AS166">
        <v>0</v>
      </c>
      <c r="AT166">
        <v>300.42332857228348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254.97913778420298</v>
      </c>
      <c r="C167">
        <v>101.32484162919263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247.11668455006475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199.65433251511604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498.26032474032081</v>
      </c>
      <c r="AT167">
        <v>177.14782090386643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0</v>
      </c>
      <c r="B168">
        <v>28.374678590650547</v>
      </c>
      <c r="C168">
        <v>0</v>
      </c>
      <c r="D168">
        <v>82.459880741098914</v>
      </c>
      <c r="E168">
        <v>170.82735749581934</v>
      </c>
      <c r="F168">
        <v>0</v>
      </c>
      <c r="G168">
        <v>0</v>
      </c>
      <c r="H168">
        <v>0</v>
      </c>
      <c r="I168">
        <v>14.251837166279529</v>
      </c>
      <c r="J168">
        <v>0</v>
      </c>
      <c r="K168">
        <v>828.71248205845404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44.840796496839175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130.23587216179612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394.25479902528195</v>
      </c>
      <c r="D169">
        <v>0</v>
      </c>
      <c r="E169">
        <v>734.34542380178209</v>
      </c>
      <c r="F169">
        <v>0</v>
      </c>
      <c r="G169">
        <v>0</v>
      </c>
      <c r="H169">
        <v>200.60391244130324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332.35465818365947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927.12171225244856</v>
      </c>
      <c r="E170">
        <v>0</v>
      </c>
      <c r="F170">
        <v>181.94919869469368</v>
      </c>
      <c r="G170">
        <v>804.20757258213098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140.66223521437132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255.33658063685152</v>
      </c>
      <c r="AA170">
        <v>0</v>
      </c>
      <c r="AB170">
        <v>0</v>
      </c>
      <c r="AC170">
        <v>0</v>
      </c>
      <c r="AD170">
        <v>0</v>
      </c>
      <c r="AE170">
        <v>166.80679720699754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54.544021467176208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354.08897671812701</v>
      </c>
      <c r="F171">
        <v>0</v>
      </c>
      <c r="G171">
        <v>0</v>
      </c>
      <c r="H171">
        <v>0</v>
      </c>
      <c r="I171">
        <v>408.45603863132328</v>
      </c>
      <c r="J171">
        <v>0</v>
      </c>
      <c r="K171">
        <v>110.5973047363118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5000</v>
      </c>
      <c r="AA171">
        <v>0</v>
      </c>
      <c r="AB171">
        <v>0</v>
      </c>
      <c r="AC171">
        <v>2359.3588129585919</v>
      </c>
      <c r="AD171">
        <v>250.91292494150593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0.39653990046508625</v>
      </c>
      <c r="AK171">
        <v>0</v>
      </c>
      <c r="AL171">
        <v>0</v>
      </c>
      <c r="AM171">
        <v>58.679614038628188</v>
      </c>
      <c r="AN171">
        <v>0</v>
      </c>
      <c r="AO171">
        <v>0</v>
      </c>
      <c r="AP171">
        <v>0</v>
      </c>
      <c r="AQ171">
        <v>0</v>
      </c>
      <c r="AR171">
        <v>80.165516241978366</v>
      </c>
      <c r="AS171">
        <v>0</v>
      </c>
      <c r="AT171">
        <v>159.89938538827209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146.6784183030727</v>
      </c>
      <c r="F172">
        <v>445.06613588206983</v>
      </c>
      <c r="G172">
        <v>0</v>
      </c>
      <c r="H172">
        <v>359.28747645703061</v>
      </c>
      <c r="I172">
        <v>42.767753012910816</v>
      </c>
      <c r="J172">
        <v>1172.5493451807565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141.23750833053055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47.478919138703532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48.287201576609732</v>
      </c>
      <c r="F173">
        <v>2541.1696519935153</v>
      </c>
      <c r="G173">
        <v>0</v>
      </c>
      <c r="H173">
        <v>123.95837073312168</v>
      </c>
      <c r="I173">
        <v>81.23332192945918</v>
      </c>
      <c r="J173">
        <v>0</v>
      </c>
      <c r="K173">
        <v>40.480606381703637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413.29945165336312</v>
      </c>
      <c r="AB173">
        <v>0</v>
      </c>
      <c r="AC173">
        <v>0</v>
      </c>
      <c r="AD173">
        <v>0</v>
      </c>
      <c r="AE173">
        <v>73.090413857867588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71.438302802204362</v>
      </c>
      <c r="AN173">
        <v>0</v>
      </c>
      <c r="AO173">
        <v>0</v>
      </c>
      <c r="AP173">
        <v>0</v>
      </c>
      <c r="AQ173">
        <v>362.83367944821202</v>
      </c>
      <c r="AR173">
        <v>0</v>
      </c>
      <c r="AS173">
        <v>312.9798599464184</v>
      </c>
      <c r="AT173">
        <v>200.0614321522462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241.97946410551322</v>
      </c>
      <c r="C174">
        <v>0</v>
      </c>
      <c r="D174">
        <v>698.35691319457055</v>
      </c>
      <c r="E174">
        <v>0</v>
      </c>
      <c r="F174">
        <v>479.01812085643223</v>
      </c>
      <c r="G174">
        <v>673.64214783463785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97.738489666201531</v>
      </c>
      <c r="AB174">
        <v>46.799563180241421</v>
      </c>
      <c r="AC174">
        <v>28.498769897302282</v>
      </c>
      <c r="AD174">
        <v>92.902032103370402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163.74737235932753</v>
      </c>
      <c r="AP174">
        <v>243.50375996649746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81.874441065399878</v>
      </c>
      <c r="C175">
        <v>0</v>
      </c>
      <c r="D175">
        <v>208.648067605297</v>
      </c>
      <c r="E175">
        <v>73.843708945099024</v>
      </c>
      <c r="F175">
        <v>52.985431550330759</v>
      </c>
      <c r="G175">
        <v>669.07474127438536</v>
      </c>
      <c r="H175">
        <v>1736.5699892608332</v>
      </c>
      <c r="I175">
        <v>184.80663336405178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369.83706755376261</v>
      </c>
      <c r="AB175">
        <v>403.7378723522811</v>
      </c>
      <c r="AC175">
        <v>452.60504112737635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136.2053820825713</v>
      </c>
      <c r="AN175">
        <v>0</v>
      </c>
      <c r="AO175">
        <v>0</v>
      </c>
      <c r="AP175">
        <v>22.150648957407611</v>
      </c>
      <c r="AQ175">
        <v>0</v>
      </c>
      <c r="AR175">
        <v>0</v>
      </c>
      <c r="AS175">
        <v>0</v>
      </c>
      <c r="AT175">
        <v>0</v>
      </c>
      <c r="AU175">
        <v>81.599911699106997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939.3738168504683</v>
      </c>
      <c r="D176">
        <v>0</v>
      </c>
      <c r="E176">
        <v>0</v>
      </c>
      <c r="F176">
        <v>5000</v>
      </c>
      <c r="G176">
        <v>0</v>
      </c>
      <c r="H176">
        <v>832.6157967146969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1131.263562067264</v>
      </c>
      <c r="AA176">
        <v>1094.6881965303078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258.04797503735472</v>
      </c>
      <c r="AN176">
        <v>0</v>
      </c>
      <c r="AO176">
        <v>0</v>
      </c>
      <c r="AP176">
        <v>9.989157468450685</v>
      </c>
      <c r="AQ176">
        <v>0</v>
      </c>
      <c r="AR176">
        <v>0</v>
      </c>
      <c r="AS176">
        <v>411.89843584236905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224.53287679773075</v>
      </c>
      <c r="D177">
        <v>852.66030200997557</v>
      </c>
      <c r="E177">
        <v>132.92891117687486</v>
      </c>
      <c r="F177">
        <v>1130.8962664029482</v>
      </c>
      <c r="G177">
        <v>336.27445125991198</v>
      </c>
      <c r="H177">
        <v>0</v>
      </c>
      <c r="I177">
        <v>1561.0727756298679</v>
      </c>
      <c r="J177">
        <v>0</v>
      </c>
      <c r="K177">
        <v>0</v>
      </c>
      <c r="L177">
        <v>0</v>
      </c>
      <c r="M177">
        <v>136.01883680427227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767.84444944756251</v>
      </c>
      <c r="AA177">
        <v>571.96823326920367</v>
      </c>
      <c r="AB177">
        <v>33.890482303118461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672.59071147255963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612.64961742373589</v>
      </c>
      <c r="C178">
        <v>0</v>
      </c>
      <c r="D178">
        <v>169.11736604934185</v>
      </c>
      <c r="E178">
        <v>109.35926364938177</v>
      </c>
      <c r="F178">
        <v>317.02963717556804</v>
      </c>
      <c r="G178">
        <v>0</v>
      </c>
      <c r="H178">
        <v>0</v>
      </c>
      <c r="I178">
        <v>107.53073687915776</v>
      </c>
      <c r="J178">
        <v>399.86634373763309</v>
      </c>
      <c r="K178">
        <v>42.816703230293115</v>
      </c>
      <c r="L178">
        <v>0</v>
      </c>
      <c r="M178">
        <v>0</v>
      </c>
      <c r="N178">
        <v>0</v>
      </c>
      <c r="O178">
        <v>140.41020341952253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456.97142169500648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121.47442578745495</v>
      </c>
      <c r="C179">
        <v>0</v>
      </c>
      <c r="D179">
        <v>0</v>
      </c>
      <c r="E179">
        <v>630.44296669025516</v>
      </c>
      <c r="F179">
        <v>0</v>
      </c>
      <c r="G179">
        <v>0</v>
      </c>
      <c r="H179">
        <v>0</v>
      </c>
      <c r="I179">
        <v>2391.7459152271654</v>
      </c>
      <c r="J179">
        <v>69.078449050490235</v>
      </c>
      <c r="K179">
        <v>480.46270276686028</v>
      </c>
      <c r="L179">
        <v>0</v>
      </c>
      <c r="M179">
        <v>0</v>
      </c>
      <c r="N179">
        <v>0</v>
      </c>
      <c r="O179">
        <v>0</v>
      </c>
      <c r="P179">
        <v>509.39146428412096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61.632468981127658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70.47471087023132</v>
      </c>
      <c r="AR179">
        <v>121.04559752199475</v>
      </c>
      <c r="AS179">
        <v>201.52672041513779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299.40159057060282</v>
      </c>
      <c r="C180">
        <v>0</v>
      </c>
      <c r="D180">
        <v>0</v>
      </c>
      <c r="E180">
        <v>0</v>
      </c>
      <c r="F180">
        <v>49.378481979274966</v>
      </c>
      <c r="G180">
        <v>361.60681413798557</v>
      </c>
      <c r="H180">
        <v>0</v>
      </c>
      <c r="I180">
        <v>165.9438803238013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36.057836318055706</v>
      </c>
      <c r="AM180">
        <v>0</v>
      </c>
      <c r="AN180">
        <v>0</v>
      </c>
      <c r="AO180">
        <v>0</v>
      </c>
      <c r="AP180">
        <v>248.08060872812894</v>
      </c>
      <c r="AQ180">
        <v>0</v>
      </c>
      <c r="AR180">
        <v>269.72680025990667</v>
      </c>
      <c r="AS180">
        <v>0</v>
      </c>
      <c r="AT180">
        <v>544.3543048462293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21.672029882464813</v>
      </c>
      <c r="C181">
        <v>236.12398419858164</v>
      </c>
      <c r="D181">
        <v>81.510793362177992</v>
      </c>
      <c r="E181">
        <v>0</v>
      </c>
      <c r="F181">
        <v>415.85276439374275</v>
      </c>
      <c r="G181">
        <v>0</v>
      </c>
      <c r="H181">
        <v>0</v>
      </c>
      <c r="I181">
        <v>291.22880153336973</v>
      </c>
      <c r="J181">
        <v>735.92771274989991</v>
      </c>
      <c r="K181">
        <v>69.916858558245622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136.56169809324501</v>
      </c>
      <c r="AS181">
        <v>49.790167192371428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161.88233275298398</v>
      </c>
      <c r="D182">
        <v>0</v>
      </c>
      <c r="E182">
        <v>696.89099511514542</v>
      </c>
      <c r="F182">
        <v>0</v>
      </c>
      <c r="G182">
        <v>5000</v>
      </c>
      <c r="H182">
        <v>166.15028486823212</v>
      </c>
      <c r="I182">
        <v>76.434221175511539</v>
      </c>
      <c r="J182">
        <v>76.688302146732894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147.48447253573204</v>
      </c>
      <c r="AS182">
        <v>0</v>
      </c>
      <c r="AT182">
        <v>160.93833149390639</v>
      </c>
      <c r="AU182">
        <v>0</v>
      </c>
      <c r="AV182">
        <v>283.71869445506672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887.03794134977079</v>
      </c>
      <c r="D183">
        <v>0</v>
      </c>
      <c r="E183">
        <v>0</v>
      </c>
      <c r="F183">
        <v>0</v>
      </c>
      <c r="G183">
        <v>362.92997091597817</v>
      </c>
      <c r="H183">
        <v>103.98637228582857</v>
      </c>
      <c r="I183">
        <v>0</v>
      </c>
      <c r="J183">
        <v>703.65810717947306</v>
      </c>
      <c r="K183">
        <v>0</v>
      </c>
      <c r="L183">
        <v>0</v>
      </c>
      <c r="M183">
        <v>0</v>
      </c>
      <c r="N183">
        <v>129.33016346245722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527.25022368678947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1281.2552258942792</v>
      </c>
      <c r="AX183" s="5">
        <v>0</v>
      </c>
    </row>
    <row r="184" spans="1:50" x14ac:dyDescent="0.2">
      <c r="A184" s="4">
        <v>0</v>
      </c>
      <c r="B184">
        <v>0</v>
      </c>
      <c r="C184">
        <v>321.02064627039499</v>
      </c>
      <c r="D184">
        <v>0</v>
      </c>
      <c r="E184">
        <v>1358.4547336798673</v>
      </c>
      <c r="F184">
        <v>1621.5941747991114</v>
      </c>
      <c r="G184">
        <v>0</v>
      </c>
      <c r="H184">
        <v>543.90283281920347</v>
      </c>
      <c r="I184">
        <v>607.2266292601812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300.25590948487798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431.42261217527903</v>
      </c>
      <c r="AP184">
        <v>0</v>
      </c>
      <c r="AQ184">
        <v>671.61133660306496</v>
      </c>
      <c r="AR184">
        <v>0</v>
      </c>
      <c r="AS184">
        <v>273.8134699299203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1006.1238905234791</v>
      </c>
      <c r="F185">
        <v>0</v>
      </c>
      <c r="G185">
        <v>0</v>
      </c>
      <c r="H185">
        <v>32.990173430590403</v>
      </c>
      <c r="I185">
        <v>561.33639535886869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5000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69.320339711263387</v>
      </c>
      <c r="E186">
        <v>46.046440317579254</v>
      </c>
      <c r="F186">
        <v>0</v>
      </c>
      <c r="G186">
        <v>449.50649542616702</v>
      </c>
      <c r="H186">
        <v>0</v>
      </c>
      <c r="I186">
        <v>0</v>
      </c>
      <c r="J186">
        <v>169.03977645826853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5000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102.75140341477709</v>
      </c>
      <c r="AN186">
        <v>0</v>
      </c>
      <c r="AO186">
        <v>129.02352382013214</v>
      </c>
      <c r="AP186">
        <v>0</v>
      </c>
      <c r="AQ186">
        <v>0</v>
      </c>
      <c r="AR186">
        <v>221.43188701235704</v>
      </c>
      <c r="AS186">
        <v>0</v>
      </c>
      <c r="AT186">
        <v>256.88380553817797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139.75615585325704</v>
      </c>
      <c r="C187">
        <v>0</v>
      </c>
      <c r="D187">
        <v>0</v>
      </c>
      <c r="E187">
        <v>0</v>
      </c>
      <c r="F187">
        <v>0</v>
      </c>
      <c r="G187">
        <v>122.63613803879798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67.062565994632678</v>
      </c>
      <c r="AP187">
        <v>0</v>
      </c>
      <c r="AQ187">
        <v>0</v>
      </c>
      <c r="AR187">
        <v>647.75960372272175</v>
      </c>
      <c r="AS187">
        <v>331.20153379232806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455.83666754559135</v>
      </c>
      <c r="G188">
        <v>0</v>
      </c>
      <c r="H188">
        <v>595.38150504252371</v>
      </c>
      <c r="I188">
        <v>0</v>
      </c>
      <c r="J188">
        <v>322.6398641964247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399.9004277952231</v>
      </c>
      <c r="AR188">
        <v>0</v>
      </c>
      <c r="AS188">
        <v>0</v>
      </c>
      <c r="AT188">
        <v>168.60524118492003</v>
      </c>
      <c r="AU188">
        <v>0</v>
      </c>
      <c r="AV188">
        <v>431.80767075508675</v>
      </c>
      <c r="AW188">
        <v>0</v>
      </c>
      <c r="AX188" s="5">
        <v>0</v>
      </c>
    </row>
    <row r="189" spans="1:50" x14ac:dyDescent="0.2">
      <c r="A189" s="4">
        <v>0</v>
      </c>
      <c r="B189">
        <v>853.47123137125664</v>
      </c>
      <c r="C189">
        <v>0</v>
      </c>
      <c r="D189">
        <v>0</v>
      </c>
      <c r="E189">
        <v>0</v>
      </c>
      <c r="F189">
        <v>1494.0947247449062</v>
      </c>
      <c r="G189">
        <v>0</v>
      </c>
      <c r="H189">
        <v>0</v>
      </c>
      <c r="I189">
        <v>0</v>
      </c>
      <c r="J189">
        <v>960.9906703410029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370.70956444937065</v>
      </c>
      <c r="AN189">
        <v>0</v>
      </c>
      <c r="AO189">
        <v>0</v>
      </c>
      <c r="AP189">
        <v>0</v>
      </c>
      <c r="AQ189">
        <v>0</v>
      </c>
      <c r="AR189">
        <v>12.266513936036517</v>
      </c>
      <c r="AS189">
        <v>247.63697417132607</v>
      </c>
      <c r="AT189">
        <v>178.7115816961973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46.132694581769101</v>
      </c>
      <c r="I190">
        <v>47.847284726178259</v>
      </c>
      <c r="J190">
        <v>142.89771811620403</v>
      </c>
      <c r="K190">
        <v>7.406963736110356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32.91275898448248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0.6965387870423001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703.51030048098028</v>
      </c>
      <c r="I191">
        <v>0</v>
      </c>
      <c r="J191">
        <v>358.31026582675759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255.91376405219034</v>
      </c>
      <c r="AR191">
        <v>0</v>
      </c>
      <c r="AS191">
        <v>63.49487075679599</v>
      </c>
      <c r="AT191">
        <v>666.03074013764899</v>
      </c>
      <c r="AU191">
        <v>0</v>
      </c>
      <c r="AV191">
        <v>172.28184290939498</v>
      </c>
      <c r="AW191">
        <v>0</v>
      </c>
      <c r="AX191" s="5">
        <v>0</v>
      </c>
    </row>
    <row r="192" spans="1:50" x14ac:dyDescent="0.2">
      <c r="A192" s="4">
        <v>307.85046945923568</v>
      </c>
      <c r="B192">
        <v>0</v>
      </c>
      <c r="C192">
        <v>0</v>
      </c>
      <c r="D192">
        <v>275.85222166666563</v>
      </c>
      <c r="E192">
        <v>0</v>
      </c>
      <c r="F192">
        <v>202.09924982310167</v>
      </c>
      <c r="G192">
        <v>516.41598553527047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477.43119427137435</v>
      </c>
      <c r="AS192">
        <v>0</v>
      </c>
      <c r="AT192">
        <v>0</v>
      </c>
      <c r="AU192">
        <v>0</v>
      </c>
      <c r="AV192">
        <v>0</v>
      </c>
      <c r="AW192">
        <v>0</v>
      </c>
      <c r="AX192" s="5">
        <v>0</v>
      </c>
    </row>
    <row r="193" spans="1:53" x14ac:dyDescent="0.2">
      <c r="A193" s="4">
        <v>443.14253059590646</v>
      </c>
      <c r="B193">
        <v>0</v>
      </c>
      <c r="C193">
        <v>0</v>
      </c>
      <c r="D193">
        <v>0</v>
      </c>
      <c r="E193">
        <v>0</v>
      </c>
      <c r="F193">
        <v>25.329490513746805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0</v>
      </c>
      <c r="C194">
        <v>0</v>
      </c>
      <c r="D194">
        <v>0</v>
      </c>
      <c r="E194">
        <v>0</v>
      </c>
      <c r="F194">
        <v>31.759838227265391</v>
      </c>
      <c r="G194">
        <v>21.211957900904508</v>
      </c>
      <c r="H194">
        <v>237.51696522523071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1349.6285455317734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1096.3024154647565</v>
      </c>
      <c r="AS194">
        <v>0</v>
      </c>
      <c r="AT194">
        <v>0</v>
      </c>
      <c r="AU194">
        <v>0</v>
      </c>
      <c r="AV194">
        <v>78.910912424296839</v>
      </c>
      <c r="AW194">
        <v>0</v>
      </c>
      <c r="AX194" s="5">
        <v>0</v>
      </c>
    </row>
    <row r="195" spans="1:53" x14ac:dyDescent="0.2">
      <c r="A195" s="4">
        <v>0</v>
      </c>
      <c r="B195">
        <v>612.19070493728168</v>
      </c>
      <c r="C195">
        <v>0</v>
      </c>
      <c r="D195">
        <v>0</v>
      </c>
      <c r="E195">
        <v>309.54071827421149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133.18302668859587</v>
      </c>
      <c r="AR195">
        <v>0</v>
      </c>
      <c r="AS195">
        <v>0</v>
      </c>
      <c r="AT195">
        <v>0</v>
      </c>
      <c r="AU195">
        <v>263.83028990728781</v>
      </c>
      <c r="AV195">
        <v>0</v>
      </c>
      <c r="AW195">
        <v>0</v>
      </c>
      <c r="AX195" s="5">
        <v>0</v>
      </c>
    </row>
    <row r="196" spans="1:53" x14ac:dyDescent="0.2">
      <c r="A196" s="4">
        <v>0</v>
      </c>
      <c r="B196">
        <v>171.70185801356729</v>
      </c>
      <c r="C196">
        <v>0</v>
      </c>
      <c r="D196">
        <v>106.79793249006434</v>
      </c>
      <c r="E196">
        <v>0</v>
      </c>
      <c r="F196">
        <v>159.84774435743748</v>
      </c>
      <c r="G196">
        <v>52.635488682783489</v>
      </c>
      <c r="H196">
        <v>0</v>
      </c>
      <c r="I196">
        <v>0</v>
      </c>
      <c r="J196">
        <v>0</v>
      </c>
      <c r="K196">
        <v>0</v>
      </c>
      <c r="L196">
        <v>75.708165064276272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1.8235216571870296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146.702546289358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96.867497589955747</v>
      </c>
      <c r="H197">
        <v>76.152618994415207</v>
      </c>
      <c r="I197">
        <v>0</v>
      </c>
      <c r="J197">
        <v>0</v>
      </c>
      <c r="K197">
        <v>0</v>
      </c>
      <c r="L197">
        <v>168.59203873486467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113.13069414982147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395.77928793021556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195.66642332062065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480.72896886779017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51.538925647344968</v>
      </c>
      <c r="AT198">
        <v>0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AVERAGE(K161:AO191)</f>
        <v>29.594553941661225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217.60106356300548</v>
      </c>
      <c r="H199">
        <v>116.42202354565052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151.91976768612358</v>
      </c>
      <c r="B200" s="7">
        <v>0</v>
      </c>
      <c r="C200" s="7">
        <v>54.195519482262625</v>
      </c>
      <c r="D200" s="7">
        <v>0</v>
      </c>
      <c r="E200" s="7">
        <v>232.34935003714418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1724.3099694542402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9.1009172281396596E-5</v>
      </c>
      <c r="BA200" t="s">
        <v>10</v>
      </c>
    </row>
    <row r="201" spans="1:53" x14ac:dyDescent="0.2">
      <c r="A201" s="1">
        <v>0</v>
      </c>
      <c r="B201" s="2">
        <v>259.92543225214104</v>
      </c>
      <c r="C201" s="2">
        <v>0</v>
      </c>
      <c r="D201" s="2">
        <v>160.80909266801109</v>
      </c>
      <c r="E201" s="2">
        <v>0</v>
      </c>
      <c r="F201" s="2">
        <v>0</v>
      </c>
      <c r="G201" s="2">
        <v>0</v>
      </c>
      <c r="H201" s="2">
        <v>405.03818644863259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432.47582536289883</v>
      </c>
      <c r="AQ201" s="2">
        <v>0</v>
      </c>
      <c r="AR201" s="2">
        <v>0</v>
      </c>
      <c r="AS201" s="2">
        <v>0</v>
      </c>
      <c r="AT201" s="2">
        <v>853.94875302943319</v>
      </c>
      <c r="AU201" s="2">
        <v>28.171277965317586</v>
      </c>
      <c r="AV201" s="2">
        <v>0</v>
      </c>
      <c r="AW201" s="2">
        <v>0</v>
      </c>
      <c r="AX201" s="3">
        <v>0</v>
      </c>
    </row>
    <row r="202" spans="1:53" x14ac:dyDescent="0.2">
      <c r="A202" s="4">
        <v>0</v>
      </c>
      <c r="B202">
        <v>0</v>
      </c>
      <c r="C202">
        <v>0</v>
      </c>
      <c r="D202">
        <v>0</v>
      </c>
      <c r="E202">
        <v>134.27948996230316</v>
      </c>
      <c r="F202">
        <v>45.968411545240997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1612.5408568741082</v>
      </c>
      <c r="AP202">
        <v>751.61541850414005</v>
      </c>
      <c r="AQ202">
        <v>0</v>
      </c>
      <c r="AR202">
        <v>0</v>
      </c>
      <c r="AS202">
        <v>512.57990724736464</v>
      </c>
      <c r="AT202">
        <v>0</v>
      </c>
      <c r="AU202">
        <v>0</v>
      </c>
      <c r="AV202">
        <v>0</v>
      </c>
      <c r="AW202">
        <v>0</v>
      </c>
      <c r="AX202" s="5">
        <v>0</v>
      </c>
    </row>
    <row r="203" spans="1:53" x14ac:dyDescent="0.2">
      <c r="A203" s="4">
        <v>0</v>
      </c>
      <c r="B203">
        <v>0</v>
      </c>
      <c r="C203">
        <v>0</v>
      </c>
      <c r="D203">
        <v>0</v>
      </c>
      <c r="E203">
        <v>0</v>
      </c>
      <c r="F203">
        <v>203.83837607312944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405.17551653484361</v>
      </c>
      <c r="AN203">
        <v>0</v>
      </c>
      <c r="AO203">
        <v>0</v>
      </c>
      <c r="AP203">
        <v>480.13107376316384</v>
      </c>
      <c r="AQ203">
        <v>0</v>
      </c>
      <c r="AR203">
        <v>74.010107201228493</v>
      </c>
      <c r="AS203">
        <v>175.76187160769496</v>
      </c>
      <c r="AT203">
        <v>0</v>
      </c>
      <c r="AU203">
        <v>5000</v>
      </c>
      <c r="AV203">
        <v>0</v>
      </c>
      <c r="AW203">
        <v>0</v>
      </c>
      <c r="AX203" s="5">
        <v>0</v>
      </c>
    </row>
    <row r="204" spans="1:53" x14ac:dyDescent="0.2">
      <c r="A204" s="4">
        <v>191.23976028134666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89.989381331738059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639.55999404555814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22.489465821846807</v>
      </c>
      <c r="AS205">
        <v>0</v>
      </c>
      <c r="AT205">
        <v>376.89594815888449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5000</v>
      </c>
      <c r="B206">
        <v>0</v>
      </c>
      <c r="C206">
        <v>0</v>
      </c>
      <c r="D206">
        <v>0</v>
      </c>
      <c r="E206">
        <v>92.750804759071798</v>
      </c>
      <c r="F206">
        <v>0</v>
      </c>
      <c r="G206">
        <v>292.07947098001023</v>
      </c>
      <c r="H206">
        <v>0</v>
      </c>
      <c r="I206">
        <v>0</v>
      </c>
      <c r="J206">
        <v>0</v>
      </c>
      <c r="K206">
        <v>5000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612.39060955813284</v>
      </c>
      <c r="AR206">
        <v>0</v>
      </c>
      <c r="AS206">
        <v>0</v>
      </c>
      <c r="AT206">
        <v>343.51683465882115</v>
      </c>
      <c r="AU206">
        <v>0</v>
      </c>
      <c r="AV206">
        <v>0</v>
      </c>
      <c r="AW206">
        <v>0</v>
      </c>
      <c r="AX206" s="5">
        <v>0</v>
      </c>
    </row>
    <row r="207" spans="1:53" x14ac:dyDescent="0.2">
      <c r="A207" s="4">
        <v>0</v>
      </c>
      <c r="B207">
        <v>0</v>
      </c>
      <c r="C207">
        <v>159.63164403160818</v>
      </c>
      <c r="D207">
        <v>534.19759675842806</v>
      </c>
      <c r="E207">
        <v>0</v>
      </c>
      <c r="F207">
        <v>0</v>
      </c>
      <c r="G207">
        <v>0</v>
      </c>
      <c r="H207">
        <v>418.38883220716389</v>
      </c>
      <c r="I207">
        <v>0</v>
      </c>
      <c r="J207">
        <v>47.723032074482035</v>
      </c>
      <c r="K207">
        <v>325.22690280527195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219.14374323411084</v>
      </c>
      <c r="AM207">
        <v>0</v>
      </c>
      <c r="AN207">
        <v>0</v>
      </c>
      <c r="AO207">
        <v>0</v>
      </c>
      <c r="AP207">
        <v>0</v>
      </c>
      <c r="AQ207">
        <v>371.80876764945333</v>
      </c>
      <c r="AR207">
        <v>0</v>
      </c>
      <c r="AS207">
        <v>218.0944405810219</v>
      </c>
      <c r="AT207">
        <v>0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0</v>
      </c>
      <c r="B208">
        <v>0</v>
      </c>
      <c r="C208">
        <v>0</v>
      </c>
      <c r="D208">
        <v>227.99734146652509</v>
      </c>
      <c r="E208">
        <v>0</v>
      </c>
      <c r="F208">
        <v>0</v>
      </c>
      <c r="G208">
        <v>176.38206198633725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48.049292801172669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100.82064735726226</v>
      </c>
      <c r="AM208">
        <v>0</v>
      </c>
      <c r="AN208">
        <v>0</v>
      </c>
      <c r="AO208">
        <v>0</v>
      </c>
      <c r="AP208">
        <v>0</v>
      </c>
      <c r="AQ208">
        <v>252.24845733210987</v>
      </c>
      <c r="AR208">
        <v>648.81482394529257</v>
      </c>
      <c r="AS208">
        <v>0</v>
      </c>
      <c r="AT208">
        <v>764.98722284862379</v>
      </c>
      <c r="AU208">
        <v>0</v>
      </c>
      <c r="AV208">
        <v>0</v>
      </c>
      <c r="AW208">
        <v>0</v>
      </c>
      <c r="AX208" s="5">
        <v>0</v>
      </c>
    </row>
    <row r="209" spans="1:50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163.59397159241826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43.180657335216438</v>
      </c>
      <c r="AM209">
        <v>0</v>
      </c>
      <c r="AN209">
        <v>509.04231745488551</v>
      </c>
      <c r="AO209">
        <v>0</v>
      </c>
      <c r="AP209">
        <v>0</v>
      </c>
      <c r="AQ209">
        <v>13.849378026292925</v>
      </c>
      <c r="AR209">
        <v>0</v>
      </c>
      <c r="AS209">
        <v>3035.3248740449976</v>
      </c>
      <c r="AT209">
        <v>0</v>
      </c>
      <c r="AU209">
        <v>20.861652560820403</v>
      </c>
      <c r="AV209">
        <v>0</v>
      </c>
      <c r="AW209">
        <v>0</v>
      </c>
      <c r="AX209" s="5">
        <v>0</v>
      </c>
    </row>
    <row r="210" spans="1:50" x14ac:dyDescent="0.2">
      <c r="A210" s="4">
        <v>0</v>
      </c>
      <c r="B210">
        <v>44.338498343097399</v>
      </c>
      <c r="C210">
        <v>0</v>
      </c>
      <c r="D210">
        <v>329.51316516605084</v>
      </c>
      <c r="E210">
        <v>0</v>
      </c>
      <c r="F210">
        <v>0</v>
      </c>
      <c r="G210">
        <v>0</v>
      </c>
      <c r="H210">
        <v>0</v>
      </c>
      <c r="I210">
        <v>609.40742731126238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156.88817659727965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44.13520707464113</v>
      </c>
      <c r="AO210">
        <v>0</v>
      </c>
      <c r="AP210">
        <v>190.40968738207175</v>
      </c>
      <c r="AQ210">
        <v>0</v>
      </c>
      <c r="AR210">
        <v>0</v>
      </c>
      <c r="AS210">
        <v>0</v>
      </c>
      <c r="AT210">
        <v>0</v>
      </c>
      <c r="AU210">
        <v>515.76227254528976</v>
      </c>
      <c r="AV210">
        <v>0</v>
      </c>
      <c r="AW210">
        <v>0</v>
      </c>
      <c r="AX210" s="5">
        <v>581.37222358908002</v>
      </c>
    </row>
    <row r="211" spans="1:50" x14ac:dyDescent="0.2">
      <c r="A211" s="4">
        <v>0</v>
      </c>
      <c r="B211">
        <v>33.505251568885797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186.06525076254366</v>
      </c>
      <c r="AR211">
        <v>556.01358604728057</v>
      </c>
      <c r="AS211">
        <v>0</v>
      </c>
      <c r="AT211">
        <v>612.67086103081556</v>
      </c>
      <c r="AU211">
        <v>0</v>
      </c>
      <c r="AV211">
        <v>0</v>
      </c>
      <c r="AW211">
        <v>0</v>
      </c>
      <c r="AX211" s="5">
        <v>0</v>
      </c>
    </row>
    <row r="212" spans="1:50" x14ac:dyDescent="0.2">
      <c r="A212" s="4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640.41107097445547</v>
      </c>
      <c r="H212">
        <v>152.25860943818498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68.165350182094699</v>
      </c>
      <c r="AI212">
        <v>0</v>
      </c>
      <c r="AJ212">
        <v>0</v>
      </c>
      <c r="AK212">
        <v>0</v>
      </c>
      <c r="AL212">
        <v>259.16744981953934</v>
      </c>
      <c r="AM212">
        <v>560.0522486955083</v>
      </c>
      <c r="AN212">
        <v>0</v>
      </c>
      <c r="AO212">
        <v>0</v>
      </c>
      <c r="AP212">
        <v>426.87643553378439</v>
      </c>
      <c r="AQ212">
        <v>0</v>
      </c>
      <c r="AR212">
        <v>59.130391353628511</v>
      </c>
      <c r="AS212">
        <v>0</v>
      </c>
      <c r="AT212">
        <v>0</v>
      </c>
      <c r="AU212">
        <v>0</v>
      </c>
      <c r="AV212">
        <v>0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0</v>
      </c>
      <c r="E213">
        <v>155.25447520000534</v>
      </c>
      <c r="F213">
        <v>0</v>
      </c>
      <c r="G213">
        <v>0</v>
      </c>
      <c r="H213">
        <v>0</v>
      </c>
      <c r="I213">
        <v>20.754249951884503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81.212939534970701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982.98910534757488</v>
      </c>
      <c r="AS213">
        <v>12.357410330731</v>
      </c>
      <c r="AT213">
        <v>0</v>
      </c>
      <c r="AU213">
        <v>1441.8238086699471</v>
      </c>
      <c r="AV213">
        <v>0</v>
      </c>
      <c r="AW213">
        <v>0</v>
      </c>
      <c r="AX213" s="5">
        <v>0</v>
      </c>
    </row>
    <row r="214" spans="1:50" x14ac:dyDescent="0.2">
      <c r="A214" s="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118.46997472502744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1.6409556489966235</v>
      </c>
      <c r="AL214">
        <v>0</v>
      </c>
      <c r="AM214">
        <v>0</v>
      </c>
      <c r="AN214">
        <v>0</v>
      </c>
      <c r="AO214">
        <v>0</v>
      </c>
      <c r="AP214">
        <v>167.20861380552742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286.45649043244066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313.77893666976343</v>
      </c>
      <c r="AV215">
        <v>0</v>
      </c>
      <c r="AW215">
        <v>0</v>
      </c>
      <c r="AX215" s="5">
        <v>0</v>
      </c>
    </row>
    <row r="216" spans="1:50" x14ac:dyDescent="0.2">
      <c r="A216" s="4">
        <v>0</v>
      </c>
      <c r="B216">
        <v>0</v>
      </c>
      <c r="C216">
        <v>0</v>
      </c>
      <c r="D216">
        <v>0</v>
      </c>
      <c r="E216">
        <v>430.6710310507342</v>
      </c>
      <c r="F216">
        <v>0</v>
      </c>
      <c r="G216">
        <v>0</v>
      </c>
      <c r="H216">
        <v>0</v>
      </c>
      <c r="I216">
        <v>254.27582399187486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116.36569069016059</v>
      </c>
      <c r="AR216">
        <v>0</v>
      </c>
      <c r="AS216">
        <v>0</v>
      </c>
      <c r="AT216">
        <v>286.87663419855835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0</v>
      </c>
      <c r="B217">
        <v>264.86029465875254</v>
      </c>
      <c r="C217">
        <v>136.45583712576627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144.17301409781203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140.09470471411169</v>
      </c>
      <c r="AT217">
        <v>0</v>
      </c>
      <c r="AU217">
        <v>0</v>
      </c>
      <c r="AV217">
        <v>0</v>
      </c>
      <c r="AW217">
        <v>0</v>
      </c>
      <c r="AX217" s="5">
        <v>0</v>
      </c>
    </row>
    <row r="218" spans="1:50" x14ac:dyDescent="0.2">
      <c r="A218" s="4">
        <v>0</v>
      </c>
      <c r="B218">
        <v>0</v>
      </c>
      <c r="C218">
        <v>0</v>
      </c>
      <c r="D218">
        <v>0</v>
      </c>
      <c r="E218">
        <v>268.3980927001935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402.12060311017467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0</v>
      </c>
    </row>
    <row r="219" spans="1:50" x14ac:dyDescent="0.2">
      <c r="A219" s="4">
        <v>0</v>
      </c>
      <c r="B219">
        <v>0</v>
      </c>
      <c r="C219">
        <v>732.25249535908097</v>
      </c>
      <c r="D219">
        <v>0</v>
      </c>
      <c r="E219">
        <v>758.18256223258823</v>
      </c>
      <c r="F219">
        <v>0</v>
      </c>
      <c r="G219">
        <v>0</v>
      </c>
      <c r="H219">
        <v>98.564626392639639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293.97844997398079</v>
      </c>
      <c r="AU219">
        <v>0</v>
      </c>
      <c r="AV219">
        <v>0</v>
      </c>
      <c r="AW219">
        <v>0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827.28562221153152</v>
      </c>
      <c r="E220">
        <v>4.9944245746423803</v>
      </c>
      <c r="F220">
        <v>195.79983940842612</v>
      </c>
      <c r="G220">
        <v>1119.1867667882484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0</v>
      </c>
      <c r="D221">
        <v>0</v>
      </c>
      <c r="E221">
        <v>362.01685281786877</v>
      </c>
      <c r="F221">
        <v>0</v>
      </c>
      <c r="G221">
        <v>0</v>
      </c>
      <c r="H221">
        <v>0</v>
      </c>
      <c r="I221">
        <v>90.353022966944991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5000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66.707115018073182</v>
      </c>
      <c r="AN221">
        <v>0</v>
      </c>
      <c r="AO221">
        <v>0</v>
      </c>
      <c r="AP221">
        <v>0</v>
      </c>
      <c r="AQ221">
        <v>0</v>
      </c>
      <c r="AR221">
        <v>20.829209616576918</v>
      </c>
      <c r="AS221">
        <v>0</v>
      </c>
      <c r="AT221">
        <v>400.0371909685764</v>
      </c>
      <c r="AU221">
        <v>0</v>
      </c>
      <c r="AV221">
        <v>0</v>
      </c>
      <c r="AW221">
        <v>0</v>
      </c>
      <c r="AX221" s="5">
        <v>0</v>
      </c>
    </row>
    <row r="222" spans="1:50" x14ac:dyDescent="0.2">
      <c r="A222" s="4">
        <v>0</v>
      </c>
      <c r="B222">
        <v>0</v>
      </c>
      <c r="C222">
        <v>0</v>
      </c>
      <c r="D222">
        <v>129.71463492558541</v>
      </c>
      <c r="E222">
        <v>123.14998362152528</v>
      </c>
      <c r="F222">
        <v>504.81311572381992</v>
      </c>
      <c r="G222">
        <v>0</v>
      </c>
      <c r="H222">
        <v>448.08777768498385</v>
      </c>
      <c r="I222">
        <v>0</v>
      </c>
      <c r="J222">
        <v>766.59732387448867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143.67576170431767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1.6825769157840114</v>
      </c>
      <c r="AQ222">
        <v>44.168491178923432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0</v>
      </c>
      <c r="B223">
        <v>0</v>
      </c>
      <c r="C223">
        <v>0</v>
      </c>
      <c r="D223">
        <v>0</v>
      </c>
      <c r="E223">
        <v>0</v>
      </c>
      <c r="F223">
        <v>5000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842.65402408451791</v>
      </c>
      <c r="AB223">
        <v>0</v>
      </c>
      <c r="AC223">
        <v>0</v>
      </c>
      <c r="AD223">
        <v>0</v>
      </c>
      <c r="AE223">
        <v>54.686902769868993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83.375932243803163</v>
      </c>
      <c r="AN223">
        <v>0</v>
      </c>
      <c r="AO223">
        <v>0</v>
      </c>
      <c r="AP223">
        <v>0</v>
      </c>
      <c r="AQ223">
        <v>352.38645333770819</v>
      </c>
      <c r="AR223">
        <v>0</v>
      </c>
      <c r="AS223">
        <v>185.62991047593141</v>
      </c>
      <c r="AT223">
        <v>284.92568449060263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95.33518244558627</v>
      </c>
      <c r="C224">
        <v>0</v>
      </c>
      <c r="D224">
        <v>367.41968921004309</v>
      </c>
      <c r="E224">
        <v>0</v>
      </c>
      <c r="F224">
        <v>359.8334055731666</v>
      </c>
      <c r="G224">
        <v>495.35980138196965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161.43343728078207</v>
      </c>
      <c r="AB224">
        <v>0</v>
      </c>
      <c r="AC224">
        <v>219.44955001967719</v>
      </c>
      <c r="AD224">
        <v>40.322545057827028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490.76904746223727</v>
      </c>
      <c r="AQ224">
        <v>0</v>
      </c>
      <c r="AR224">
        <v>0</v>
      </c>
      <c r="AS224">
        <v>0</v>
      </c>
      <c r="AT224">
        <v>0</v>
      </c>
      <c r="AU224">
        <v>76.135470938346316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53.352967368025929</v>
      </c>
      <c r="E225">
        <v>0</v>
      </c>
      <c r="F225">
        <v>0</v>
      </c>
      <c r="G225">
        <v>520.17483465989562</v>
      </c>
      <c r="H225">
        <v>1280.7267669088565</v>
      </c>
      <c r="I225">
        <v>181.51441888718409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527.07324913343336</v>
      </c>
      <c r="AB225">
        <v>674.21440755801541</v>
      </c>
      <c r="AC225">
        <v>270.99202721396205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78.607190441126477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5">
        <v>0</v>
      </c>
    </row>
    <row r="226" spans="1:50" x14ac:dyDescent="0.2">
      <c r="A226" s="4">
        <v>0</v>
      </c>
      <c r="B226">
        <v>0</v>
      </c>
      <c r="C226">
        <v>1059.9585057815098</v>
      </c>
      <c r="D226">
        <v>0</v>
      </c>
      <c r="E226">
        <v>0</v>
      </c>
      <c r="F226">
        <v>3704.1611511187707</v>
      </c>
      <c r="G226">
        <v>0</v>
      </c>
      <c r="H226">
        <v>709.85089716944958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86.189766565559694</v>
      </c>
      <c r="Y226">
        <v>0</v>
      </c>
      <c r="Z226">
        <v>5000</v>
      </c>
      <c r="AA226">
        <v>5000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164.40906935554858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5">
        <v>51.875725644303657</v>
      </c>
    </row>
    <row r="227" spans="1:50" x14ac:dyDescent="0.2">
      <c r="A227" s="4">
        <v>0</v>
      </c>
      <c r="B227">
        <v>0</v>
      </c>
      <c r="C227">
        <v>286.92413475257081</v>
      </c>
      <c r="D227">
        <v>1063.2844184397736</v>
      </c>
      <c r="E227">
        <v>54.11984764303952</v>
      </c>
      <c r="F227">
        <v>861.53552911304359</v>
      </c>
      <c r="G227">
        <v>188.10792350979045</v>
      </c>
      <c r="H227">
        <v>0</v>
      </c>
      <c r="I227">
        <v>1080.8544974737433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5000</v>
      </c>
      <c r="AA227">
        <v>884.32413460060889</v>
      </c>
      <c r="AB227">
        <v>1.5326540406449567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249.70631675744835</v>
      </c>
      <c r="AR227">
        <v>32.278968356573841</v>
      </c>
      <c r="AS227">
        <v>0</v>
      </c>
      <c r="AT227">
        <v>0</v>
      </c>
      <c r="AU227">
        <v>0</v>
      </c>
      <c r="AV227">
        <v>0</v>
      </c>
      <c r="AW227">
        <v>146.34008037511921</v>
      </c>
      <c r="AX227" s="5">
        <v>0</v>
      </c>
    </row>
    <row r="228" spans="1:50" x14ac:dyDescent="0.2">
      <c r="A228" s="4">
        <v>205.49865955320047</v>
      </c>
      <c r="B228">
        <v>1238.6764026780943</v>
      </c>
      <c r="C228">
        <v>0</v>
      </c>
      <c r="D228">
        <v>283.29954425912638</v>
      </c>
      <c r="E228">
        <v>0</v>
      </c>
      <c r="F228">
        <v>92.5802468132797</v>
      </c>
      <c r="G228">
        <v>0</v>
      </c>
      <c r="H228">
        <v>0</v>
      </c>
      <c r="I228">
        <v>0</v>
      </c>
      <c r="J228">
        <v>154.89652456393424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158.81825861520201</v>
      </c>
      <c r="AP228">
        <v>0</v>
      </c>
      <c r="AQ228">
        <v>246.07719760340433</v>
      </c>
      <c r="AR228">
        <v>0</v>
      </c>
      <c r="AS228">
        <v>0</v>
      </c>
      <c r="AT228">
        <v>0</v>
      </c>
      <c r="AU228">
        <v>54.39388508112097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94.821208546981779</v>
      </c>
      <c r="C229">
        <v>0</v>
      </c>
      <c r="D229">
        <v>0</v>
      </c>
      <c r="E229">
        <v>892.13444391551366</v>
      </c>
      <c r="F229">
        <v>0</v>
      </c>
      <c r="G229">
        <v>0</v>
      </c>
      <c r="H229">
        <v>0</v>
      </c>
      <c r="I229">
        <v>1275.7359045119651</v>
      </c>
      <c r="J229">
        <v>0</v>
      </c>
      <c r="K229">
        <v>656.20065942232577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184.81519126449984</v>
      </c>
      <c r="AR229">
        <v>0</v>
      </c>
      <c r="AS229">
        <v>509.46131818041567</v>
      </c>
      <c r="AT229">
        <v>131.92297027703353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221.26735429407108</v>
      </c>
      <c r="C230">
        <v>0</v>
      </c>
      <c r="D230">
        <v>0</v>
      </c>
      <c r="E230">
        <v>0</v>
      </c>
      <c r="F230">
        <v>0</v>
      </c>
      <c r="G230">
        <v>479.2599495133677</v>
      </c>
      <c r="H230">
        <v>0</v>
      </c>
      <c r="I230">
        <v>67.425093850497888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111.16777522117718</v>
      </c>
      <c r="AQ230">
        <v>0</v>
      </c>
      <c r="AR230">
        <v>110.51103788037881</v>
      </c>
      <c r="AS230">
        <v>0</v>
      </c>
      <c r="AT230">
        <v>85.352065326882894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347.65479463301881</v>
      </c>
      <c r="D231">
        <v>82.389051809842385</v>
      </c>
      <c r="E231">
        <v>0</v>
      </c>
      <c r="F231">
        <v>0</v>
      </c>
      <c r="G231">
        <v>0</v>
      </c>
      <c r="H231">
        <v>0</v>
      </c>
      <c r="I231">
        <v>84.369870718020593</v>
      </c>
      <c r="J231">
        <v>659.92830851696317</v>
      </c>
      <c r="K231">
        <v>24.161082000976421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82.989514961107034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46.239455447358068</v>
      </c>
      <c r="C232">
        <v>273.31192102076466</v>
      </c>
      <c r="D232">
        <v>0</v>
      </c>
      <c r="E232">
        <v>1105.5346416077145</v>
      </c>
      <c r="F232">
        <v>0</v>
      </c>
      <c r="G232">
        <v>5000</v>
      </c>
      <c r="H232">
        <v>0</v>
      </c>
      <c r="I232">
        <v>0</v>
      </c>
      <c r="J232">
        <v>26.192930453780718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145.63764093472264</v>
      </c>
      <c r="AU232">
        <v>0</v>
      </c>
      <c r="AV232">
        <v>0</v>
      </c>
      <c r="AW232">
        <v>0</v>
      </c>
      <c r="AX232" s="5">
        <v>0</v>
      </c>
    </row>
    <row r="233" spans="1:50" x14ac:dyDescent="0.2">
      <c r="A233" s="4">
        <v>0</v>
      </c>
      <c r="B233">
        <v>0</v>
      </c>
      <c r="C233">
        <v>502.44080649719126</v>
      </c>
      <c r="D233">
        <v>0</v>
      </c>
      <c r="E233">
        <v>38.108234940108105</v>
      </c>
      <c r="F233">
        <v>0</v>
      </c>
      <c r="G233">
        <v>192.75550390073977</v>
      </c>
      <c r="H233">
        <v>0</v>
      </c>
      <c r="I233">
        <v>0</v>
      </c>
      <c r="J233">
        <v>262.54696946200283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284.23951283172437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5000</v>
      </c>
      <c r="AX233" s="5">
        <v>0</v>
      </c>
    </row>
    <row r="234" spans="1:50" x14ac:dyDescent="0.2">
      <c r="A234" s="4">
        <v>0</v>
      </c>
      <c r="B234">
        <v>0</v>
      </c>
      <c r="C234">
        <v>504.27040009074744</v>
      </c>
      <c r="D234">
        <v>0</v>
      </c>
      <c r="E234">
        <v>1173.231690632409</v>
      </c>
      <c r="F234">
        <v>2700.5966286966618</v>
      </c>
      <c r="G234">
        <v>0</v>
      </c>
      <c r="H234">
        <v>440.09071709343471</v>
      </c>
      <c r="I234">
        <v>602.63643869712905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302.41791957699252</v>
      </c>
      <c r="AP234">
        <v>0</v>
      </c>
      <c r="AQ234">
        <v>539.96469147973767</v>
      </c>
      <c r="AR234">
        <v>0</v>
      </c>
      <c r="AS234">
        <v>909.29154774740528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0</v>
      </c>
      <c r="B235">
        <v>0</v>
      </c>
      <c r="C235">
        <v>0</v>
      </c>
      <c r="D235">
        <v>0</v>
      </c>
      <c r="E235">
        <v>751.84209237240202</v>
      </c>
      <c r="F235">
        <v>0</v>
      </c>
      <c r="G235">
        <v>0</v>
      </c>
      <c r="H235">
        <v>0</v>
      </c>
      <c r="I235">
        <v>401.02407966742112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5000</v>
      </c>
      <c r="AU235">
        <v>0</v>
      </c>
      <c r="AV235">
        <v>0</v>
      </c>
      <c r="AW235">
        <v>0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229.46456441974078</v>
      </c>
      <c r="E236">
        <v>59.571507362347802</v>
      </c>
      <c r="F236">
        <v>0</v>
      </c>
      <c r="G236">
        <v>370.60546113777082</v>
      </c>
      <c r="H236">
        <v>0</v>
      </c>
      <c r="I236">
        <v>0</v>
      </c>
      <c r="J236">
        <v>85.195360541777518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5000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5">
        <v>0</v>
      </c>
    </row>
    <row r="237" spans="1:50" x14ac:dyDescent="0.2">
      <c r="A237" s="4">
        <v>0</v>
      </c>
      <c r="B237">
        <v>188.27705882447071</v>
      </c>
      <c r="C237">
        <v>0</v>
      </c>
      <c r="D237">
        <v>0</v>
      </c>
      <c r="E237">
        <v>46.699779721105642</v>
      </c>
      <c r="F237">
        <v>0</v>
      </c>
      <c r="G237">
        <v>431.31504127613562</v>
      </c>
      <c r="H237">
        <v>7.4445062075860733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565.66664562443248</v>
      </c>
      <c r="AS237">
        <v>186.71592025759901</v>
      </c>
      <c r="AT237">
        <v>0</v>
      </c>
      <c r="AU237">
        <v>0</v>
      </c>
      <c r="AV237">
        <v>0</v>
      </c>
      <c r="AW237">
        <v>0</v>
      </c>
      <c r="AX237" s="5">
        <v>0</v>
      </c>
    </row>
    <row r="238" spans="1:50" x14ac:dyDescent="0.2">
      <c r="A238" s="4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116.05898924242319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357.49337254204465</v>
      </c>
      <c r="AR238">
        <v>0</v>
      </c>
      <c r="AS238">
        <v>0</v>
      </c>
      <c r="AT238">
        <v>120.30424920873247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0</v>
      </c>
      <c r="B239">
        <v>1283.9093297363538</v>
      </c>
      <c r="C239">
        <v>0</v>
      </c>
      <c r="D239">
        <v>0</v>
      </c>
      <c r="E239">
        <v>0</v>
      </c>
      <c r="F239">
        <v>5000</v>
      </c>
      <c r="G239">
        <v>0</v>
      </c>
      <c r="H239">
        <v>0</v>
      </c>
      <c r="I239">
        <v>0</v>
      </c>
      <c r="J239">
        <v>441.81910950034717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376.37580498854686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59.210313721425791</v>
      </c>
      <c r="AT239">
        <v>334.1580183911442</v>
      </c>
      <c r="AU239">
        <v>0</v>
      </c>
      <c r="AV239">
        <v>0</v>
      </c>
      <c r="AW239">
        <v>0</v>
      </c>
      <c r="AX239" s="5">
        <v>0</v>
      </c>
    </row>
    <row r="240" spans="1:50" x14ac:dyDescent="0.2">
      <c r="A240" s="4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139.33953205305852</v>
      </c>
      <c r="J240">
        <v>92.258963099843641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32.138953046770894</v>
      </c>
      <c r="AW240">
        <v>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899.70936333061672</v>
      </c>
      <c r="I241">
        <v>0</v>
      </c>
      <c r="J241">
        <v>172.79346645260921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157.07371654648477</v>
      </c>
      <c r="AR241">
        <v>0</v>
      </c>
      <c r="AS241">
        <v>0</v>
      </c>
      <c r="AT241">
        <v>197.05581064564785</v>
      </c>
      <c r="AU241">
        <v>108.70917449424132</v>
      </c>
      <c r="AV241">
        <v>243.50561652793112</v>
      </c>
      <c r="AW241">
        <v>0</v>
      </c>
      <c r="AX241" s="5">
        <v>0</v>
      </c>
    </row>
    <row r="242" spans="1:53" x14ac:dyDescent="0.2">
      <c r="A242" s="4">
        <v>496.59262404770016</v>
      </c>
      <c r="B242">
        <v>0</v>
      </c>
      <c r="C242">
        <v>0</v>
      </c>
      <c r="D242">
        <v>0</v>
      </c>
      <c r="E242">
        <v>0</v>
      </c>
      <c r="F242">
        <v>8.6648106064944841</v>
      </c>
      <c r="G242">
        <v>573.60307106239406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490.91630544421923</v>
      </c>
      <c r="AS242">
        <v>166.92303485219099</v>
      </c>
      <c r="AT242">
        <v>0</v>
      </c>
      <c r="AU242">
        <v>0</v>
      </c>
      <c r="AV242">
        <v>0</v>
      </c>
      <c r="AW242">
        <v>0</v>
      </c>
      <c r="AX242" s="5">
        <v>0</v>
      </c>
    </row>
    <row r="243" spans="1:53" x14ac:dyDescent="0.2">
      <c r="A243" s="4">
        <v>497.46990411877277</v>
      </c>
      <c r="B243">
        <v>0</v>
      </c>
      <c r="C243">
        <v>52.267251118682907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5">
        <v>0</v>
      </c>
    </row>
    <row r="244" spans="1:53" x14ac:dyDescent="0.2">
      <c r="A244" s="4">
        <v>0</v>
      </c>
      <c r="B244">
        <v>0</v>
      </c>
      <c r="C244">
        <v>0</v>
      </c>
      <c r="D244">
        <v>0</v>
      </c>
      <c r="E244">
        <v>0</v>
      </c>
      <c r="F244">
        <v>359.2339371337489</v>
      </c>
      <c r="G244">
        <v>203.50621996193695</v>
      </c>
      <c r="H244">
        <v>533.64888578605496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1867.0823695315225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1030.3615097821789</v>
      </c>
      <c r="AS244">
        <v>0</v>
      </c>
      <c r="AT244">
        <v>0</v>
      </c>
      <c r="AU244">
        <v>0</v>
      </c>
      <c r="AV244">
        <v>83.285037373940668</v>
      </c>
      <c r="AW244">
        <v>0</v>
      </c>
      <c r="AX244" s="5">
        <v>0</v>
      </c>
    </row>
    <row r="245" spans="1:53" x14ac:dyDescent="0.2">
      <c r="A245" s="4">
        <v>0</v>
      </c>
      <c r="B245">
        <v>660.00514769510028</v>
      </c>
      <c r="C245">
        <v>0</v>
      </c>
      <c r="D245">
        <v>200.10845148092812</v>
      </c>
      <c r="E245">
        <v>311.80812260587345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251.89145698822585</v>
      </c>
      <c r="AR245">
        <v>0</v>
      </c>
      <c r="AS245">
        <v>0</v>
      </c>
      <c r="AT245">
        <v>0</v>
      </c>
      <c r="AU245">
        <v>17.002156054200896</v>
      </c>
      <c r="AV245">
        <v>0</v>
      </c>
      <c r="AW245">
        <v>0</v>
      </c>
      <c r="AX245" s="5">
        <v>0</v>
      </c>
    </row>
    <row r="246" spans="1:53" x14ac:dyDescent="0.2">
      <c r="A246" s="4">
        <v>0</v>
      </c>
      <c r="B246">
        <v>87.572504116152231</v>
      </c>
      <c r="C246">
        <v>0</v>
      </c>
      <c r="D246">
        <v>317.57361418888831</v>
      </c>
      <c r="E246">
        <v>0</v>
      </c>
      <c r="F246">
        <v>355.59201602615758</v>
      </c>
      <c r="G246">
        <v>20.365673526067894</v>
      </c>
      <c r="H246">
        <v>78.826346920875039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300.45880321522645</v>
      </c>
      <c r="AW246">
        <v>0</v>
      </c>
      <c r="AX246" s="5">
        <v>0</v>
      </c>
    </row>
    <row r="247" spans="1:53" x14ac:dyDescent="0.2">
      <c r="A247" s="4">
        <v>0</v>
      </c>
      <c r="B247">
        <v>0</v>
      </c>
      <c r="C247">
        <v>5.3583497056160923</v>
      </c>
      <c r="D247">
        <v>0</v>
      </c>
      <c r="E247">
        <v>0</v>
      </c>
      <c r="F247">
        <v>0</v>
      </c>
      <c r="G247">
        <v>0</v>
      </c>
      <c r="H247">
        <v>277.8868558167319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60.721430341599898</v>
      </c>
      <c r="AP247">
        <v>0</v>
      </c>
      <c r="AQ247">
        <v>0</v>
      </c>
      <c r="AR247">
        <v>268.9084830890697</v>
      </c>
      <c r="AS247">
        <v>0</v>
      </c>
      <c r="AT247">
        <v>0</v>
      </c>
      <c r="AU247">
        <v>0</v>
      </c>
      <c r="AV247">
        <v>0</v>
      </c>
      <c r="AW247">
        <v>0</v>
      </c>
      <c r="AX247" s="5">
        <v>0</v>
      </c>
    </row>
    <row r="248" spans="1:53" x14ac:dyDescent="0.2">
      <c r="A248" s="4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173.41824623497814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233.88884343144264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5">
        <v>0</v>
      </c>
      <c r="AY248" t="s">
        <v>11</v>
      </c>
      <c r="AZ248">
        <f>AVERAGE(K211:AO241)</f>
        <v>33.860339620365778</v>
      </c>
      <c r="BA248" t="s">
        <v>6</v>
      </c>
    </row>
    <row r="249" spans="1:53" x14ac:dyDescent="0.2">
      <c r="A249" s="4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454.53168875699475</v>
      </c>
      <c r="H249">
        <v>295.76077213311191</v>
      </c>
      <c r="I249">
        <v>0</v>
      </c>
      <c r="J249">
        <v>0</v>
      </c>
      <c r="K249">
        <v>39.527030096056933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178.261352712811</v>
      </c>
      <c r="B250" s="7">
        <v>0</v>
      </c>
      <c r="C250" s="7">
        <v>0</v>
      </c>
      <c r="D250" s="7">
        <v>0</v>
      </c>
      <c r="E250" s="7">
        <v>311.1805461023414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1321.899598572169</v>
      </c>
      <c r="AV250" s="7">
        <v>0</v>
      </c>
      <c r="AW250" s="7">
        <v>0</v>
      </c>
      <c r="AX250" s="8">
        <v>0</v>
      </c>
      <c r="AY250" t="s">
        <v>9</v>
      </c>
      <c r="AZ250">
        <f>AZ248*AZ249*(10^(-12))</f>
        <v>1.0412731640054884E-4</v>
      </c>
      <c r="BA250" t="s">
        <v>10</v>
      </c>
    </row>
    <row r="251" spans="1:53" x14ac:dyDescent="0.2">
      <c r="A251" s="1">
        <v>0</v>
      </c>
      <c r="B251" s="2">
        <v>397.31212375356245</v>
      </c>
      <c r="C251" s="2">
        <v>0</v>
      </c>
      <c r="D251" s="2">
        <v>105.71948899553581</v>
      </c>
      <c r="E251" s="2">
        <v>0</v>
      </c>
      <c r="F251" s="2">
        <v>0</v>
      </c>
      <c r="G251" s="2">
        <v>0</v>
      </c>
      <c r="H251" s="2">
        <v>191.63479522368743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405.44258751605321</v>
      </c>
      <c r="AQ251" s="2">
        <v>0</v>
      </c>
      <c r="AR251" s="2">
        <v>0</v>
      </c>
      <c r="AS251" s="2">
        <v>0</v>
      </c>
      <c r="AT251" s="2">
        <v>1246.6792796912528</v>
      </c>
      <c r="AU251" s="2">
        <v>150.23993809015019</v>
      </c>
      <c r="AV251" s="2">
        <v>0</v>
      </c>
      <c r="AW251" s="2">
        <v>0</v>
      </c>
      <c r="AX251" s="3">
        <v>0</v>
      </c>
    </row>
    <row r="252" spans="1:53" x14ac:dyDescent="0.2">
      <c r="A252" s="4">
        <v>0</v>
      </c>
      <c r="B252">
        <v>0</v>
      </c>
      <c r="C252">
        <v>0</v>
      </c>
      <c r="D252">
        <v>5.4992048829258238</v>
      </c>
      <c r="E252">
        <v>135.23729449897883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1500.141503802121</v>
      </c>
      <c r="AP252">
        <v>545.6884857231862</v>
      </c>
      <c r="AQ252">
        <v>0</v>
      </c>
      <c r="AR252">
        <v>0</v>
      </c>
      <c r="AS252">
        <v>557.96961744522469</v>
      </c>
      <c r="AT252">
        <v>0</v>
      </c>
      <c r="AU252">
        <v>0</v>
      </c>
      <c r="AV252">
        <v>0</v>
      </c>
      <c r="AW252">
        <v>0</v>
      </c>
      <c r="AX252" s="5">
        <v>0</v>
      </c>
    </row>
    <row r="253" spans="1:53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72.212210412855256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314.02293322901323</v>
      </c>
      <c r="AN253">
        <v>0</v>
      </c>
      <c r="AO253">
        <v>0</v>
      </c>
      <c r="AP253">
        <v>205.87332740310421</v>
      </c>
      <c r="AQ253">
        <v>0</v>
      </c>
      <c r="AR253">
        <v>116.13145526110566</v>
      </c>
      <c r="AS253">
        <v>354.86136224871098</v>
      </c>
      <c r="AT253">
        <v>0</v>
      </c>
      <c r="AU253">
        <v>5000</v>
      </c>
      <c r="AV253">
        <v>0</v>
      </c>
      <c r="AW253">
        <v>0</v>
      </c>
      <c r="AX253" s="5">
        <v>0</v>
      </c>
    </row>
    <row r="254" spans="1:53" x14ac:dyDescent="0.2">
      <c r="A254" s="4">
        <v>204.5972691790098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388.12963930955084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681.42453834262642</v>
      </c>
      <c r="AQ254">
        <v>129.88390662287884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363.81435723947607</v>
      </c>
      <c r="AS255">
        <v>456.48654857765587</v>
      </c>
      <c r="AT255">
        <v>638.3438636286869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5000</v>
      </c>
      <c r="B256">
        <v>0</v>
      </c>
      <c r="C256">
        <v>0</v>
      </c>
      <c r="D256">
        <v>0</v>
      </c>
      <c r="E256">
        <v>84.661631565213156</v>
      </c>
      <c r="F256">
        <v>0</v>
      </c>
      <c r="G256">
        <v>431.94948022557401</v>
      </c>
      <c r="H256">
        <v>0</v>
      </c>
      <c r="I256">
        <v>0</v>
      </c>
      <c r="J256">
        <v>0</v>
      </c>
      <c r="K256">
        <v>5000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43.453238643553505</v>
      </c>
      <c r="AP256">
        <v>0</v>
      </c>
      <c r="AQ256">
        <v>1275.6259655877616</v>
      </c>
      <c r="AR256">
        <v>131.58848730854197</v>
      </c>
      <c r="AS256">
        <v>0</v>
      </c>
      <c r="AT256">
        <v>475.89702033543699</v>
      </c>
      <c r="AU256">
        <v>0</v>
      </c>
      <c r="AV256">
        <v>0</v>
      </c>
      <c r="AW256">
        <v>0</v>
      </c>
      <c r="AX256" s="5">
        <v>0</v>
      </c>
    </row>
    <row r="257" spans="1:50" x14ac:dyDescent="0.2">
      <c r="A257" s="4">
        <v>0</v>
      </c>
      <c r="B257">
        <v>0</v>
      </c>
      <c r="C257">
        <v>517.96602768916091</v>
      </c>
      <c r="D257">
        <v>351.31970270516968</v>
      </c>
      <c r="E257">
        <v>0</v>
      </c>
      <c r="F257">
        <v>0</v>
      </c>
      <c r="G257">
        <v>0</v>
      </c>
      <c r="H257">
        <v>293.12646633200939</v>
      </c>
      <c r="I257">
        <v>0</v>
      </c>
      <c r="J257">
        <v>205.20864384796096</v>
      </c>
      <c r="K257">
        <v>315.23994786147205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199.6578521102424</v>
      </c>
      <c r="AM257">
        <v>0</v>
      </c>
      <c r="AN257">
        <v>54.554496168109836</v>
      </c>
      <c r="AO257">
        <v>0</v>
      </c>
      <c r="AP257">
        <v>0</v>
      </c>
      <c r="AQ257">
        <v>841.07772838279152</v>
      </c>
      <c r="AR257">
        <v>0</v>
      </c>
      <c r="AS257">
        <v>329.17036720707938</v>
      </c>
      <c r="AT257">
        <v>282.49275217299873</v>
      </c>
      <c r="AU257">
        <v>14.774447261881051</v>
      </c>
      <c r="AV257">
        <v>0</v>
      </c>
      <c r="AW257">
        <v>0</v>
      </c>
      <c r="AX257" s="5">
        <v>513.50951416836551</v>
      </c>
    </row>
    <row r="258" spans="1:50" x14ac:dyDescent="0.2">
      <c r="A258" s="4">
        <v>0</v>
      </c>
      <c r="B258">
        <v>0</v>
      </c>
      <c r="C258">
        <v>0</v>
      </c>
      <c r="D258">
        <v>88.087489438688863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35.418738339797983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216.08593903242081</v>
      </c>
      <c r="AM258">
        <v>0</v>
      </c>
      <c r="AN258">
        <v>0</v>
      </c>
      <c r="AO258">
        <v>0</v>
      </c>
      <c r="AP258">
        <v>0</v>
      </c>
      <c r="AQ258">
        <v>507.77348514520008</v>
      </c>
      <c r="AR258">
        <v>1224.7737987528985</v>
      </c>
      <c r="AS258">
        <v>0</v>
      </c>
      <c r="AT258">
        <v>5000</v>
      </c>
      <c r="AU258">
        <v>232.99796543937873</v>
      </c>
      <c r="AV258">
        <v>0</v>
      </c>
      <c r="AW258">
        <v>0</v>
      </c>
      <c r="AX258" s="5">
        <v>0</v>
      </c>
    </row>
    <row r="259" spans="1:50" x14ac:dyDescent="0.2">
      <c r="A259" s="4">
        <v>0</v>
      </c>
      <c r="B259">
        <v>0</v>
      </c>
      <c r="C259">
        <v>0</v>
      </c>
      <c r="D259">
        <v>0</v>
      </c>
      <c r="E259">
        <v>147.13851810537153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491.20816674565822</v>
      </c>
      <c r="AO259">
        <v>0</v>
      </c>
      <c r="AP259">
        <v>0</v>
      </c>
      <c r="AQ259">
        <v>252.35253344220928</v>
      </c>
      <c r="AR259">
        <v>0</v>
      </c>
      <c r="AS259">
        <v>5000</v>
      </c>
      <c r="AT259">
        <v>0</v>
      </c>
      <c r="AU259">
        <v>338.27366773350468</v>
      </c>
      <c r="AV259">
        <v>0</v>
      </c>
      <c r="AW259">
        <v>0</v>
      </c>
      <c r="AX259" s="5">
        <v>0</v>
      </c>
    </row>
    <row r="260" spans="1:50" x14ac:dyDescent="0.2">
      <c r="A260" s="4">
        <v>0</v>
      </c>
      <c r="B260">
        <v>255.86867630958341</v>
      </c>
      <c r="C260">
        <v>0</v>
      </c>
      <c r="D260">
        <v>9.7256512311282677</v>
      </c>
      <c r="E260">
        <v>0</v>
      </c>
      <c r="F260">
        <v>0</v>
      </c>
      <c r="G260">
        <v>2.4192800131731929</v>
      </c>
      <c r="H260">
        <v>0</v>
      </c>
      <c r="I260">
        <v>454.13249270034476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164.96300083648248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80.128456625273429</v>
      </c>
      <c r="AQ260">
        <v>0</v>
      </c>
      <c r="AR260">
        <v>0</v>
      </c>
      <c r="AS260">
        <v>0</v>
      </c>
      <c r="AT260">
        <v>274.03064177675469</v>
      </c>
      <c r="AU260">
        <v>810.69226854703311</v>
      </c>
      <c r="AV260">
        <v>0</v>
      </c>
      <c r="AW260">
        <v>0</v>
      </c>
      <c r="AX260" s="5">
        <v>2014.3327882856343</v>
      </c>
    </row>
    <row r="261" spans="1:50" x14ac:dyDescent="0.2">
      <c r="A261" s="4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141.63885022402474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6.8704067626144933</v>
      </c>
      <c r="AN261">
        <v>0</v>
      </c>
      <c r="AO261">
        <v>0</v>
      </c>
      <c r="AP261">
        <v>0</v>
      </c>
      <c r="AQ261">
        <v>0</v>
      </c>
      <c r="AR261">
        <v>348.38679168804765</v>
      </c>
      <c r="AS261">
        <v>0</v>
      </c>
      <c r="AT261">
        <v>803.47062841574143</v>
      </c>
      <c r="AU261">
        <v>335.616421479373</v>
      </c>
      <c r="AV261">
        <v>0</v>
      </c>
      <c r="AW261">
        <v>0</v>
      </c>
      <c r="AX261" s="5">
        <v>0</v>
      </c>
    </row>
    <row r="262" spans="1:50" x14ac:dyDescent="0.2">
      <c r="A262" s="4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267.42649221757074</v>
      </c>
      <c r="H262">
        <v>1.4802304473032564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100.92398858317165</v>
      </c>
      <c r="AM262">
        <v>707.7664316727064</v>
      </c>
      <c r="AN262">
        <v>0</v>
      </c>
      <c r="AO262">
        <v>0</v>
      </c>
      <c r="AP262">
        <v>401.86114401614759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961.6320102440236</v>
      </c>
      <c r="AS263">
        <v>112.75922951362281</v>
      </c>
      <c r="AT263">
        <v>0</v>
      </c>
      <c r="AU263">
        <v>2767.3541053071144</v>
      </c>
      <c r="AV263">
        <v>0</v>
      </c>
      <c r="AW263">
        <v>0</v>
      </c>
      <c r="AX263" s="5">
        <v>0</v>
      </c>
    </row>
    <row r="264" spans="1:50" x14ac:dyDescent="0.2">
      <c r="A264" s="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54.484479508240838</v>
      </c>
      <c r="AP264">
        <v>216.0077889440181</v>
      </c>
      <c r="AQ264">
        <v>0</v>
      </c>
      <c r="AR264">
        <v>99.568513598072968</v>
      </c>
      <c r="AS264">
        <v>0</v>
      </c>
      <c r="AT264">
        <v>0</v>
      </c>
      <c r="AU264">
        <v>50.696919719791822</v>
      </c>
      <c r="AV264">
        <v>0</v>
      </c>
      <c r="AW264">
        <v>0</v>
      </c>
      <c r="AX264" s="5">
        <v>0</v>
      </c>
    </row>
    <row r="265" spans="1:50" x14ac:dyDescent="0.2">
      <c r="A265" s="4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147.29709784657825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10.976500601289899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919.51669104510574</v>
      </c>
      <c r="AV265">
        <v>244.72786268011669</v>
      </c>
      <c r="AW265">
        <v>113.7233786466727</v>
      </c>
      <c r="AX265" s="5">
        <v>0</v>
      </c>
    </row>
    <row r="266" spans="1:50" x14ac:dyDescent="0.2">
      <c r="A266" s="4">
        <v>0</v>
      </c>
      <c r="B266">
        <v>0</v>
      </c>
      <c r="C266">
        <v>0</v>
      </c>
      <c r="D266">
        <v>0</v>
      </c>
      <c r="E266">
        <v>308.38945320324274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111.41260578265837</v>
      </c>
      <c r="AQ266">
        <v>426.42103238982236</v>
      </c>
      <c r="AR266">
        <v>71.038279262274955</v>
      </c>
      <c r="AS266">
        <v>0</v>
      </c>
      <c r="AT266">
        <v>359.99159491636465</v>
      </c>
      <c r="AU266">
        <v>0</v>
      </c>
      <c r="AV266">
        <v>0</v>
      </c>
      <c r="AW266">
        <v>0</v>
      </c>
      <c r="AX266" s="5">
        <v>0</v>
      </c>
    </row>
    <row r="267" spans="1:50" x14ac:dyDescent="0.2">
      <c r="A267" s="4">
        <v>0</v>
      </c>
      <c r="B267">
        <v>198.07423221628278</v>
      </c>
      <c r="C267">
        <v>335.24370473784575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434.84429073988122</v>
      </c>
      <c r="AT267">
        <v>656.40093605069978</v>
      </c>
      <c r="AU267">
        <v>0</v>
      </c>
      <c r="AV267">
        <v>0</v>
      </c>
      <c r="AW267">
        <v>0</v>
      </c>
      <c r="AX267" s="5">
        <v>0</v>
      </c>
    </row>
    <row r="268" spans="1:50" x14ac:dyDescent="0.2">
      <c r="A268" s="4">
        <v>0</v>
      </c>
      <c r="B268">
        <v>81.254234708623244</v>
      </c>
      <c r="C268">
        <v>0</v>
      </c>
      <c r="D268">
        <v>0</v>
      </c>
      <c r="E268">
        <v>382.2009102310958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321.91254145903895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226.04893057522531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612.00764829654327</v>
      </c>
      <c r="D269">
        <v>38.972980330685914</v>
      </c>
      <c r="E269">
        <v>571.18892163901228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451.29033263527845</v>
      </c>
      <c r="AU269">
        <v>0</v>
      </c>
      <c r="AV269">
        <v>0</v>
      </c>
      <c r="AW269">
        <v>0</v>
      </c>
      <c r="AX269" s="5">
        <v>0</v>
      </c>
    </row>
    <row r="270" spans="1:50" x14ac:dyDescent="0.2">
      <c r="A270" s="4">
        <v>0</v>
      </c>
      <c r="B270">
        <v>0</v>
      </c>
      <c r="C270">
        <v>0</v>
      </c>
      <c r="D270">
        <v>1050.6835022196256</v>
      </c>
      <c r="E270">
        <v>0</v>
      </c>
      <c r="F270">
        <v>287.30456122974556</v>
      </c>
      <c r="G270">
        <v>1340.69189917215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86.109057761732402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9.9282957409973278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144.63636700310099</v>
      </c>
      <c r="AU270">
        <v>447.85424585895225</v>
      </c>
      <c r="AV270">
        <v>0</v>
      </c>
      <c r="AW270">
        <v>0</v>
      </c>
      <c r="AX270" s="5">
        <v>0</v>
      </c>
    </row>
    <row r="271" spans="1:50" x14ac:dyDescent="0.2">
      <c r="A271" s="4">
        <v>0</v>
      </c>
      <c r="B271">
        <v>0</v>
      </c>
      <c r="C271">
        <v>0</v>
      </c>
      <c r="D271">
        <v>0</v>
      </c>
      <c r="E271">
        <v>419.99286596775619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5000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147.00032131085436</v>
      </c>
      <c r="AN271">
        <v>0</v>
      </c>
      <c r="AO271">
        <v>0</v>
      </c>
      <c r="AP271">
        <v>0</v>
      </c>
      <c r="AQ271">
        <v>0</v>
      </c>
      <c r="AR271">
        <v>131.87036522080416</v>
      </c>
      <c r="AS271">
        <v>0</v>
      </c>
      <c r="AT271">
        <v>280.46566242695826</v>
      </c>
      <c r="AU271">
        <v>0</v>
      </c>
      <c r="AV271">
        <v>0</v>
      </c>
      <c r="AW271">
        <v>0</v>
      </c>
      <c r="AX271" s="5">
        <v>0</v>
      </c>
    </row>
    <row r="272" spans="1:50" x14ac:dyDescent="0.2">
      <c r="A272" s="4">
        <v>0</v>
      </c>
      <c r="B272">
        <v>36.333271839333065</v>
      </c>
      <c r="C272">
        <v>0</v>
      </c>
      <c r="D272">
        <v>290.38144758380713</v>
      </c>
      <c r="E272">
        <v>0</v>
      </c>
      <c r="F272">
        <v>231.60423923257622</v>
      </c>
      <c r="G272">
        <v>0</v>
      </c>
      <c r="H272">
        <v>376.09361846455522</v>
      </c>
      <c r="I272">
        <v>0</v>
      </c>
      <c r="J272">
        <v>792.37216375056187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160.32716769732087</v>
      </c>
      <c r="AB272">
        <v>0</v>
      </c>
      <c r="AC272">
        <v>0</v>
      </c>
      <c r="AD272">
        <v>26.77920185961375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64.810993574102667</v>
      </c>
      <c r="AQ272">
        <v>336.81519862620235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0</v>
      </c>
    </row>
    <row r="273" spans="1:50" x14ac:dyDescent="0.2">
      <c r="A273" s="4">
        <v>0</v>
      </c>
      <c r="B273">
        <v>0</v>
      </c>
      <c r="C273">
        <v>0</v>
      </c>
      <c r="D273">
        <v>0</v>
      </c>
      <c r="E273">
        <v>0</v>
      </c>
      <c r="F273">
        <v>3765.0331754827953</v>
      </c>
      <c r="G273">
        <v>0</v>
      </c>
      <c r="H273">
        <v>0</v>
      </c>
      <c r="I273">
        <v>0</v>
      </c>
      <c r="J273">
        <v>55.614270081807263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201.33113813404634</v>
      </c>
      <c r="Z273">
        <v>57.239089265176062</v>
      </c>
      <c r="AA273">
        <v>1565.7396861834172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764.45301494355999</v>
      </c>
      <c r="AR273">
        <v>0</v>
      </c>
      <c r="AS273">
        <v>228.98329704163007</v>
      </c>
      <c r="AT273">
        <v>455.19541127127923</v>
      </c>
      <c r="AU273">
        <v>0</v>
      </c>
      <c r="AV273">
        <v>0</v>
      </c>
      <c r="AW273">
        <v>0</v>
      </c>
      <c r="AX273" s="5">
        <v>260.16270140670895</v>
      </c>
    </row>
    <row r="274" spans="1:50" x14ac:dyDescent="0.2">
      <c r="A274" s="4">
        <v>0</v>
      </c>
      <c r="B274">
        <v>217.02795719403321</v>
      </c>
      <c r="C274">
        <v>0</v>
      </c>
      <c r="D274">
        <v>501.35862345806663</v>
      </c>
      <c r="E274">
        <v>0</v>
      </c>
      <c r="F274">
        <v>369.41992002154393</v>
      </c>
      <c r="G274">
        <v>320.08299647452441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358.05231729296656</v>
      </c>
      <c r="AB274">
        <v>263.74788377818777</v>
      </c>
      <c r="AC274">
        <v>182.03831229166371</v>
      </c>
      <c r="AD274">
        <v>225.77293942885126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35.113882018644745</v>
      </c>
      <c r="AP274">
        <v>1233.0853939559661</v>
      </c>
      <c r="AQ274">
        <v>0</v>
      </c>
      <c r="AR274">
        <v>0</v>
      </c>
      <c r="AS274">
        <v>0</v>
      </c>
      <c r="AT274">
        <v>0</v>
      </c>
      <c r="AU274">
        <v>343.24974940372431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83.303370023699244</v>
      </c>
      <c r="E275">
        <v>0</v>
      </c>
      <c r="F275">
        <v>0</v>
      </c>
      <c r="G275">
        <v>474.71227140465089</v>
      </c>
      <c r="H275">
        <v>331.49030458355128</v>
      </c>
      <c r="I275">
        <v>234.20103542970674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885.58911076370168</v>
      </c>
      <c r="AB275">
        <v>909.88047829978086</v>
      </c>
      <c r="AC275">
        <v>1161.404564094199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98.534712988233423</v>
      </c>
      <c r="AQ275">
        <v>0</v>
      </c>
      <c r="AR275">
        <v>0</v>
      </c>
      <c r="AS275">
        <v>0</v>
      </c>
      <c r="AT275">
        <v>64.182139231612837</v>
      </c>
      <c r="AU275">
        <v>176.68247558715984</v>
      </c>
      <c r="AV275">
        <v>156.38447481786625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1946.2320876686977</v>
      </c>
      <c r="D276">
        <v>0</v>
      </c>
      <c r="E276">
        <v>0</v>
      </c>
      <c r="F276">
        <v>2615.4074177685084</v>
      </c>
      <c r="G276">
        <v>0</v>
      </c>
      <c r="H276">
        <v>346.69914623456043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637.58004947386144</v>
      </c>
      <c r="Y276">
        <v>0</v>
      </c>
      <c r="Z276">
        <v>5000</v>
      </c>
      <c r="AA276">
        <v>5000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327.87731776932333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182.34444351537059</v>
      </c>
      <c r="AT276">
        <v>0</v>
      </c>
      <c r="AU276">
        <v>0</v>
      </c>
      <c r="AV276">
        <v>0</v>
      </c>
      <c r="AW276">
        <v>0</v>
      </c>
      <c r="AX276" s="5">
        <v>188.17092350346275</v>
      </c>
    </row>
    <row r="277" spans="1:50" x14ac:dyDescent="0.2">
      <c r="A277" s="4">
        <v>0</v>
      </c>
      <c r="B277">
        <v>0</v>
      </c>
      <c r="C277">
        <v>146.51219847778657</v>
      </c>
      <c r="D277">
        <v>1132.4672945340585</v>
      </c>
      <c r="E277">
        <v>407.2590752461665</v>
      </c>
      <c r="F277">
        <v>784.95615063816331</v>
      </c>
      <c r="G277">
        <v>97.777532266115941</v>
      </c>
      <c r="H277">
        <v>0</v>
      </c>
      <c r="I277">
        <v>1018.1341754949913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5000</v>
      </c>
      <c r="AA277">
        <v>932.94031279158435</v>
      </c>
      <c r="AB277">
        <v>112.89703973863288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155.5387674119761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61.617237970411679</v>
      </c>
      <c r="AX277" s="5">
        <v>0</v>
      </c>
    </row>
    <row r="278" spans="1:50" x14ac:dyDescent="0.2">
      <c r="A278" s="4">
        <v>276.39809305867357</v>
      </c>
      <c r="B278">
        <v>1725.3758483461838</v>
      </c>
      <c r="C278">
        <v>0</v>
      </c>
      <c r="D278">
        <v>375.69475530486307</v>
      </c>
      <c r="E278">
        <v>0</v>
      </c>
      <c r="F278">
        <v>108.02184423064455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154.4426130652696</v>
      </c>
      <c r="AP278">
        <v>0</v>
      </c>
      <c r="AQ278">
        <v>516.23003699145602</v>
      </c>
      <c r="AR278">
        <v>0</v>
      </c>
      <c r="AS278">
        <v>0</v>
      </c>
      <c r="AT278">
        <v>0</v>
      </c>
      <c r="AU278">
        <v>382.13115857999856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0</v>
      </c>
      <c r="E279">
        <v>302.7751380914151</v>
      </c>
      <c r="F279">
        <v>0</v>
      </c>
      <c r="G279">
        <v>0</v>
      </c>
      <c r="H279">
        <v>0</v>
      </c>
      <c r="I279">
        <v>648.28836074946912</v>
      </c>
      <c r="J279">
        <v>0</v>
      </c>
      <c r="K279">
        <v>891.6754261649412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8.2372915412161092</v>
      </c>
      <c r="AO279">
        <v>0</v>
      </c>
      <c r="AP279">
        <v>0</v>
      </c>
      <c r="AQ279">
        <v>412.79203149237628</v>
      </c>
      <c r="AR279">
        <v>0</v>
      </c>
      <c r="AS279">
        <v>1841.113620871733</v>
      </c>
      <c r="AT279">
        <v>260.05244348443375</v>
      </c>
      <c r="AU279">
        <v>181.80125320336901</v>
      </c>
      <c r="AV279">
        <v>154.32203164267594</v>
      </c>
      <c r="AW279">
        <v>0</v>
      </c>
      <c r="AX279" s="5">
        <v>0</v>
      </c>
    </row>
    <row r="280" spans="1:50" x14ac:dyDescent="0.2">
      <c r="A280" s="4">
        <v>0</v>
      </c>
      <c r="B280">
        <v>442.01457280316254</v>
      </c>
      <c r="C280">
        <v>0</v>
      </c>
      <c r="D280">
        <v>0</v>
      </c>
      <c r="E280">
        <v>0</v>
      </c>
      <c r="F280">
        <v>0</v>
      </c>
      <c r="G280">
        <v>730.84864473712651</v>
      </c>
      <c r="H280">
        <v>0</v>
      </c>
      <c r="I280">
        <v>31.447834623119434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549.13598972583668</v>
      </c>
      <c r="AQ280">
        <v>0</v>
      </c>
      <c r="AR280">
        <v>169.28814918913031</v>
      </c>
      <c r="AS280">
        <v>0</v>
      </c>
      <c r="AT280">
        <v>144.41982632724557</v>
      </c>
      <c r="AU280">
        <v>0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176.82121940412571</v>
      </c>
      <c r="D281">
        <v>53.773290898358027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709.49172076249897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733.55127259753863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132.30858778296306</v>
      </c>
      <c r="D282">
        <v>0</v>
      </c>
      <c r="E282">
        <v>1042.1927099627255</v>
      </c>
      <c r="F282">
        <v>4.2587897149123819</v>
      </c>
      <c r="G282">
        <v>5000</v>
      </c>
      <c r="H282">
        <v>86.364728737517908</v>
      </c>
      <c r="I282">
        <v>0</v>
      </c>
      <c r="J282">
        <v>25.679006101706364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145.56375609136012</v>
      </c>
      <c r="AS282">
        <v>0</v>
      </c>
      <c r="AT282">
        <v>471.45945775281825</v>
      </c>
      <c r="AU282">
        <v>0</v>
      </c>
      <c r="AV282">
        <v>0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83.982893419637549</v>
      </c>
      <c r="D283">
        <v>0</v>
      </c>
      <c r="E283">
        <v>0</v>
      </c>
      <c r="F283">
        <v>0</v>
      </c>
      <c r="G283">
        <v>21.174759402251766</v>
      </c>
      <c r="H283">
        <v>49.252567047520188</v>
      </c>
      <c r="I283">
        <v>0</v>
      </c>
      <c r="J283">
        <v>15.710379179040956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544.65510326542017</v>
      </c>
      <c r="AP283">
        <v>0</v>
      </c>
      <c r="AQ283">
        <v>0</v>
      </c>
      <c r="AR283">
        <v>0</v>
      </c>
      <c r="AS283">
        <v>159.08156274260227</v>
      </c>
      <c r="AT283">
        <v>0</v>
      </c>
      <c r="AU283">
        <v>11.695820427229592</v>
      </c>
      <c r="AV283">
        <v>0</v>
      </c>
      <c r="AW283">
        <v>5000</v>
      </c>
      <c r="AX283" s="5">
        <v>0</v>
      </c>
    </row>
    <row r="284" spans="1:50" x14ac:dyDescent="0.2">
      <c r="A284" s="4">
        <v>218.57516451057336</v>
      </c>
      <c r="B284">
        <v>0</v>
      </c>
      <c r="C284">
        <v>368.40827381673989</v>
      </c>
      <c r="D284">
        <v>0</v>
      </c>
      <c r="E284">
        <v>981.38987012422058</v>
      </c>
      <c r="F284">
        <v>5000</v>
      </c>
      <c r="G284">
        <v>0</v>
      </c>
      <c r="H284">
        <v>235.96512771447715</v>
      </c>
      <c r="I284">
        <v>860.67481673432167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467.47239761720039</v>
      </c>
      <c r="AP284">
        <v>0</v>
      </c>
      <c r="AQ284">
        <v>500.44548571819951</v>
      </c>
      <c r="AR284">
        <v>0</v>
      </c>
      <c r="AS284">
        <v>723.53233056920999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0</v>
      </c>
      <c r="B285">
        <v>0</v>
      </c>
      <c r="C285">
        <v>31.578446087041812</v>
      </c>
      <c r="D285">
        <v>0</v>
      </c>
      <c r="E285">
        <v>868.61798979963896</v>
      </c>
      <c r="F285">
        <v>0</v>
      </c>
      <c r="G285">
        <v>0</v>
      </c>
      <c r="H285">
        <v>0</v>
      </c>
      <c r="I285">
        <v>270.28875246368489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6.43681042068647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24.625011056524272</v>
      </c>
      <c r="AR285">
        <v>122.8695149086393</v>
      </c>
      <c r="AS285">
        <v>0</v>
      </c>
      <c r="AT285">
        <v>5000</v>
      </c>
      <c r="AU285">
        <v>0</v>
      </c>
      <c r="AV285">
        <v>0</v>
      </c>
      <c r="AW285">
        <v>0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433.68267529144487</v>
      </c>
      <c r="E286">
        <v>0</v>
      </c>
      <c r="F286">
        <v>0</v>
      </c>
      <c r="G286">
        <v>489.04598352090397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5000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11.173176913317093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5">
        <v>0</v>
      </c>
    </row>
    <row r="287" spans="1:50" x14ac:dyDescent="0.2">
      <c r="A287" s="4">
        <v>24.173279046945026</v>
      </c>
      <c r="B287">
        <v>218.31849557802798</v>
      </c>
      <c r="C287">
        <v>40.502993474533923</v>
      </c>
      <c r="D287">
        <v>0</v>
      </c>
      <c r="E287">
        <v>106.97127051293728</v>
      </c>
      <c r="F287">
        <v>0</v>
      </c>
      <c r="G287">
        <v>306.93872436568108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261.03051749317137</v>
      </c>
      <c r="AS287">
        <v>287.70130729382936</v>
      </c>
      <c r="AT287">
        <v>0</v>
      </c>
      <c r="AU287">
        <v>0</v>
      </c>
      <c r="AV287">
        <v>114.90156218564425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1059.4615908051792</v>
      </c>
      <c r="AR288">
        <v>0</v>
      </c>
      <c r="AS288">
        <v>0</v>
      </c>
      <c r="AT288">
        <v>317.26477498447412</v>
      </c>
      <c r="AU288">
        <v>0</v>
      </c>
      <c r="AV288">
        <v>277.65747776423041</v>
      </c>
      <c r="AW288">
        <v>0</v>
      </c>
      <c r="AX288" s="5">
        <v>0</v>
      </c>
    </row>
    <row r="289" spans="1:53" x14ac:dyDescent="0.2">
      <c r="A289" s="4">
        <v>2.0890464984836399</v>
      </c>
      <c r="B289">
        <v>3173.0228408046601</v>
      </c>
      <c r="C289">
        <v>0</v>
      </c>
      <c r="D289">
        <v>0</v>
      </c>
      <c r="E289">
        <v>0</v>
      </c>
      <c r="F289">
        <v>5000</v>
      </c>
      <c r="G289">
        <v>163.08349571555982</v>
      </c>
      <c r="H289">
        <v>0</v>
      </c>
      <c r="I289">
        <v>0</v>
      </c>
      <c r="J289">
        <v>505.38154950713988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390.4828515206118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256.09131996268843</v>
      </c>
      <c r="AT289">
        <v>783.04363856458303</v>
      </c>
      <c r="AU289">
        <v>152.05977148967168</v>
      </c>
      <c r="AV289">
        <v>43.056279564495981</v>
      </c>
      <c r="AW289">
        <v>0</v>
      </c>
      <c r="AX289" s="5">
        <v>0</v>
      </c>
    </row>
    <row r="290" spans="1:53" x14ac:dyDescent="0.2">
      <c r="A290" s="4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174.02970055516835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63.62276839038168</v>
      </c>
      <c r="AW290">
        <v>0</v>
      </c>
      <c r="AX290" s="5">
        <v>0</v>
      </c>
    </row>
    <row r="291" spans="1:53" x14ac:dyDescent="0.2">
      <c r="A291" s="4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785.87904867236739</v>
      </c>
      <c r="I291">
        <v>0</v>
      </c>
      <c r="J291">
        <v>362.22519988900785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127.04498240124258</v>
      </c>
      <c r="AR291">
        <v>0</v>
      </c>
      <c r="AS291">
        <v>0</v>
      </c>
      <c r="AT291">
        <v>375.3001099166263</v>
      </c>
      <c r="AU291">
        <v>0</v>
      </c>
      <c r="AV291">
        <v>317.80915701312779</v>
      </c>
      <c r="AW291">
        <v>0</v>
      </c>
      <c r="AX291" s="5">
        <v>0</v>
      </c>
    </row>
    <row r="292" spans="1:53" x14ac:dyDescent="0.2">
      <c r="A292" s="4">
        <v>1402.8364113388529</v>
      </c>
      <c r="B292">
        <v>0</v>
      </c>
      <c r="C292">
        <v>0</v>
      </c>
      <c r="D292">
        <v>0</v>
      </c>
      <c r="E292">
        <v>0</v>
      </c>
      <c r="F292">
        <v>284.12985196682212</v>
      </c>
      <c r="G292">
        <v>793.65595360694579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1081.7094054342228</v>
      </c>
      <c r="AS292">
        <v>756.37989540492981</v>
      </c>
      <c r="AT292">
        <v>0</v>
      </c>
      <c r="AU292">
        <v>0</v>
      </c>
      <c r="AV292">
        <v>0</v>
      </c>
      <c r="AW292">
        <v>0</v>
      </c>
      <c r="AX292" s="5">
        <v>0</v>
      </c>
    </row>
    <row r="293" spans="1:53" x14ac:dyDescent="0.2">
      <c r="A293" s="4">
        <v>563.18565101238846</v>
      </c>
      <c r="B293">
        <v>0</v>
      </c>
      <c r="C293">
        <v>135.24940584387195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113.0559767951363</v>
      </c>
      <c r="AW293">
        <v>0</v>
      </c>
      <c r="AX293" s="5">
        <v>0</v>
      </c>
    </row>
    <row r="294" spans="1:53" x14ac:dyDescent="0.2">
      <c r="A294" s="4">
        <v>0</v>
      </c>
      <c r="B294">
        <v>0</v>
      </c>
      <c r="C294">
        <v>0</v>
      </c>
      <c r="D294">
        <v>0</v>
      </c>
      <c r="E294">
        <v>0</v>
      </c>
      <c r="F294">
        <v>474.73504417472077</v>
      </c>
      <c r="G294">
        <v>210.30825977712766</v>
      </c>
      <c r="H294">
        <v>381.32478001749405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577.70328117375493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1278.8643215304287</v>
      </c>
      <c r="AS294">
        <v>0</v>
      </c>
      <c r="AT294">
        <v>0</v>
      </c>
      <c r="AU294">
        <v>0</v>
      </c>
      <c r="AV294">
        <v>123.46338746588617</v>
      </c>
      <c r="AW294">
        <v>0</v>
      </c>
      <c r="AX294" s="5">
        <v>0</v>
      </c>
    </row>
    <row r="295" spans="1:53" x14ac:dyDescent="0.2">
      <c r="A295" s="4">
        <v>0</v>
      </c>
      <c r="B295">
        <v>967.99149868578206</v>
      </c>
      <c r="C295">
        <v>0</v>
      </c>
      <c r="D295">
        <v>415.91226490843246</v>
      </c>
      <c r="E295">
        <v>312.94362952775145</v>
      </c>
      <c r="F295">
        <v>0</v>
      </c>
      <c r="G295">
        <v>0</v>
      </c>
      <c r="H295">
        <v>0</v>
      </c>
      <c r="I295">
        <v>0</v>
      </c>
      <c r="J295">
        <v>19.277585508848006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501.18034433090725</v>
      </c>
      <c r="AR295">
        <v>0</v>
      </c>
      <c r="AS295">
        <v>0</v>
      </c>
      <c r="AT295">
        <v>0</v>
      </c>
      <c r="AU295">
        <v>190.20513754431295</v>
      </c>
      <c r="AV295">
        <v>0</v>
      </c>
      <c r="AW295">
        <v>0</v>
      </c>
      <c r="AX295" s="5">
        <v>0</v>
      </c>
    </row>
    <row r="296" spans="1:53" x14ac:dyDescent="0.2">
      <c r="A296" s="4">
        <v>0</v>
      </c>
      <c r="B296">
        <v>271.20571556928735</v>
      </c>
      <c r="C296">
        <v>65.431315042943879</v>
      </c>
      <c r="D296">
        <v>439.13860343140368</v>
      </c>
      <c r="E296">
        <v>0</v>
      </c>
      <c r="F296">
        <v>232.624061276259</v>
      </c>
      <c r="G296">
        <v>32.164377911954489</v>
      </c>
      <c r="H296">
        <v>110.37093345804305</v>
      </c>
      <c r="I296">
        <v>0</v>
      </c>
      <c r="J296">
        <v>0</v>
      </c>
      <c r="K296">
        <v>0</v>
      </c>
      <c r="L296">
        <v>53.736584885346929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678.15422353110671</v>
      </c>
      <c r="AW296">
        <v>0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163.94569191799064</v>
      </c>
      <c r="I297">
        <v>0</v>
      </c>
      <c r="J297">
        <v>0</v>
      </c>
      <c r="K297">
        <v>0</v>
      </c>
      <c r="L297">
        <v>30.72447985721692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218.29164236086899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38.423718048694354</v>
      </c>
      <c r="AP297">
        <v>0</v>
      </c>
      <c r="AQ297">
        <v>0</v>
      </c>
      <c r="AR297">
        <v>253.09749207490358</v>
      </c>
      <c r="AS297">
        <v>0</v>
      </c>
      <c r="AT297">
        <v>0</v>
      </c>
      <c r="AU297">
        <v>89.883852049415509</v>
      </c>
      <c r="AV297">
        <v>0</v>
      </c>
      <c r="AW297">
        <v>0</v>
      </c>
      <c r="AX297" s="5">
        <v>0</v>
      </c>
    </row>
    <row r="298" spans="1:53" x14ac:dyDescent="0.2">
      <c r="A298" s="4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249.02165480338499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295.05496283969023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88.227568399706797</v>
      </c>
      <c r="AT298">
        <v>22.831663340286468</v>
      </c>
      <c r="AU298">
        <v>0</v>
      </c>
      <c r="AV298">
        <v>38.893363190230957</v>
      </c>
      <c r="AW298">
        <v>0</v>
      </c>
      <c r="AX298" s="5">
        <v>0</v>
      </c>
      <c r="AY298" t="s">
        <v>11</v>
      </c>
      <c r="AZ298">
        <f>AVERAGE(K261:AO291)</f>
        <v>38.612379849130384</v>
      </c>
      <c r="BA298" t="s">
        <v>6</v>
      </c>
    </row>
    <row r="299" spans="1:53" x14ac:dyDescent="0.2">
      <c r="A299" s="4">
        <v>0</v>
      </c>
      <c r="B299">
        <v>0</v>
      </c>
      <c r="C299">
        <v>0</v>
      </c>
      <c r="D299">
        <v>0</v>
      </c>
      <c r="E299">
        <v>114.59979385991255</v>
      </c>
      <c r="F299">
        <v>0</v>
      </c>
      <c r="G299">
        <v>648.76506814194727</v>
      </c>
      <c r="H299">
        <v>851.08832686935739</v>
      </c>
      <c r="I299">
        <v>0</v>
      </c>
      <c r="J299">
        <v>0</v>
      </c>
      <c r="K299">
        <v>152.68134222379649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92.613977082761267</v>
      </c>
      <c r="AW299">
        <v>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713.71110215282397</v>
      </c>
      <c r="B300">
        <v>0</v>
      </c>
      <c r="C300">
        <v>0</v>
      </c>
      <c r="D300">
        <v>0</v>
      </c>
      <c r="E300">
        <v>484.22449453914851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11.146588671750578</v>
      </c>
      <c r="AR300">
        <v>0</v>
      </c>
      <c r="AS300">
        <v>0</v>
      </c>
      <c r="AT300">
        <v>0</v>
      </c>
      <c r="AU300">
        <v>1458.6216111030194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1.1874079051204575E-4</v>
      </c>
      <c r="BA300" t="s">
        <v>10</v>
      </c>
    </row>
    <row r="301" spans="1:53" x14ac:dyDescent="0.2">
      <c r="A301" s="1">
        <v>0</v>
      </c>
      <c r="B301" s="2">
        <v>369.19731210540704</v>
      </c>
      <c r="C301" s="2">
        <v>0</v>
      </c>
      <c r="D301" s="2">
        <v>154.21600383116674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378.07902024811756</v>
      </c>
      <c r="AQ301" s="2">
        <v>0</v>
      </c>
      <c r="AR301" s="2">
        <v>0</v>
      </c>
      <c r="AS301" s="2">
        <v>0</v>
      </c>
      <c r="AT301" s="2">
        <v>1282.8074607413432</v>
      </c>
      <c r="AU301" s="2">
        <v>36.759854441385414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0</v>
      </c>
      <c r="C302">
        <v>0</v>
      </c>
      <c r="D302">
        <v>0</v>
      </c>
      <c r="E302">
        <v>323.16691199701654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1042.0486348266518</v>
      </c>
      <c r="AP302">
        <v>799.74594122208464</v>
      </c>
      <c r="AQ302">
        <v>0</v>
      </c>
      <c r="AR302">
        <v>0</v>
      </c>
      <c r="AS302">
        <v>396.19516876131956</v>
      </c>
      <c r="AT302">
        <v>0</v>
      </c>
      <c r="AU302">
        <v>0</v>
      </c>
      <c r="AV302">
        <v>0</v>
      </c>
      <c r="AW302">
        <v>0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295.53576980585922</v>
      </c>
      <c r="AN303">
        <v>0</v>
      </c>
      <c r="AO303">
        <v>0</v>
      </c>
      <c r="AP303">
        <v>335.97017814212313</v>
      </c>
      <c r="AQ303">
        <v>0</v>
      </c>
      <c r="AR303">
        <v>3.5796769600856351</v>
      </c>
      <c r="AS303">
        <v>599.5545698527244</v>
      </c>
      <c r="AT303">
        <v>0</v>
      </c>
      <c r="AU303">
        <v>5000</v>
      </c>
      <c r="AV303">
        <v>0</v>
      </c>
      <c r="AW303">
        <v>0</v>
      </c>
      <c r="AX303" s="5">
        <v>0</v>
      </c>
    </row>
    <row r="304" spans="1:53" x14ac:dyDescent="0.2">
      <c r="A304" s="4">
        <v>162.35562774442178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633.87068824323296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952.38542961908524</v>
      </c>
      <c r="AQ304">
        <v>132.09819386092204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5">
        <v>0</v>
      </c>
    </row>
    <row r="305" spans="1:50" x14ac:dyDescent="0.2">
      <c r="A305" s="4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224.0278235006117</v>
      </c>
      <c r="AT305">
        <v>327.53303361935241</v>
      </c>
      <c r="AU305">
        <v>0</v>
      </c>
      <c r="AV305">
        <v>0</v>
      </c>
      <c r="AW305">
        <v>0</v>
      </c>
      <c r="AX305" s="5">
        <v>0</v>
      </c>
    </row>
    <row r="306" spans="1:50" x14ac:dyDescent="0.2">
      <c r="A306" s="4">
        <v>5000</v>
      </c>
      <c r="B306">
        <v>0</v>
      </c>
      <c r="C306">
        <v>0</v>
      </c>
      <c r="D306">
        <v>0</v>
      </c>
      <c r="E306">
        <v>156.99160043923939</v>
      </c>
      <c r="F306">
        <v>0</v>
      </c>
      <c r="G306">
        <v>189.87997851405726</v>
      </c>
      <c r="H306">
        <v>0</v>
      </c>
      <c r="I306">
        <v>0</v>
      </c>
      <c r="J306">
        <v>0</v>
      </c>
      <c r="K306">
        <v>5000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1648.6149887635697</v>
      </c>
      <c r="AR306">
        <v>0</v>
      </c>
      <c r="AS306">
        <v>0</v>
      </c>
      <c r="AT306">
        <v>838.94602785347661</v>
      </c>
      <c r="AU306">
        <v>0</v>
      </c>
      <c r="AV306">
        <v>0</v>
      </c>
      <c r="AW306">
        <v>0</v>
      </c>
      <c r="AX306" s="5">
        <v>0</v>
      </c>
    </row>
    <row r="307" spans="1:50" x14ac:dyDescent="0.2">
      <c r="A307" s="4">
        <v>0</v>
      </c>
      <c r="B307">
        <v>0</v>
      </c>
      <c r="C307">
        <v>559.13447289742953</v>
      </c>
      <c r="D307">
        <v>319.33119857213114</v>
      </c>
      <c r="E307">
        <v>0</v>
      </c>
      <c r="F307">
        <v>0</v>
      </c>
      <c r="G307">
        <v>0</v>
      </c>
      <c r="H307">
        <v>305.50491464854849</v>
      </c>
      <c r="I307">
        <v>0</v>
      </c>
      <c r="J307">
        <v>213.36974730116663</v>
      </c>
      <c r="K307">
        <v>227.85537660725095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797.06057571419979</v>
      </c>
      <c r="AR307">
        <v>0</v>
      </c>
      <c r="AS307">
        <v>644.38083489282417</v>
      </c>
      <c r="AT307">
        <v>118.80395550465983</v>
      </c>
      <c r="AU307">
        <v>0</v>
      </c>
      <c r="AV307">
        <v>0</v>
      </c>
      <c r="AW307">
        <v>0</v>
      </c>
      <c r="AX307" s="5">
        <v>241.65534681796362</v>
      </c>
    </row>
    <row r="308" spans="1:50" x14ac:dyDescent="0.2">
      <c r="A308" s="4">
        <v>0</v>
      </c>
      <c r="B308">
        <v>0</v>
      </c>
      <c r="C308">
        <v>0</v>
      </c>
      <c r="D308">
        <v>201.66530880416167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144.23212064492236</v>
      </c>
      <c r="AM308">
        <v>0</v>
      </c>
      <c r="AN308">
        <v>0</v>
      </c>
      <c r="AO308">
        <v>0</v>
      </c>
      <c r="AP308">
        <v>0</v>
      </c>
      <c r="AQ308">
        <v>700.2253444797152</v>
      </c>
      <c r="AR308">
        <v>2249.4048017781656</v>
      </c>
      <c r="AS308">
        <v>0</v>
      </c>
      <c r="AT308">
        <v>1792.8920960644832</v>
      </c>
      <c r="AU308">
        <v>149.6271978538216</v>
      </c>
      <c r="AV308">
        <v>0</v>
      </c>
      <c r="AW308">
        <v>0</v>
      </c>
      <c r="AX308" s="5">
        <v>0</v>
      </c>
    </row>
    <row r="309" spans="1:50" x14ac:dyDescent="0.2">
      <c r="A309" s="4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298.09224627261119</v>
      </c>
      <c r="AO309">
        <v>0</v>
      </c>
      <c r="AP309">
        <v>0</v>
      </c>
      <c r="AQ309">
        <v>59.114229305595927</v>
      </c>
      <c r="AR309">
        <v>0</v>
      </c>
      <c r="AS309">
        <v>5000</v>
      </c>
      <c r="AT309">
        <v>0</v>
      </c>
      <c r="AU309">
        <v>225.13653704620037</v>
      </c>
      <c r="AV309">
        <v>0</v>
      </c>
      <c r="AW309">
        <v>0</v>
      </c>
      <c r="AX309" s="5">
        <v>0</v>
      </c>
    </row>
    <row r="310" spans="1:50" x14ac:dyDescent="0.2">
      <c r="A310" s="4">
        <v>0</v>
      </c>
      <c r="B310">
        <v>313.33961398410247</v>
      </c>
      <c r="C310">
        <v>0</v>
      </c>
      <c r="D310">
        <v>5.7535306459199091</v>
      </c>
      <c r="E310">
        <v>0</v>
      </c>
      <c r="F310">
        <v>0</v>
      </c>
      <c r="G310">
        <v>0</v>
      </c>
      <c r="H310">
        <v>0</v>
      </c>
      <c r="I310">
        <v>332.28445073611829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17.398651299467474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138.86273222156615</v>
      </c>
      <c r="AQ310">
        <v>0</v>
      </c>
      <c r="AR310">
        <v>0</v>
      </c>
      <c r="AS310">
        <v>0</v>
      </c>
      <c r="AT310">
        <v>154.50902770524272</v>
      </c>
      <c r="AU310">
        <v>1076.6936507837904</v>
      </c>
      <c r="AV310">
        <v>0</v>
      </c>
      <c r="AW310">
        <v>0</v>
      </c>
      <c r="AX310" s="5">
        <v>1104.2188847714019</v>
      </c>
    </row>
    <row r="311" spans="1:50" x14ac:dyDescent="0.2">
      <c r="A311" s="4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56.282850688805411</v>
      </c>
      <c r="X311">
        <v>0</v>
      </c>
      <c r="Y311">
        <v>0</v>
      </c>
      <c r="Z311" s="10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326.62208581498771</v>
      </c>
      <c r="AS311">
        <v>0</v>
      </c>
      <c r="AT311">
        <v>584.87679388944116</v>
      </c>
      <c r="AU311">
        <v>414.51766667332504</v>
      </c>
      <c r="AV311">
        <v>0</v>
      </c>
      <c r="AW311">
        <v>0</v>
      </c>
      <c r="AX311" s="5">
        <v>0</v>
      </c>
    </row>
    <row r="312" spans="1:50" x14ac:dyDescent="0.2">
      <c r="A312" s="4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s="10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602.76381729358309</v>
      </c>
      <c r="AN312">
        <v>0</v>
      </c>
      <c r="AO312">
        <v>0</v>
      </c>
      <c r="AP312">
        <v>138.90657124396012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5">
        <v>0</v>
      </c>
    </row>
    <row r="313" spans="1:50" x14ac:dyDescent="0.2">
      <c r="A313" s="4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 s="10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23.366723972270393</v>
      </c>
      <c r="AM313">
        <v>92.593763742135252</v>
      </c>
      <c r="AN313">
        <v>0</v>
      </c>
      <c r="AO313">
        <v>0</v>
      </c>
      <c r="AP313">
        <v>0</v>
      </c>
      <c r="AQ313">
        <v>0</v>
      </c>
      <c r="AR313">
        <v>1558.4234814525066</v>
      </c>
      <c r="AS313">
        <v>1.2965378580606739</v>
      </c>
      <c r="AT313">
        <v>0</v>
      </c>
      <c r="AU313">
        <v>5000</v>
      </c>
      <c r="AV313">
        <v>236.99938007683795</v>
      </c>
      <c r="AW313">
        <v>0</v>
      </c>
      <c r="AX313" s="5">
        <v>0</v>
      </c>
    </row>
    <row r="314" spans="1:50" x14ac:dyDescent="0.2">
      <c r="A314" s="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s="10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5">
        <v>0</v>
      </c>
    </row>
    <row r="315" spans="1:50" x14ac:dyDescent="0.2">
      <c r="A315" s="4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92.535303988775468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s="10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334.057555727607</v>
      </c>
      <c r="AV315">
        <v>130.09053279717091</v>
      </c>
      <c r="AW315">
        <v>0</v>
      </c>
      <c r="AX315" s="5">
        <v>0</v>
      </c>
    </row>
    <row r="316" spans="1:50" x14ac:dyDescent="0.2">
      <c r="A316" s="4">
        <v>0</v>
      </c>
      <c r="B316">
        <v>0</v>
      </c>
      <c r="C316">
        <v>0</v>
      </c>
      <c r="D316">
        <v>0</v>
      </c>
      <c r="E316">
        <v>117.12357665050013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 s="10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111.95674073603595</v>
      </c>
      <c r="AQ316">
        <v>474.3217480832468</v>
      </c>
      <c r="AR316">
        <v>0</v>
      </c>
      <c r="AS316">
        <v>0</v>
      </c>
      <c r="AT316">
        <v>611.6572682145229</v>
      </c>
      <c r="AU316">
        <v>0</v>
      </c>
      <c r="AV316">
        <v>0</v>
      </c>
      <c r="AW316">
        <v>0</v>
      </c>
      <c r="AX316" s="5">
        <v>56.632861982546274</v>
      </c>
    </row>
    <row r="317" spans="1:50" x14ac:dyDescent="0.2">
      <c r="A317" s="4">
        <v>0</v>
      </c>
      <c r="B317">
        <v>98.774390658456014</v>
      </c>
      <c r="C317">
        <v>262.43512719007231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s="10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628.62215582642057</v>
      </c>
      <c r="AT317">
        <v>1031.0451654071162</v>
      </c>
      <c r="AU317">
        <v>0</v>
      </c>
      <c r="AV317">
        <v>0</v>
      </c>
      <c r="AW317">
        <v>0</v>
      </c>
      <c r="AX317" s="5">
        <v>0</v>
      </c>
    </row>
    <row r="318" spans="1:50" x14ac:dyDescent="0.2">
      <c r="A318" s="4">
        <v>0</v>
      </c>
      <c r="B318">
        <v>0</v>
      </c>
      <c r="C318">
        <v>0</v>
      </c>
      <c r="D318">
        <v>0</v>
      </c>
      <c r="E318">
        <v>96.514431617614264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 s="10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5">
        <v>0</v>
      </c>
    </row>
    <row r="319" spans="1:50" x14ac:dyDescent="0.2">
      <c r="A319" s="4">
        <v>0</v>
      </c>
      <c r="B319">
        <v>0</v>
      </c>
      <c r="C319">
        <v>1073.5496292788571</v>
      </c>
      <c r="D319">
        <v>0</v>
      </c>
      <c r="E319">
        <v>430.77059435819365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s="10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548.20224242719041</v>
      </c>
      <c r="AU319">
        <v>0</v>
      </c>
      <c r="AV319">
        <v>0</v>
      </c>
      <c r="AW319">
        <v>0</v>
      </c>
      <c r="AX319" s="5">
        <v>0</v>
      </c>
    </row>
    <row r="320" spans="1:50" x14ac:dyDescent="0.2">
      <c r="A320" s="4">
        <v>0</v>
      </c>
      <c r="B320">
        <v>0</v>
      </c>
      <c r="C320">
        <v>0</v>
      </c>
      <c r="D320">
        <v>1009.5103835668569</v>
      </c>
      <c r="E320">
        <v>0</v>
      </c>
      <c r="F320">
        <v>187.65897471096059</v>
      </c>
      <c r="G320">
        <v>447.47671415619516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20.405603406779392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 s="1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449.93650557467254</v>
      </c>
      <c r="AU320">
        <v>155.64479220571366</v>
      </c>
      <c r="AV320">
        <v>0</v>
      </c>
      <c r="AW320">
        <v>0</v>
      </c>
      <c r="AX320" s="5">
        <v>0</v>
      </c>
    </row>
    <row r="321" spans="1:50" x14ac:dyDescent="0.2">
      <c r="A321" s="4">
        <v>0</v>
      </c>
      <c r="B321">
        <v>0</v>
      </c>
      <c r="C321">
        <v>0</v>
      </c>
      <c r="D321">
        <v>0</v>
      </c>
      <c r="E321">
        <v>238.71421218200976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s="10">
        <v>5000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186.75504203004857</v>
      </c>
      <c r="AN321">
        <v>0</v>
      </c>
      <c r="AO321">
        <v>0</v>
      </c>
      <c r="AP321">
        <v>0</v>
      </c>
      <c r="AQ321">
        <v>0</v>
      </c>
      <c r="AR321">
        <v>481.85162708721964</v>
      </c>
      <c r="AS321">
        <v>0</v>
      </c>
      <c r="AT321">
        <v>400.74039713522825</v>
      </c>
      <c r="AU321">
        <v>149.53470235835721</v>
      </c>
      <c r="AV321">
        <v>0</v>
      </c>
      <c r="AW321">
        <v>0</v>
      </c>
      <c r="AX321" s="5">
        <v>0</v>
      </c>
    </row>
    <row r="322" spans="1:50" x14ac:dyDescent="0.2">
      <c r="A322" s="4">
        <v>0</v>
      </c>
      <c r="B322">
        <v>0</v>
      </c>
      <c r="C322">
        <v>0</v>
      </c>
      <c r="D322">
        <v>176.25467674768788</v>
      </c>
      <c r="E322">
        <v>0</v>
      </c>
      <c r="F322">
        <v>109.38067474790751</v>
      </c>
      <c r="G322">
        <v>0</v>
      </c>
      <c r="H322">
        <v>30.914975173896892</v>
      </c>
      <c r="I322">
        <v>0</v>
      </c>
      <c r="J322">
        <v>311.16925118299696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s="10">
        <v>0</v>
      </c>
      <c r="AA322">
        <v>8.7516406544536949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55.845690851122072</v>
      </c>
      <c r="AQ322">
        <v>260.71164786716054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5">
        <v>0</v>
      </c>
    </row>
    <row r="323" spans="1:50" x14ac:dyDescent="0.2">
      <c r="A323" s="4">
        <v>0</v>
      </c>
      <c r="B323">
        <v>0</v>
      </c>
      <c r="C323">
        <v>0</v>
      </c>
      <c r="D323">
        <v>0</v>
      </c>
      <c r="E323">
        <v>0</v>
      </c>
      <c r="F323">
        <v>2660.1809548602409</v>
      </c>
      <c r="G323">
        <v>0</v>
      </c>
      <c r="H323">
        <v>0</v>
      </c>
      <c r="I323">
        <v>0</v>
      </c>
      <c r="J323">
        <v>71.576933206099056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309.7904792264444</v>
      </c>
      <c r="Z323" s="10">
        <v>0</v>
      </c>
      <c r="AA323">
        <v>2028.0790675638395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1286.3157951423532</v>
      </c>
      <c r="AR323">
        <v>0</v>
      </c>
      <c r="AS323">
        <v>0</v>
      </c>
      <c r="AT323">
        <v>724.06177726214491</v>
      </c>
      <c r="AU323">
        <v>0</v>
      </c>
      <c r="AV323">
        <v>0</v>
      </c>
      <c r="AW323">
        <v>0</v>
      </c>
      <c r="AX323" s="5">
        <v>0</v>
      </c>
    </row>
    <row r="324" spans="1:50" x14ac:dyDescent="0.2">
      <c r="A324" s="4">
        <v>0</v>
      </c>
      <c r="B324">
        <v>132.42791802439433</v>
      </c>
      <c r="C324">
        <v>0</v>
      </c>
      <c r="D324">
        <v>213.02502592524479</v>
      </c>
      <c r="E324">
        <v>0</v>
      </c>
      <c r="F324">
        <v>0</v>
      </c>
      <c r="G324">
        <v>51.94830630737215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s="10">
        <v>0</v>
      </c>
      <c r="AA324">
        <v>123.64348872004439</v>
      </c>
      <c r="AB324">
        <v>109.14372728004446</v>
      </c>
      <c r="AC324">
        <v>38.404693452407628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989.39466864124688</v>
      </c>
      <c r="AQ324">
        <v>61.613690769490859</v>
      </c>
      <c r="AR324">
        <v>147.31851927674643</v>
      </c>
      <c r="AS324">
        <v>0</v>
      </c>
      <c r="AT324">
        <v>0</v>
      </c>
      <c r="AU324">
        <v>68.464464791957653</v>
      </c>
      <c r="AV324">
        <v>0</v>
      </c>
      <c r="AW324">
        <v>0</v>
      </c>
      <c r="AX324" s="5">
        <v>0</v>
      </c>
    </row>
    <row r="325" spans="1:50" x14ac:dyDescent="0.2">
      <c r="A325" s="4">
        <v>0</v>
      </c>
      <c r="B325">
        <v>0</v>
      </c>
      <c r="C325">
        <v>0</v>
      </c>
      <c r="D325">
        <v>27.510479737334663</v>
      </c>
      <c r="E325">
        <v>0</v>
      </c>
      <c r="F325">
        <v>0</v>
      </c>
      <c r="G325">
        <v>0</v>
      </c>
      <c r="H325">
        <v>0</v>
      </c>
      <c r="I325">
        <v>96.424980145445261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202.28423422975038</v>
      </c>
      <c r="Y325">
        <v>0</v>
      </c>
      <c r="Z325" s="10">
        <v>0</v>
      </c>
      <c r="AA325">
        <v>1225.1848467028162</v>
      </c>
      <c r="AB325">
        <v>1035.2471146664466</v>
      </c>
      <c r="AC325">
        <v>804.83926319881357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66.206451496385398</v>
      </c>
      <c r="AQ325">
        <v>0</v>
      </c>
      <c r="AR325">
        <v>15.680072285812457</v>
      </c>
      <c r="AS325">
        <v>0</v>
      </c>
      <c r="AT325">
        <v>135.24983314170458</v>
      </c>
      <c r="AU325">
        <v>55.25750964935105</v>
      </c>
      <c r="AV325">
        <v>0</v>
      </c>
      <c r="AW325">
        <v>0</v>
      </c>
      <c r="AX325" s="5">
        <v>0</v>
      </c>
    </row>
    <row r="326" spans="1:50" x14ac:dyDescent="0.2">
      <c r="A326" s="4">
        <v>0</v>
      </c>
      <c r="B326">
        <v>0</v>
      </c>
      <c r="C326">
        <v>1850.3663251738376</v>
      </c>
      <c r="D326">
        <v>0</v>
      </c>
      <c r="E326">
        <v>0</v>
      </c>
      <c r="F326">
        <v>2265.8047268258492</v>
      </c>
      <c r="G326">
        <v>0</v>
      </c>
      <c r="H326">
        <v>412.15584233012214</v>
      </c>
      <c r="I326">
        <v>0</v>
      </c>
      <c r="J326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616.94529270230532</v>
      </c>
      <c r="Y326" s="10">
        <v>0</v>
      </c>
      <c r="Z326" s="18">
        <v>5000</v>
      </c>
      <c r="AA326" s="10">
        <v>5000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625.89571923347739</v>
      </c>
      <c r="AN326" s="10">
        <v>0</v>
      </c>
      <c r="AO326" s="10">
        <v>0</v>
      </c>
      <c r="AP326">
        <v>0</v>
      </c>
      <c r="AQ326">
        <v>0</v>
      </c>
      <c r="AR326">
        <v>0</v>
      </c>
      <c r="AS326">
        <v>6.2539655489968027</v>
      </c>
      <c r="AT326">
        <v>0</v>
      </c>
      <c r="AU326">
        <v>0</v>
      </c>
      <c r="AV326">
        <v>0</v>
      </c>
      <c r="AW326">
        <v>0</v>
      </c>
      <c r="AX326" s="5">
        <v>561.80826416964646</v>
      </c>
    </row>
    <row r="327" spans="1:50" x14ac:dyDescent="0.2">
      <c r="A327" s="4">
        <v>0</v>
      </c>
      <c r="B327">
        <v>0</v>
      </c>
      <c r="C327">
        <v>213.9043186392164</v>
      </c>
      <c r="D327">
        <v>616.84045189858534</v>
      </c>
      <c r="E327">
        <v>0</v>
      </c>
      <c r="F327">
        <v>423.04679797767403</v>
      </c>
      <c r="G327">
        <v>0</v>
      </c>
      <c r="H327">
        <v>0</v>
      </c>
      <c r="I327">
        <v>704.44490793304249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5000</v>
      </c>
      <c r="AA327">
        <v>1382.6091863864772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37.317483732452729</v>
      </c>
      <c r="AR327">
        <v>109.4689945151772</v>
      </c>
      <c r="AS327">
        <v>0</v>
      </c>
      <c r="AT327">
        <v>0</v>
      </c>
      <c r="AU327">
        <v>0</v>
      </c>
      <c r="AV327">
        <v>0</v>
      </c>
      <c r="AW327">
        <v>0</v>
      </c>
      <c r="AX327" s="5">
        <v>0</v>
      </c>
    </row>
    <row r="328" spans="1:50" x14ac:dyDescent="0.2">
      <c r="A328" s="4">
        <v>242.407083344086</v>
      </c>
      <c r="B328">
        <v>1169.725196595929</v>
      </c>
      <c r="C328">
        <v>0</v>
      </c>
      <c r="D328">
        <v>243.59506937331935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17.738754710203011</v>
      </c>
      <c r="AP328">
        <v>0</v>
      </c>
      <c r="AQ328">
        <v>1072.9210462230021</v>
      </c>
      <c r="AR328">
        <v>0</v>
      </c>
      <c r="AS328">
        <v>0</v>
      </c>
      <c r="AT328">
        <v>0</v>
      </c>
      <c r="AU328">
        <v>104.08164410639483</v>
      </c>
      <c r="AV328">
        <v>0</v>
      </c>
      <c r="AW328">
        <v>0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199.78285650451107</v>
      </c>
      <c r="J329">
        <v>0</v>
      </c>
      <c r="K329">
        <v>837.2782670497345</v>
      </c>
      <c r="L329">
        <v>0</v>
      </c>
      <c r="M329">
        <v>0</v>
      </c>
      <c r="N329">
        <v>0</v>
      </c>
      <c r="O329">
        <v>0</v>
      </c>
      <c r="P329">
        <v>35.377340856578485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184.13411976461202</v>
      </c>
      <c r="AR329">
        <v>0</v>
      </c>
      <c r="AS329">
        <v>1079.4146866364763</v>
      </c>
      <c r="AT329">
        <v>278.68249482707824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90.775855963020604</v>
      </c>
      <c r="C330">
        <v>0</v>
      </c>
      <c r="D330">
        <v>0</v>
      </c>
      <c r="E330">
        <v>0</v>
      </c>
      <c r="F330">
        <v>0</v>
      </c>
      <c r="G330">
        <v>628.79162305152158</v>
      </c>
      <c r="H330">
        <v>0</v>
      </c>
      <c r="I330">
        <v>152.03912123157488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140.44823046099282</v>
      </c>
      <c r="AQ330">
        <v>0</v>
      </c>
      <c r="AR330">
        <v>77.387290634081182</v>
      </c>
      <c r="AS330">
        <v>0</v>
      </c>
      <c r="AT330">
        <v>0</v>
      </c>
      <c r="AU330">
        <v>0</v>
      </c>
      <c r="AV330">
        <v>0</v>
      </c>
      <c r="AW330">
        <v>0</v>
      </c>
      <c r="AX330" s="5">
        <v>0</v>
      </c>
    </row>
    <row r="331" spans="1:50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463.98208933063052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991.81969750120925</v>
      </c>
      <c r="AS331">
        <v>0</v>
      </c>
      <c r="AT331">
        <v>0</v>
      </c>
      <c r="AU331">
        <v>0</v>
      </c>
      <c r="AV331">
        <v>0</v>
      </c>
      <c r="AW331">
        <v>0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787.96093419483259</v>
      </c>
      <c r="F332">
        <v>0</v>
      </c>
      <c r="G332">
        <v>5000</v>
      </c>
      <c r="H332">
        <v>155.98775058216097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50.443427033139415</v>
      </c>
      <c r="AS332">
        <v>0</v>
      </c>
      <c r="AT332">
        <v>341.5576037126275</v>
      </c>
      <c r="AU332">
        <v>0</v>
      </c>
      <c r="AV332">
        <v>0</v>
      </c>
      <c r="AW332">
        <v>0</v>
      </c>
      <c r="AX332" s="5">
        <v>0</v>
      </c>
    </row>
    <row r="333" spans="1:50" x14ac:dyDescent="0.2">
      <c r="A333" s="4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227.80291227940916</v>
      </c>
      <c r="I333">
        <v>0</v>
      </c>
      <c r="J333">
        <v>69.207424650937355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255.03680474514022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196.77818010014698</v>
      </c>
      <c r="AV333">
        <v>0</v>
      </c>
      <c r="AW333">
        <v>5000</v>
      </c>
      <c r="AX333" s="5">
        <v>0</v>
      </c>
    </row>
    <row r="334" spans="1:50" x14ac:dyDescent="0.2">
      <c r="A334" s="4">
        <v>0</v>
      </c>
      <c r="B334">
        <v>0</v>
      </c>
      <c r="C334">
        <v>235.78161043151431</v>
      </c>
      <c r="D334">
        <v>0</v>
      </c>
      <c r="E334">
        <v>828.04316536243732</v>
      </c>
      <c r="F334">
        <v>5000</v>
      </c>
      <c r="G334">
        <v>0</v>
      </c>
      <c r="H334">
        <v>153.58669341401173</v>
      </c>
      <c r="I334">
        <v>1255.4625317449677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279.45561342070005</v>
      </c>
      <c r="AP334">
        <v>0</v>
      </c>
      <c r="AQ334">
        <v>271.1016638025535</v>
      </c>
      <c r="AR334">
        <v>0</v>
      </c>
      <c r="AS334">
        <v>680.13026849202788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703.32299053361339</v>
      </c>
      <c r="F335">
        <v>0</v>
      </c>
      <c r="G335">
        <v>0</v>
      </c>
      <c r="H335">
        <v>0</v>
      </c>
      <c r="I335">
        <v>254.5673909301172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143.39298083935228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5000</v>
      </c>
      <c r="AU335">
        <v>0</v>
      </c>
      <c r="AV335">
        <v>0</v>
      </c>
      <c r="AW335">
        <v>0</v>
      </c>
      <c r="AX335" s="5">
        <v>0</v>
      </c>
    </row>
    <row r="336" spans="1:50" x14ac:dyDescent="0.2">
      <c r="A336" s="4">
        <v>0</v>
      </c>
      <c r="B336">
        <v>0</v>
      </c>
      <c r="C336">
        <v>0</v>
      </c>
      <c r="D336">
        <v>306.83392257415835</v>
      </c>
      <c r="E336">
        <v>0</v>
      </c>
      <c r="F336">
        <v>0</v>
      </c>
      <c r="G336">
        <v>253.46157380176692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5000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5">
        <v>0</v>
      </c>
    </row>
    <row r="337" spans="1:53" x14ac:dyDescent="0.2">
      <c r="A337" s="4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317.21894170429914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447.79833105046919</v>
      </c>
      <c r="AS337">
        <v>636.66745276596794</v>
      </c>
      <c r="AT337">
        <v>0</v>
      </c>
      <c r="AU337">
        <v>17.80112257075325</v>
      </c>
      <c r="AV337">
        <v>0</v>
      </c>
      <c r="AW337">
        <v>0</v>
      </c>
      <c r="AX337" s="5">
        <v>0</v>
      </c>
    </row>
    <row r="338" spans="1:53" x14ac:dyDescent="0.2">
      <c r="A338" s="4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837.84876278196725</v>
      </c>
      <c r="AR338">
        <v>0</v>
      </c>
      <c r="AS338">
        <v>0</v>
      </c>
      <c r="AT338">
        <v>40.411128098931385</v>
      </c>
      <c r="AU338">
        <v>0</v>
      </c>
      <c r="AV338">
        <v>205.21555028424336</v>
      </c>
      <c r="AW338">
        <v>0</v>
      </c>
      <c r="AX338" s="5">
        <v>0</v>
      </c>
    </row>
    <row r="339" spans="1:53" x14ac:dyDescent="0.2">
      <c r="A339" s="4">
        <v>0</v>
      </c>
      <c r="B339">
        <v>1510.1182931398866</v>
      </c>
      <c r="C339">
        <v>0</v>
      </c>
      <c r="D339">
        <v>0</v>
      </c>
      <c r="E339">
        <v>0</v>
      </c>
      <c r="F339">
        <v>3079.5245183690226</v>
      </c>
      <c r="G339">
        <v>237.6302650065586</v>
      </c>
      <c r="H339">
        <v>0</v>
      </c>
      <c r="I339">
        <v>0</v>
      </c>
      <c r="J339">
        <v>425.92268177862388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338.79201629678482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135.75123167462561</v>
      </c>
      <c r="AT339">
        <v>454.01423747171339</v>
      </c>
      <c r="AU339">
        <v>51.15051580666568</v>
      </c>
      <c r="AV339">
        <v>0</v>
      </c>
      <c r="AW339">
        <v>0</v>
      </c>
      <c r="AX339" s="5">
        <v>0</v>
      </c>
    </row>
    <row r="340" spans="1:53" x14ac:dyDescent="0.2">
      <c r="A340" s="4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254.19593801645306</v>
      </c>
      <c r="AW340">
        <v>0</v>
      </c>
      <c r="AX340" s="5">
        <v>0</v>
      </c>
    </row>
    <row r="341" spans="1:53" x14ac:dyDescent="0.2">
      <c r="A341" s="4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736.87705460776488</v>
      </c>
      <c r="I341">
        <v>0</v>
      </c>
      <c r="J341">
        <v>396.0962781435851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53.998389614001098</v>
      </c>
      <c r="AR341">
        <v>0</v>
      </c>
      <c r="AS341">
        <v>0</v>
      </c>
      <c r="AT341">
        <v>267.90272456985895</v>
      </c>
      <c r="AU341">
        <v>0</v>
      </c>
      <c r="AV341">
        <v>462.31944264760341</v>
      </c>
      <c r="AW341">
        <v>0</v>
      </c>
      <c r="AX341" s="5">
        <v>0</v>
      </c>
    </row>
    <row r="342" spans="1:53" x14ac:dyDescent="0.2">
      <c r="A342" s="4">
        <v>967.04686659317758</v>
      </c>
      <c r="B342">
        <v>0</v>
      </c>
      <c r="C342">
        <v>0</v>
      </c>
      <c r="D342">
        <v>0</v>
      </c>
      <c r="E342">
        <v>0</v>
      </c>
      <c r="F342">
        <v>213.06963277484601</v>
      </c>
      <c r="G342">
        <v>611.58357550071469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370.03738553575431</v>
      </c>
      <c r="AS342">
        <v>181.40542467772002</v>
      </c>
      <c r="AT342">
        <v>19.837808770715583</v>
      </c>
      <c r="AU342">
        <v>17.296845483333982</v>
      </c>
      <c r="AV342">
        <v>2.1719913109714071</v>
      </c>
      <c r="AW342">
        <v>0</v>
      </c>
      <c r="AX342" s="5">
        <v>0</v>
      </c>
    </row>
    <row r="343" spans="1:53" x14ac:dyDescent="0.2">
      <c r="A343" s="4">
        <v>347.93014932418646</v>
      </c>
      <c r="B343">
        <v>0</v>
      </c>
      <c r="C343">
        <v>164.88594130582715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5">
        <v>0</v>
      </c>
    </row>
    <row r="344" spans="1:53" x14ac:dyDescent="0.2">
      <c r="A344" s="4">
        <v>0</v>
      </c>
      <c r="B344">
        <v>0</v>
      </c>
      <c r="C344">
        <v>0</v>
      </c>
      <c r="D344">
        <v>0</v>
      </c>
      <c r="E344">
        <v>0</v>
      </c>
      <c r="F344">
        <v>59.949207099875821</v>
      </c>
      <c r="G344">
        <v>244.97790671438543</v>
      </c>
      <c r="H344">
        <v>446.44104198897958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154.16433718021108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2994.1761933247976</v>
      </c>
      <c r="AS344">
        <v>0</v>
      </c>
      <c r="AT344">
        <v>0</v>
      </c>
      <c r="AU344">
        <v>0</v>
      </c>
      <c r="AV344">
        <v>0</v>
      </c>
      <c r="AW344">
        <v>0</v>
      </c>
      <c r="AX344" s="5">
        <v>0</v>
      </c>
    </row>
    <row r="345" spans="1:53" x14ac:dyDescent="0.2">
      <c r="A345" s="4">
        <v>0</v>
      </c>
      <c r="B345">
        <v>328.68630995031344</v>
      </c>
      <c r="C345">
        <v>0</v>
      </c>
      <c r="D345">
        <v>235.37337531399862</v>
      </c>
      <c r="E345">
        <v>177.7657198581046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143.00356816743079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5">
        <v>0</v>
      </c>
    </row>
    <row r="346" spans="1:53" x14ac:dyDescent="0.2">
      <c r="A346" s="4">
        <v>0</v>
      </c>
      <c r="B346">
        <v>630.98736486174948</v>
      </c>
      <c r="C346">
        <v>0</v>
      </c>
      <c r="D346">
        <v>391.00447841700634</v>
      </c>
      <c r="E346">
        <v>0</v>
      </c>
      <c r="F346">
        <v>0</v>
      </c>
      <c r="G346">
        <v>41.193983914399269</v>
      </c>
      <c r="H346">
        <v>0</v>
      </c>
      <c r="I346">
        <v>0</v>
      </c>
      <c r="J346">
        <v>0</v>
      </c>
      <c r="K346">
        <v>0</v>
      </c>
      <c r="L346">
        <v>216.74686096385722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401.23982909517417</v>
      </c>
      <c r="AW346">
        <v>0</v>
      </c>
      <c r="AX346" s="5">
        <v>0</v>
      </c>
    </row>
    <row r="347" spans="1:53" x14ac:dyDescent="0.2">
      <c r="A347" s="4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237.61555855958932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12.826105914672098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34.797616596038552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5">
        <v>0</v>
      </c>
    </row>
    <row r="348" spans="1:53" x14ac:dyDescent="0.2">
      <c r="A348" s="4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678.74726104727915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36.579165470226144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157.37263531784401</v>
      </c>
      <c r="AT348">
        <v>0</v>
      </c>
      <c r="AU348">
        <v>0</v>
      </c>
      <c r="AV348">
        <v>0</v>
      </c>
      <c r="AW348">
        <v>0</v>
      </c>
      <c r="AX348" s="5">
        <v>0</v>
      </c>
      <c r="AY348" t="s">
        <v>11</v>
      </c>
      <c r="AZ348">
        <f>AVERAGE(K311:AO341)</f>
        <v>37.877271938677879</v>
      </c>
      <c r="BA348" t="s">
        <v>6</v>
      </c>
    </row>
    <row r="349" spans="1:53" x14ac:dyDescent="0.2">
      <c r="A349" s="4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835.89967877358595</v>
      </c>
      <c r="H349">
        <v>893.91110975394304</v>
      </c>
      <c r="I349">
        <v>0</v>
      </c>
      <c r="J349">
        <v>0</v>
      </c>
      <c r="K349">
        <v>338.60201698009178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85.176861269960682</v>
      </c>
      <c r="B350" s="7">
        <v>0</v>
      </c>
      <c r="C350" s="7">
        <v>32.606627714448223</v>
      </c>
      <c r="D350" s="7">
        <v>0</v>
      </c>
      <c r="E350" s="7">
        <v>194.37830872924587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383.68169840182827</v>
      </c>
      <c r="AV350" s="7">
        <v>0</v>
      </c>
      <c r="AW350" s="7">
        <v>0</v>
      </c>
      <c r="AX350" s="8">
        <v>0</v>
      </c>
      <c r="AY350" t="s">
        <v>9</v>
      </c>
      <c r="AZ350">
        <f>AZ348*AZ349*(10^(-12))</f>
        <v>1.164801866658222E-4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2DE07-1392-4AE6-BCA6-E68915E6DF69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7.311507264755619</v>
      </c>
      <c r="T2">
        <v>0</v>
      </c>
      <c r="U2">
        <v>0</v>
      </c>
      <c r="V2">
        <v>0</v>
      </c>
      <c r="W2">
        <v>0</v>
      </c>
      <c r="X2">
        <v>0</v>
      </c>
      <c r="Y2">
        <v>87.887060238995218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26</v>
      </c>
      <c r="AZ2" s="9">
        <v>38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47.135664871639619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67.192220822490981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1.0183529343503324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118.60602050672287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32.266592644337834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64.061033429288727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1.5279386098395662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28.284768802312101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11.624542512610333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52.809669283088624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2.9229623744217861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11.221745967102834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3.0010582701511339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3.9330052948616867</v>
      </c>
      <c r="AX47" s="5">
        <v>0</v>
      </c>
    </row>
    <row r="48" spans="1:53" x14ac:dyDescent="0.2">
      <c r="A48" s="4">
        <v>3.0375786123827311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13.053713768059879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AVERAGE(W11:AX41)</f>
        <v>0.36073949435135044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1.109346093029273E-6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102.26497457320875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12.690804982687496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27.189226522359149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36.533488005311938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14.487921396725596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1232.9655219323945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5.9248060277823242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156.29600359372898</v>
      </c>
      <c r="AL76">
        <v>373.94410842179104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68.682272481131804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131.01099454706127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32.508396635742884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16.873718863934755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5.9219572479828457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AVERAGE(W61:AX91)</f>
        <v>2.3418130690095542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7.2015435498181812E-6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11.872914607243729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9.167698901203039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413.53446805436533</v>
      </c>
      <c r="B102">
        <v>0</v>
      </c>
      <c r="C102">
        <v>0</v>
      </c>
      <c r="D102">
        <v>24.521216342182925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700.40832495184623</v>
      </c>
      <c r="AW102">
        <v>0</v>
      </c>
      <c r="AX102" s="5">
        <v>0</v>
      </c>
    </row>
    <row r="103" spans="1:53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3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40.108211101080087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93.905275311341029</v>
      </c>
      <c r="AV106">
        <v>0</v>
      </c>
      <c r="AW106">
        <v>0</v>
      </c>
      <c r="AX106" s="5">
        <v>0</v>
      </c>
    </row>
    <row r="107" spans="1:53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74.684297657305251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237.33024384518285</v>
      </c>
      <c r="Y108">
        <v>0</v>
      </c>
      <c r="Z108">
        <v>0</v>
      </c>
      <c r="AA108">
        <v>0</v>
      </c>
      <c r="AB108">
        <v>0</v>
      </c>
      <c r="AC108">
        <v>29.197383719816116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107.29543779397727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698.67993918136199</v>
      </c>
      <c r="AW109">
        <v>0</v>
      </c>
      <c r="AX109" s="5">
        <v>0</v>
      </c>
    </row>
    <row r="110" spans="1:53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301.10079363509112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106.09408070933205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69.660463551169869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8.1998401781143002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162.38128570638901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9.5631194100028551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150.26724117035701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115.36342081284738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368.14394961671815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135.67378520935836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73.659336925542902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81.148674141051288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229.13533600166375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64.331225709357113</v>
      </c>
      <c r="E120">
        <v>0</v>
      </c>
      <c r="F120">
        <v>0</v>
      </c>
      <c r="G120">
        <v>247.73466242976929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61.119903766516927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120.53849061322489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124.85026668223327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554.50866220529088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7.9288290067192975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182.14852137648541</v>
      </c>
      <c r="AU125">
        <v>315.03108147975217</v>
      </c>
      <c r="AV125">
        <v>0</v>
      </c>
      <c r="AW125">
        <v>0</v>
      </c>
      <c r="AX125" s="5">
        <v>0</v>
      </c>
    </row>
    <row r="126" spans="1:50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1696.3492352083481</v>
      </c>
      <c r="AL126">
        <v>300.97050015565355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40.74633619378983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147.87218836775128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40.251577826631546</v>
      </c>
      <c r="AX127" s="5">
        <v>167.6312129741641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67.251953287091965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134.51363106926965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6.9825832023616385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25.584921493587444</v>
      </c>
      <c r="AS135">
        <v>0</v>
      </c>
      <c r="AT135">
        <v>0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51.223913511532373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458.38916909637464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34.999623378819251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412.56345305721288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12.086951506380956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37.560547847286671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20.045227678803712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0.64808765798306922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AVERAGE(W111:AX141)</f>
        <v>6.169370891639554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113.08624432763509</v>
      </c>
      <c r="AS149">
        <v>0</v>
      </c>
      <c r="AT149">
        <v>0</v>
      </c>
      <c r="AU149">
        <v>0</v>
      </c>
      <c r="AV149">
        <v>0</v>
      </c>
      <c r="AW149">
        <v>2.9463478206489526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220.37501872826306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1.8972049365969954E-5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188.94054903805727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29.164764429705883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0</v>
      </c>
    </row>
    <row r="152" spans="1:53" x14ac:dyDescent="0.2">
      <c r="A152" s="4">
        <v>2282.8919455955197</v>
      </c>
      <c r="B152">
        <v>0</v>
      </c>
      <c r="C152">
        <v>0</v>
      </c>
      <c r="D152">
        <v>669.86276856046334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3605.6381557586797</v>
      </c>
      <c r="AW152">
        <v>75.612062330115805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146.73879482298616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225.82038361089144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35.231037938261579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16.578397873749054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35.138096834907174</v>
      </c>
      <c r="B155">
        <v>0</v>
      </c>
      <c r="C155">
        <v>278.51243961569298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209.66442384174843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420.20515210708163</v>
      </c>
      <c r="AV156">
        <v>0</v>
      </c>
      <c r="AW156">
        <v>0</v>
      </c>
      <c r="AX156" s="5">
        <v>0</v>
      </c>
    </row>
    <row r="157" spans="1:53" x14ac:dyDescent="0.2">
      <c r="A157" s="4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298.95388314641332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982.41198653389347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132.99264752810495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132.06532886869945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2700.6071617143066</v>
      </c>
      <c r="AW159">
        <v>0</v>
      </c>
      <c r="AX159" s="5">
        <v>0</v>
      </c>
    </row>
    <row r="160" spans="1:53" x14ac:dyDescent="0.2">
      <c r="A160" s="4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221.93623922623374</v>
      </c>
      <c r="AV160">
        <v>136.94470106875997</v>
      </c>
      <c r="AW160">
        <v>0</v>
      </c>
      <c r="AX160" s="5">
        <v>0</v>
      </c>
    </row>
    <row r="161" spans="1:50" x14ac:dyDescent="0.2">
      <c r="A161" s="4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2156.5661813697893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302.38235021185301</v>
      </c>
      <c r="J162">
        <v>283.62012713686499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406.18632940581347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145.78358622787528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722.64882927664939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150.03287409288077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14.179227656095463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255.88773689372874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287.97742350545514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0</v>
      </c>
      <c r="F166">
        <v>56.42426247964886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441.67019788189236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494.16392846484086</v>
      </c>
      <c r="F167">
        <v>0</v>
      </c>
      <c r="G167">
        <v>0</v>
      </c>
      <c r="H167">
        <v>57.108329506618702</v>
      </c>
      <c r="I167">
        <v>16.599895064246084</v>
      </c>
      <c r="J167">
        <v>0</v>
      </c>
      <c r="K167">
        <v>0</v>
      </c>
      <c r="L167">
        <v>307.14566413614966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42.648365270320937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383.92753647529207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327.47031048939652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125.99993285114488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1277.1993307796488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161.90187189018206</v>
      </c>
      <c r="E170">
        <v>0</v>
      </c>
      <c r="F170">
        <v>0</v>
      </c>
      <c r="G170">
        <v>745.5512724676546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259.64178313824186</v>
      </c>
      <c r="AR171">
        <v>176.7588004311815</v>
      </c>
      <c r="AS171">
        <v>0</v>
      </c>
      <c r="AT171">
        <v>0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565.75386561123378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147.4277256026221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154.30547504559263</v>
      </c>
      <c r="F173">
        <v>236.07121201400014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1099.7647256961736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77.49793054232714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142.36908614623189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654.8975098530077</v>
      </c>
      <c r="AU175">
        <v>1260.4962231742425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1577.7340048763185</v>
      </c>
      <c r="AL176">
        <v>1891.1276526975194</v>
      </c>
      <c r="AM176">
        <v>31.846591669024747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31.42904725039989</v>
      </c>
      <c r="AW176">
        <v>0</v>
      </c>
      <c r="AX176" s="5">
        <v>0</v>
      </c>
    </row>
    <row r="177" spans="1:50" x14ac:dyDescent="0.2">
      <c r="A177" s="4">
        <v>387.15647158358843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45.513007715435378</v>
      </c>
      <c r="AL177">
        <v>0</v>
      </c>
      <c r="AM177">
        <v>0</v>
      </c>
      <c r="AN177">
        <v>479.32565648942136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167.6312129741641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181.2571213858555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43.113581363971207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107.88793519736737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29.495527753227634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71.079282634375431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294.83069902944089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87.623958456294531</v>
      </c>
      <c r="AB185">
        <v>0</v>
      </c>
      <c r="AC185">
        <v>0</v>
      </c>
      <c r="AD185">
        <v>0</v>
      </c>
      <c r="AE185">
        <v>0</v>
      </c>
      <c r="AF185">
        <v>37.30105999322268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69.476018926289271</v>
      </c>
      <c r="AS185">
        <v>0</v>
      </c>
      <c r="AT185">
        <v>0</v>
      </c>
      <c r="AU185">
        <v>0</v>
      </c>
      <c r="AV185">
        <v>242.60539427459162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14.944286711176574</v>
      </c>
      <c r="AO186">
        <v>0</v>
      </c>
      <c r="AP186">
        <v>0</v>
      </c>
      <c r="AQ186">
        <v>0</v>
      </c>
      <c r="AR186">
        <v>89.500457982573153</v>
      </c>
      <c r="AS186">
        <v>0</v>
      </c>
      <c r="AT186">
        <v>0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337.42898990317508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539.72728306440604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1618.1513463579481</v>
      </c>
      <c r="AT188">
        <v>0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0</v>
      </c>
      <c r="C192">
        <v>0</v>
      </c>
      <c r="D192">
        <v>899.1746720287033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5">
        <v>8.2345511447542776</v>
      </c>
    </row>
    <row r="193" spans="1:53" x14ac:dyDescent="0.2">
      <c r="A193" s="4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316.37620252832403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91.569571405971146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5">
        <v>0</v>
      </c>
    </row>
    <row r="195" spans="1:53" x14ac:dyDescent="0.2">
      <c r="A195" s="4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2929.4676755072473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5">
        <v>0</v>
      </c>
    </row>
    <row r="196" spans="1:53" x14ac:dyDescent="0.2">
      <c r="A196" s="4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72.044700563857532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278.59110617456236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909.01909374994966</v>
      </c>
      <c r="AV196">
        <v>0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12.486568048276695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202.13996154143024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193.48927680787892</v>
      </c>
      <c r="AT198">
        <v>0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AVERAGE(W161:AX191)</f>
        <v>15.372403696472588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112.71404202244548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514.44079132106344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963.64415208813398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4.7273215847392504E-5</v>
      </c>
      <c r="BA200" t="s">
        <v>10</v>
      </c>
    </row>
    <row r="201" spans="1:53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276.53948499757735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89.246100730055332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50.307953770299264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3">
        <v>0</v>
      </c>
    </row>
    <row r="202" spans="1:53" x14ac:dyDescent="0.2">
      <c r="A202" s="4">
        <v>872.06418825920809</v>
      </c>
      <c r="B202">
        <v>0</v>
      </c>
      <c r="C202">
        <v>0</v>
      </c>
      <c r="D202">
        <v>1437.004692362922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5000</v>
      </c>
      <c r="AW202">
        <v>0</v>
      </c>
      <c r="AX202" s="5">
        <v>0</v>
      </c>
    </row>
    <row r="203" spans="1:53" x14ac:dyDescent="0.2">
      <c r="A203" s="4">
        <v>0</v>
      </c>
      <c r="B203">
        <v>0</v>
      </c>
      <c r="C203">
        <v>0</v>
      </c>
      <c r="D203">
        <v>0</v>
      </c>
      <c r="E203">
        <v>370.78721927887182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5">
        <v>0</v>
      </c>
    </row>
    <row r="204" spans="1:53" x14ac:dyDescent="0.2">
      <c r="A204" s="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115.36869534934567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212.00050949444721</v>
      </c>
      <c r="AT204">
        <v>0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0</v>
      </c>
      <c r="B205">
        <v>0</v>
      </c>
      <c r="C205">
        <v>565.49935374997949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0</v>
      </c>
      <c r="B206">
        <v>472.71681718235959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65.951228480419104</v>
      </c>
      <c r="J206">
        <v>0</v>
      </c>
      <c r="K206">
        <v>297.70008917967425</v>
      </c>
      <c r="L206">
        <v>0</v>
      </c>
      <c r="M206">
        <v>0</v>
      </c>
      <c r="N206">
        <v>0</v>
      </c>
      <c r="O206">
        <v>0</v>
      </c>
      <c r="P206">
        <v>107.84301753699037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1692.4069876708895</v>
      </c>
      <c r="AV206">
        <v>0</v>
      </c>
      <c r="AW206">
        <v>0</v>
      </c>
      <c r="AX206" s="5">
        <v>0</v>
      </c>
    </row>
    <row r="207" spans="1:53" x14ac:dyDescent="0.2">
      <c r="A207" s="4">
        <v>0</v>
      </c>
      <c r="B207">
        <v>0</v>
      </c>
      <c r="C207">
        <v>0</v>
      </c>
      <c r="D207">
        <v>0</v>
      </c>
      <c r="E207">
        <v>0</v>
      </c>
      <c r="F207">
        <v>171.83777764315209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62.337585429866522</v>
      </c>
      <c r="AT207">
        <v>0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357.90655199066123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5000</v>
      </c>
      <c r="Y208">
        <v>0</v>
      </c>
      <c r="Z208">
        <v>0</v>
      </c>
      <c r="AA208">
        <v>0</v>
      </c>
      <c r="AB208">
        <v>0</v>
      </c>
      <c r="AC208">
        <v>150.23513257485592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517.20909108752039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5">
        <v>0</v>
      </c>
    </row>
    <row r="209" spans="1:50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70.583504112713399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180.32803949409163</v>
      </c>
      <c r="AO209">
        <v>55.87966262488635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5000</v>
      </c>
      <c r="AW209">
        <v>0</v>
      </c>
      <c r="AX209" s="5">
        <v>0</v>
      </c>
    </row>
    <row r="210" spans="1:50" x14ac:dyDescent="0.2">
      <c r="A210" s="4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10.10347807484186</v>
      </c>
      <c r="AU210">
        <v>1022.7705788120074</v>
      </c>
      <c r="AV210">
        <v>0</v>
      </c>
      <c r="AW210">
        <v>0</v>
      </c>
      <c r="AX210" s="5">
        <v>0</v>
      </c>
    </row>
    <row r="211" spans="1:50" x14ac:dyDescent="0.2">
      <c r="A211" s="4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5">
        <v>0</v>
      </c>
    </row>
    <row r="212" spans="1:50" x14ac:dyDescent="0.2">
      <c r="A212" s="4">
        <v>0</v>
      </c>
      <c r="B212">
        <v>5000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528.97523937252163</v>
      </c>
      <c r="J212">
        <v>390.06714756759084</v>
      </c>
      <c r="K212">
        <v>396.77989860447906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1152.3870079300873</v>
      </c>
      <c r="AR212">
        <v>0</v>
      </c>
      <c r="AS212">
        <v>75.47378569601824</v>
      </c>
      <c r="AT212">
        <v>0</v>
      </c>
      <c r="AU212">
        <v>0</v>
      </c>
      <c r="AV212">
        <v>0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315.57052040585904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47.39284775432543</v>
      </c>
      <c r="AR213">
        <v>0</v>
      </c>
      <c r="AS213">
        <v>0</v>
      </c>
      <c r="AT213">
        <v>58.099227355059156</v>
      </c>
      <c r="AU213">
        <v>0</v>
      </c>
      <c r="AV213">
        <v>1167.2886124702904</v>
      </c>
      <c r="AW213">
        <v>0</v>
      </c>
      <c r="AX213" s="5">
        <v>0</v>
      </c>
    </row>
    <row r="214" spans="1:50" x14ac:dyDescent="0.2">
      <c r="A214" s="4">
        <v>0</v>
      </c>
      <c r="B214">
        <v>0</v>
      </c>
      <c r="C214">
        <v>0</v>
      </c>
      <c r="D214">
        <v>0</v>
      </c>
      <c r="E214">
        <v>237.92028677085136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0</v>
      </c>
      <c r="B215">
        <v>0</v>
      </c>
      <c r="C215">
        <v>0</v>
      </c>
      <c r="D215">
        <v>0</v>
      </c>
      <c r="E215">
        <v>0</v>
      </c>
      <c r="F215">
        <v>142.02590691808609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341.35744176194976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84.645419602130914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536.84637914035966</v>
      </c>
      <c r="AS215">
        <v>0</v>
      </c>
      <c r="AT215">
        <v>0</v>
      </c>
      <c r="AU215">
        <v>0</v>
      </c>
      <c r="AV215">
        <v>1080.4816235530152</v>
      </c>
      <c r="AW215">
        <v>0</v>
      </c>
      <c r="AX215" s="5">
        <v>286.12064037855771</v>
      </c>
    </row>
    <row r="216" spans="1:50" x14ac:dyDescent="0.2">
      <c r="A216" s="4">
        <v>0</v>
      </c>
      <c r="B216">
        <v>0</v>
      </c>
      <c r="C216">
        <v>0</v>
      </c>
      <c r="D216">
        <v>0</v>
      </c>
      <c r="E216">
        <v>0</v>
      </c>
      <c r="F216">
        <v>149.6062048148151</v>
      </c>
      <c r="G216">
        <v>0</v>
      </c>
      <c r="H216">
        <v>0</v>
      </c>
      <c r="I216">
        <v>0</v>
      </c>
      <c r="J216">
        <v>0</v>
      </c>
      <c r="K216">
        <v>49.39591784254435</v>
      </c>
      <c r="L216">
        <v>0</v>
      </c>
      <c r="M216">
        <v>0</v>
      </c>
      <c r="N216">
        <v>0</v>
      </c>
      <c r="O216">
        <v>888.56439873673435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0</v>
      </c>
      <c r="B217">
        <v>0</v>
      </c>
      <c r="C217">
        <v>0</v>
      </c>
      <c r="D217">
        <v>0</v>
      </c>
      <c r="E217">
        <v>944.17311940336276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367.46335458805197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71.002595274543637</v>
      </c>
      <c r="AO217">
        <v>0</v>
      </c>
      <c r="AP217">
        <v>0</v>
      </c>
      <c r="AQ217">
        <v>0</v>
      </c>
      <c r="AR217">
        <v>139.11074062534317</v>
      </c>
      <c r="AS217">
        <v>0</v>
      </c>
      <c r="AT217">
        <v>0</v>
      </c>
      <c r="AU217">
        <v>0</v>
      </c>
      <c r="AV217">
        <v>0</v>
      </c>
      <c r="AW217">
        <v>0</v>
      </c>
      <c r="AX217" s="5">
        <v>0</v>
      </c>
    </row>
    <row r="218" spans="1:50" x14ac:dyDescent="0.2">
      <c r="A218" s="4">
        <v>29.553759927470765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536.97771743521162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74.300916128052449</v>
      </c>
      <c r="AX218" s="5">
        <v>0</v>
      </c>
    </row>
    <row r="219" spans="1:50" x14ac:dyDescent="0.2">
      <c r="A219" s="4">
        <v>0</v>
      </c>
      <c r="B219">
        <v>209.40368484140208</v>
      </c>
      <c r="C219">
        <v>0</v>
      </c>
      <c r="D219">
        <v>0</v>
      </c>
      <c r="E219">
        <v>135.5386125898367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33.991305387088687</v>
      </c>
      <c r="AT219">
        <v>0</v>
      </c>
      <c r="AU219">
        <v>5000</v>
      </c>
      <c r="AV219">
        <v>0</v>
      </c>
      <c r="AW219">
        <v>0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43.112071517343338</v>
      </c>
      <c r="E220">
        <v>0</v>
      </c>
      <c r="F220">
        <v>0</v>
      </c>
      <c r="G220">
        <v>763.08843885263786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0</v>
      </c>
      <c r="D221">
        <v>37.993962023924723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756.06110930472414</v>
      </c>
      <c r="AR221">
        <v>585.76655549048655</v>
      </c>
      <c r="AS221">
        <v>0</v>
      </c>
      <c r="AT221">
        <v>0</v>
      </c>
      <c r="AU221">
        <v>0</v>
      </c>
      <c r="AV221">
        <v>0</v>
      </c>
      <c r="AW221">
        <v>0</v>
      </c>
      <c r="AX221" s="5">
        <v>0</v>
      </c>
    </row>
    <row r="222" spans="1:50" x14ac:dyDescent="0.2">
      <c r="A222" s="4">
        <v>0</v>
      </c>
      <c r="B222">
        <v>754.08889116550563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100.41952374864923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22.614375896082947</v>
      </c>
      <c r="AO222">
        <v>0</v>
      </c>
      <c r="AP222">
        <v>826.19201589363092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0</v>
      </c>
      <c r="B223">
        <v>0</v>
      </c>
      <c r="C223">
        <v>0</v>
      </c>
      <c r="D223">
        <v>0</v>
      </c>
      <c r="E223">
        <v>475.79452998946363</v>
      </c>
      <c r="F223">
        <v>86.534287495552235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681.61812945161455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8.8698447498786663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0</v>
      </c>
      <c r="E225">
        <v>0</v>
      </c>
      <c r="F225">
        <v>347.88691862912083</v>
      </c>
      <c r="G225">
        <v>17.415972323438382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5000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2077.4888260246612</v>
      </c>
      <c r="AU225">
        <v>5562.5175098430136</v>
      </c>
      <c r="AV225">
        <v>0</v>
      </c>
      <c r="AW225">
        <v>0</v>
      </c>
      <c r="AX225" s="5">
        <v>0</v>
      </c>
    </row>
    <row r="226" spans="1:50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5000</v>
      </c>
      <c r="AM226">
        <v>2462.7219851067689</v>
      </c>
      <c r="AN226">
        <v>18.257247127837672</v>
      </c>
      <c r="AO226">
        <v>188.07390005992374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248.03701847346883</v>
      </c>
      <c r="AW226">
        <v>0</v>
      </c>
      <c r="AX226" s="5">
        <v>0</v>
      </c>
    </row>
    <row r="227" spans="1:50" x14ac:dyDescent="0.2">
      <c r="A227" s="4">
        <v>170.88719665381541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243.77047613185778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146.12997391446788</v>
      </c>
      <c r="AK227">
        <v>5000</v>
      </c>
      <c r="AL227">
        <v>178.6183935156796</v>
      </c>
      <c r="AM227">
        <v>0</v>
      </c>
      <c r="AN227">
        <v>5000</v>
      </c>
      <c r="AO227">
        <v>97.898291948931274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120.0775933870782</v>
      </c>
    </row>
    <row r="228" spans="1:50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145.24763644324685</v>
      </c>
      <c r="AJ228">
        <v>287.42631155630261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207.32841598214736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122.43239097719788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113.55773384033091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0</v>
      </c>
      <c r="D230">
        <v>141.71521546816894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128.8072612164251</v>
      </c>
      <c r="AL230">
        <v>85.64546939668071</v>
      </c>
      <c r="AM230">
        <v>0</v>
      </c>
      <c r="AN230">
        <v>0</v>
      </c>
      <c r="AO230">
        <v>0</v>
      </c>
      <c r="AP230">
        <v>0</v>
      </c>
      <c r="AQ230">
        <v>457.19916355811756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99.943331410111114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5">
        <v>0</v>
      </c>
    </row>
    <row r="233" spans="1:50" x14ac:dyDescent="0.2">
      <c r="A233" s="4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0</v>
      </c>
      <c r="C234">
        <v>646.41996385293805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47.771400016729785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370.11720691173559</v>
      </c>
      <c r="AR235">
        <v>43.223940429200866</v>
      </c>
      <c r="AS235">
        <v>0</v>
      </c>
      <c r="AT235">
        <v>0</v>
      </c>
      <c r="AU235">
        <v>0</v>
      </c>
      <c r="AV235">
        <v>840.57638867462765</v>
      </c>
      <c r="AW235">
        <v>0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213.32441533241581</v>
      </c>
      <c r="AO236">
        <v>0</v>
      </c>
      <c r="AP236">
        <v>0</v>
      </c>
      <c r="AQ236">
        <v>0</v>
      </c>
      <c r="AR236">
        <v>282.13605157009533</v>
      </c>
      <c r="AS236">
        <v>0</v>
      </c>
      <c r="AT236">
        <v>0</v>
      </c>
      <c r="AU236">
        <v>0</v>
      </c>
      <c r="AV236">
        <v>0</v>
      </c>
      <c r="AW236">
        <v>0</v>
      </c>
      <c r="AX236" s="5">
        <v>0</v>
      </c>
    </row>
    <row r="237" spans="1:50" x14ac:dyDescent="0.2">
      <c r="A237" s="4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484.46463320330349</v>
      </c>
      <c r="AU237">
        <v>0</v>
      </c>
      <c r="AV237">
        <v>0</v>
      </c>
      <c r="AW237">
        <v>0</v>
      </c>
      <c r="AX237" s="5">
        <v>0</v>
      </c>
    </row>
    <row r="238" spans="1:50" x14ac:dyDescent="0.2">
      <c r="A238" s="4">
        <v>0</v>
      </c>
      <c r="B238">
        <v>0</v>
      </c>
      <c r="C238">
        <v>0</v>
      </c>
      <c r="D238">
        <v>0</v>
      </c>
      <c r="E238">
        <v>61.60038219046146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748.23315230687831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5000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0</v>
      </c>
      <c r="B239">
        <v>0</v>
      </c>
      <c r="C239">
        <v>0</v>
      </c>
      <c r="D239">
        <v>122.06759454716848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5">
        <v>0</v>
      </c>
    </row>
    <row r="240" spans="1:50" x14ac:dyDescent="0.2">
      <c r="A240" s="4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127.11366636035837</v>
      </c>
      <c r="AU241">
        <v>0</v>
      </c>
      <c r="AV241">
        <v>0</v>
      </c>
      <c r="AW241">
        <v>0</v>
      </c>
      <c r="AX241" s="5">
        <v>0</v>
      </c>
    </row>
    <row r="242" spans="1:53" x14ac:dyDescent="0.2">
      <c r="A242" s="4">
        <v>0</v>
      </c>
      <c r="B242">
        <v>0</v>
      </c>
      <c r="C242">
        <v>0</v>
      </c>
      <c r="D242">
        <v>5000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5">
        <v>241.8840374753895</v>
      </c>
    </row>
    <row r="243" spans="1:53" x14ac:dyDescent="0.2">
      <c r="A243" s="4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5">
        <v>0</v>
      </c>
    </row>
    <row r="244" spans="1:53" x14ac:dyDescent="0.2">
      <c r="A244" s="4">
        <v>441.72446771616114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144.61262275899662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10.149488380234288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53.880487627974617</v>
      </c>
      <c r="AV244">
        <v>0</v>
      </c>
      <c r="AW244">
        <v>0</v>
      </c>
      <c r="AX244" s="5">
        <v>0</v>
      </c>
    </row>
    <row r="245" spans="1:53" x14ac:dyDescent="0.2">
      <c r="A245" s="4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265.2015717724762</v>
      </c>
      <c r="L245">
        <v>0</v>
      </c>
      <c r="M245">
        <v>0</v>
      </c>
      <c r="N245">
        <v>0</v>
      </c>
      <c r="O245">
        <v>0</v>
      </c>
      <c r="P245">
        <v>5000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5">
        <v>0</v>
      </c>
    </row>
    <row r="246" spans="1:53" x14ac:dyDescent="0.2">
      <c r="A246" s="4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266.55308307541645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562.12789806754745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1653.3181833373424</v>
      </c>
      <c r="AV246">
        <v>0</v>
      </c>
      <c r="AW246">
        <v>178.3099599002885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0</v>
      </c>
      <c r="F247">
        <v>60.504981837263131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20.55261133755539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5">
        <v>0</v>
      </c>
    </row>
    <row r="248" spans="1:53" x14ac:dyDescent="0.2">
      <c r="A248" s="4">
        <v>0</v>
      </c>
      <c r="B248">
        <v>0</v>
      </c>
      <c r="C248">
        <v>0</v>
      </c>
      <c r="D248">
        <v>328.79659987693231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467.29672208540433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384.87803130492512</v>
      </c>
      <c r="AT248">
        <v>0</v>
      </c>
      <c r="AU248">
        <v>0</v>
      </c>
      <c r="AV248">
        <v>0</v>
      </c>
      <c r="AW248">
        <v>0</v>
      </c>
      <c r="AX248" s="5">
        <v>0</v>
      </c>
      <c r="AY248" t="s">
        <v>11</v>
      </c>
      <c r="AZ248">
        <f>AVERAGE(W211:AX241)</f>
        <v>60.739593199752235</v>
      </c>
      <c r="BA248" t="s">
        <v>6</v>
      </c>
    </row>
    <row r="249" spans="1:53" x14ac:dyDescent="0.2">
      <c r="A249" s="4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269.00659537631464</v>
      </c>
      <c r="P249">
        <v>39.128301812240352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648.53006436817759</v>
      </c>
      <c r="AS249">
        <v>0</v>
      </c>
      <c r="AT249">
        <v>0</v>
      </c>
      <c r="AU249">
        <v>0</v>
      </c>
      <c r="AV249">
        <v>0</v>
      </c>
      <c r="AW249">
        <v>0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5000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8">
        <v>0</v>
      </c>
      <c r="AY250" t="s">
        <v>9</v>
      </c>
      <c r="AZ250">
        <f>AZ248*AZ249*(10^(-12))</f>
        <v>1.8678639700787805E-4</v>
      </c>
      <c r="BA250" t="s">
        <v>10</v>
      </c>
    </row>
    <row r="251" spans="1:53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275.97538743785753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82.054359997739084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23.942120742437055</v>
      </c>
      <c r="AR251" s="2">
        <v>0</v>
      </c>
      <c r="AS251" s="2">
        <v>133.36622281162499</v>
      </c>
      <c r="AT251" s="2">
        <v>0</v>
      </c>
      <c r="AU251" s="2">
        <v>0</v>
      </c>
      <c r="AV251" s="2">
        <v>0</v>
      </c>
      <c r="AW251" s="2">
        <v>0</v>
      </c>
      <c r="AX251" s="3">
        <v>0</v>
      </c>
    </row>
    <row r="252" spans="1:53" x14ac:dyDescent="0.2">
      <c r="A252" s="4">
        <v>2544.0800186421407</v>
      </c>
      <c r="B252">
        <v>0</v>
      </c>
      <c r="C252">
        <v>0</v>
      </c>
      <c r="D252">
        <v>2463.8310610222529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176.13920456206279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5000</v>
      </c>
      <c r="AW252">
        <v>0</v>
      </c>
      <c r="AX252" s="5">
        <v>0</v>
      </c>
    </row>
    <row r="253" spans="1:53" x14ac:dyDescent="0.2">
      <c r="A253" s="4">
        <v>0</v>
      </c>
      <c r="B253">
        <v>0</v>
      </c>
      <c r="C253">
        <v>0</v>
      </c>
      <c r="D253">
        <v>0</v>
      </c>
      <c r="E253">
        <v>1132.4539290014486</v>
      </c>
      <c r="F253">
        <v>88.713310462826485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5">
        <v>0</v>
      </c>
    </row>
    <row r="254" spans="1:53" x14ac:dyDescent="0.2">
      <c r="A254" s="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51.609683450320972</v>
      </c>
      <c r="J254">
        <v>0</v>
      </c>
      <c r="K254">
        <v>0</v>
      </c>
      <c r="L254">
        <v>10.829925370671845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48.125982455873782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13.209839665584241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398.43833360170584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119.40556324476756</v>
      </c>
      <c r="B255">
        <v>0</v>
      </c>
      <c r="C255">
        <v>916.53598643911573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78.634808286692987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14.336717850220793</v>
      </c>
      <c r="AO255">
        <v>0</v>
      </c>
      <c r="AP255">
        <v>0</v>
      </c>
      <c r="AQ255">
        <v>0</v>
      </c>
      <c r="AR255">
        <v>29.041857427341711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0</v>
      </c>
      <c r="B256">
        <v>5000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386.16503614738895</v>
      </c>
      <c r="J256">
        <v>0</v>
      </c>
      <c r="K256">
        <v>630.49421196038884</v>
      </c>
      <c r="L256">
        <v>0</v>
      </c>
      <c r="M256">
        <v>0</v>
      </c>
      <c r="N256">
        <v>0</v>
      </c>
      <c r="O256">
        <v>0</v>
      </c>
      <c r="P256">
        <v>244.01399312295098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150.66105986547109</v>
      </c>
      <c r="AU256">
        <v>5000</v>
      </c>
      <c r="AV256">
        <v>0</v>
      </c>
      <c r="AW256">
        <v>0</v>
      </c>
      <c r="AX256" s="5">
        <v>0</v>
      </c>
    </row>
    <row r="257" spans="1:50" x14ac:dyDescent="0.2">
      <c r="A257" s="4">
        <v>0</v>
      </c>
      <c r="B257">
        <v>0</v>
      </c>
      <c r="C257">
        <v>0</v>
      </c>
      <c r="D257">
        <v>144.80435925182383</v>
      </c>
      <c r="E257">
        <v>0</v>
      </c>
      <c r="F257">
        <v>502.05155154191471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347.76669049589918</v>
      </c>
      <c r="AT257">
        <v>0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226.58943204667321</v>
      </c>
      <c r="K258">
        <v>721.8854785556523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5000</v>
      </c>
      <c r="Y258">
        <v>0</v>
      </c>
      <c r="Z258">
        <v>0</v>
      </c>
      <c r="AA258">
        <v>0</v>
      </c>
      <c r="AB258">
        <v>0</v>
      </c>
      <c r="AC258">
        <v>164.25136806633418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816.7169952536874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5">
        <v>0</v>
      </c>
    </row>
    <row r="259" spans="1:50" x14ac:dyDescent="0.2">
      <c r="A259" s="4">
        <v>0</v>
      </c>
      <c r="B259">
        <v>0</v>
      </c>
      <c r="C259">
        <v>72.053559386416055</v>
      </c>
      <c r="D259">
        <v>0</v>
      </c>
      <c r="E259">
        <v>47.248739156107604</v>
      </c>
      <c r="F259">
        <v>0</v>
      </c>
      <c r="G259">
        <v>0</v>
      </c>
      <c r="H259">
        <v>314.39609482038531</v>
      </c>
      <c r="I259">
        <v>1.1656646982200982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120.79504933168619</v>
      </c>
      <c r="AO259">
        <v>265.12071545227036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5000</v>
      </c>
      <c r="AW259">
        <v>0</v>
      </c>
      <c r="AX259" s="5">
        <v>0</v>
      </c>
    </row>
    <row r="260" spans="1:50" x14ac:dyDescent="0.2">
      <c r="A260" s="4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271.27625047972424</v>
      </c>
      <c r="AU260">
        <v>1208.2990627720733</v>
      </c>
      <c r="AV260">
        <v>106.10309705852524</v>
      </c>
      <c r="AW260">
        <v>0</v>
      </c>
      <c r="AX260" s="5">
        <v>0</v>
      </c>
    </row>
    <row r="261" spans="1:50" x14ac:dyDescent="0.2">
      <c r="A261" s="4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5">
        <v>0</v>
      </c>
    </row>
    <row r="262" spans="1:50" x14ac:dyDescent="0.2">
      <c r="A262" s="4">
        <v>0</v>
      </c>
      <c r="B262">
        <v>5000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949.05736241455043</v>
      </c>
      <c r="J262">
        <v>634.73269773073389</v>
      </c>
      <c r="K262">
        <v>396.13990212924955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2134.0350537980098</v>
      </c>
      <c r="AR262">
        <v>0</v>
      </c>
      <c r="AS262">
        <v>536.36923586631474</v>
      </c>
      <c r="AT262">
        <v>0</v>
      </c>
      <c r="AU262">
        <v>0</v>
      </c>
      <c r="AV262">
        <v>0</v>
      </c>
      <c r="AW262">
        <v>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426.69368882771914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125.21763019670107</v>
      </c>
      <c r="AR263">
        <v>0</v>
      </c>
      <c r="AS263">
        <v>0</v>
      </c>
      <c r="AT263">
        <v>239.42800796349184</v>
      </c>
      <c r="AU263">
        <v>0</v>
      </c>
      <c r="AV263">
        <v>5000</v>
      </c>
      <c r="AW263">
        <v>313.43209409760993</v>
      </c>
      <c r="AX263" s="5">
        <v>252.87021857823993</v>
      </c>
    </row>
    <row r="264" spans="1:50" x14ac:dyDescent="0.2">
      <c r="A264" s="4">
        <v>0</v>
      </c>
      <c r="B264">
        <v>0</v>
      </c>
      <c r="C264">
        <v>0</v>
      </c>
      <c r="D264">
        <v>0</v>
      </c>
      <c r="E264">
        <v>200.72551669080849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5">
        <v>0</v>
      </c>
    </row>
    <row r="265" spans="1:50" x14ac:dyDescent="0.2">
      <c r="A265" s="4">
        <v>197.16682111580212</v>
      </c>
      <c r="B265">
        <v>0</v>
      </c>
      <c r="C265">
        <v>0</v>
      </c>
      <c r="D265">
        <v>8.0737979779282796</v>
      </c>
      <c r="E265">
        <v>0</v>
      </c>
      <c r="F265">
        <v>248.38990475430455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647.83938836937068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61.408254256491091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171.27522545623424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724.38085233673701</v>
      </c>
      <c r="AS265">
        <v>466.94737719062641</v>
      </c>
      <c r="AT265">
        <v>0</v>
      </c>
      <c r="AU265">
        <v>0</v>
      </c>
      <c r="AV265">
        <v>1342.6188577520766</v>
      </c>
      <c r="AW265">
        <v>0</v>
      </c>
      <c r="AX265" s="5">
        <v>518.06854542896008</v>
      </c>
    </row>
    <row r="266" spans="1:50" x14ac:dyDescent="0.2">
      <c r="A266" s="4">
        <v>0</v>
      </c>
      <c r="B266">
        <v>0</v>
      </c>
      <c r="C266">
        <v>0</v>
      </c>
      <c r="D266">
        <v>0</v>
      </c>
      <c r="E266">
        <v>0</v>
      </c>
      <c r="F266">
        <v>196.87142305651878</v>
      </c>
      <c r="G266">
        <v>0</v>
      </c>
      <c r="H266">
        <v>0</v>
      </c>
      <c r="I266">
        <v>0</v>
      </c>
      <c r="J266">
        <v>0</v>
      </c>
      <c r="K266">
        <v>232.81530326622396</v>
      </c>
      <c r="L266">
        <v>0</v>
      </c>
      <c r="M266">
        <v>0</v>
      </c>
      <c r="N266">
        <v>0</v>
      </c>
      <c r="O266">
        <v>1103.4712439037899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5">
        <v>0</v>
      </c>
    </row>
    <row r="267" spans="1:50" x14ac:dyDescent="0.2">
      <c r="A267" s="4">
        <v>0</v>
      </c>
      <c r="B267">
        <v>0</v>
      </c>
      <c r="C267">
        <v>0</v>
      </c>
      <c r="D267">
        <v>0</v>
      </c>
      <c r="E267">
        <v>1333.8478346712659</v>
      </c>
      <c r="F267">
        <v>0</v>
      </c>
      <c r="G267">
        <v>90.652937008742811</v>
      </c>
      <c r="H267">
        <v>131.28838913196432</v>
      </c>
      <c r="I267">
        <v>156.8001196160244</v>
      </c>
      <c r="J267">
        <v>0</v>
      </c>
      <c r="K267">
        <v>0</v>
      </c>
      <c r="L267">
        <v>909.85259806234126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151.29864364406922</v>
      </c>
      <c r="AO267">
        <v>0</v>
      </c>
      <c r="AP267">
        <v>0</v>
      </c>
      <c r="AQ267">
        <v>0</v>
      </c>
      <c r="AR267">
        <v>515.57287360998134</v>
      </c>
      <c r="AS267">
        <v>0</v>
      </c>
      <c r="AT267">
        <v>0</v>
      </c>
      <c r="AU267">
        <v>0</v>
      </c>
      <c r="AV267">
        <v>0</v>
      </c>
      <c r="AW267">
        <v>0</v>
      </c>
      <c r="AX267" s="5">
        <v>0</v>
      </c>
    </row>
    <row r="268" spans="1:50" x14ac:dyDescent="0.2">
      <c r="A268" s="4">
        <v>326.56874865152577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1022.2812963526976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45.651552213003924</v>
      </c>
      <c r="AX268" s="5">
        <v>0</v>
      </c>
    </row>
    <row r="269" spans="1:50" x14ac:dyDescent="0.2">
      <c r="A269" s="4">
        <v>0</v>
      </c>
      <c r="B269">
        <v>459.26735519170279</v>
      </c>
      <c r="C269">
        <v>0</v>
      </c>
      <c r="D269">
        <v>0</v>
      </c>
      <c r="E269">
        <v>68.937922509627697</v>
      </c>
      <c r="F269">
        <v>6.5749063103794469E-2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78.8386097960406</v>
      </c>
      <c r="AT269">
        <v>0</v>
      </c>
      <c r="AU269">
        <v>5000</v>
      </c>
      <c r="AV269">
        <v>0</v>
      </c>
      <c r="AW269">
        <v>0</v>
      </c>
      <c r="AX269" s="5">
        <v>0</v>
      </c>
    </row>
    <row r="270" spans="1:50" x14ac:dyDescent="0.2">
      <c r="A270" s="4">
        <v>0</v>
      </c>
      <c r="B270">
        <v>0</v>
      </c>
      <c r="C270">
        <v>0</v>
      </c>
      <c r="D270">
        <v>41.420923416844289</v>
      </c>
      <c r="E270">
        <v>0</v>
      </c>
      <c r="F270">
        <v>0</v>
      </c>
      <c r="G270">
        <v>1750.257447444003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6.797459837228871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131.38987163133379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5">
        <v>0</v>
      </c>
    </row>
    <row r="271" spans="1:50" x14ac:dyDescent="0.2">
      <c r="A271" s="4">
        <v>0</v>
      </c>
      <c r="B271">
        <v>0</v>
      </c>
      <c r="C271">
        <v>0</v>
      </c>
      <c r="D271">
        <v>14.427885441065882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156.0438158649149</v>
      </c>
      <c r="AP271">
        <v>0</v>
      </c>
      <c r="AQ271">
        <v>999.72214013315397</v>
      </c>
      <c r="AR271">
        <v>1288.6892752927893</v>
      </c>
      <c r="AS271">
        <v>0</v>
      </c>
      <c r="AT271">
        <v>0</v>
      </c>
      <c r="AU271">
        <v>0</v>
      </c>
      <c r="AV271">
        <v>0</v>
      </c>
      <c r="AW271">
        <v>0</v>
      </c>
      <c r="AX271" s="5">
        <v>0</v>
      </c>
    </row>
    <row r="272" spans="1:50" x14ac:dyDescent="0.2">
      <c r="A272" s="4">
        <v>0</v>
      </c>
      <c r="B272">
        <v>3694.0745923893833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235.91096723633927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299.64358967243516</v>
      </c>
      <c r="AO272">
        <v>0</v>
      </c>
      <c r="AP272">
        <v>2027.2844509576803</v>
      </c>
      <c r="AQ272">
        <v>26.749630260870617</v>
      </c>
      <c r="AR272">
        <v>0</v>
      </c>
      <c r="AS272">
        <v>0</v>
      </c>
      <c r="AT272">
        <v>0</v>
      </c>
      <c r="AU272">
        <v>134.66397286618167</v>
      </c>
      <c r="AV272">
        <v>0</v>
      </c>
      <c r="AW272">
        <v>0</v>
      </c>
      <c r="AX272" s="5">
        <v>0</v>
      </c>
    </row>
    <row r="273" spans="1:50" x14ac:dyDescent="0.2">
      <c r="A273" s="4">
        <v>0</v>
      </c>
      <c r="B273">
        <v>0</v>
      </c>
      <c r="C273">
        <v>0</v>
      </c>
      <c r="D273">
        <v>139.19120913499364</v>
      </c>
      <c r="E273">
        <v>838.18042308716758</v>
      </c>
      <c r="F273">
        <v>410.59497785418171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1186.7512151339902</v>
      </c>
      <c r="AX273" s="5">
        <v>0</v>
      </c>
    </row>
    <row r="274" spans="1:50" x14ac:dyDescent="0.2">
      <c r="A274" s="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38.970256271470589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32.958586058044602</v>
      </c>
      <c r="AQ274">
        <v>221.32249394122027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35.2435467449518</v>
      </c>
      <c r="AX274" s="5">
        <v>274.83649335021937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0</v>
      </c>
      <c r="F275">
        <v>381.0999695435803</v>
      </c>
      <c r="G275">
        <v>374.10511732052873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96.838674547312621</v>
      </c>
      <c r="AI275">
        <v>0</v>
      </c>
      <c r="AJ275">
        <v>0</v>
      </c>
      <c r="AK275">
        <v>0</v>
      </c>
      <c r="AL275">
        <v>5000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3540.8883929463077</v>
      </c>
      <c r="AU275">
        <v>5000</v>
      </c>
      <c r="AV275">
        <v>0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5000</v>
      </c>
      <c r="AM276">
        <v>5000</v>
      </c>
      <c r="AN276">
        <v>1.2236189715895307</v>
      </c>
      <c r="AO276">
        <v>188.20083337711912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614.749367285684</v>
      </c>
      <c r="AW276">
        <v>0</v>
      </c>
      <c r="AX276" s="5">
        <v>0</v>
      </c>
    </row>
    <row r="277" spans="1:50" x14ac:dyDescent="0.2">
      <c r="A277" s="4">
        <v>758.56652873835537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213.18827974995884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13.775489429237041</v>
      </c>
      <c r="AI277">
        <v>0</v>
      </c>
      <c r="AJ277">
        <v>425.53021491944355</v>
      </c>
      <c r="AK277">
        <v>5000</v>
      </c>
      <c r="AL277">
        <v>162.30352252521607</v>
      </c>
      <c r="AM277">
        <v>0</v>
      </c>
      <c r="AN277">
        <v>5000</v>
      </c>
      <c r="AO277">
        <v>240.35292982798501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162.55365291796625</v>
      </c>
      <c r="AX277" s="5">
        <v>1033.8785485100639</v>
      </c>
    </row>
    <row r="278" spans="1:50" x14ac:dyDescent="0.2">
      <c r="A278" s="4">
        <v>0</v>
      </c>
      <c r="B278">
        <v>0</v>
      </c>
      <c r="C278">
        <v>0</v>
      </c>
      <c r="D278">
        <v>22.293921880197558</v>
      </c>
      <c r="E278">
        <v>56.990889507111206</v>
      </c>
      <c r="F278">
        <v>109.01709034575788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223.51617994117032</v>
      </c>
      <c r="AJ278">
        <v>352.83219393842364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274.43247806862246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195.87341619076142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86.204302184947665</v>
      </c>
      <c r="AN279">
        <v>0</v>
      </c>
      <c r="AO279">
        <v>127.42545496739694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5">
        <v>174.41503888623447</v>
      </c>
    </row>
    <row r="280" spans="1:50" x14ac:dyDescent="0.2">
      <c r="A280" s="4">
        <v>109.0205113733582</v>
      </c>
      <c r="B280">
        <v>0</v>
      </c>
      <c r="C280">
        <v>0</v>
      </c>
      <c r="D280">
        <v>627.90493472528215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179.76453185553328</v>
      </c>
      <c r="AL280">
        <v>65.347227986311736</v>
      </c>
      <c r="AM280">
        <v>0</v>
      </c>
      <c r="AN280">
        <v>0</v>
      </c>
      <c r="AO280">
        <v>0</v>
      </c>
      <c r="AP280">
        <v>121.15827845714739</v>
      </c>
      <c r="AQ280">
        <v>1069.2634625886903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5">
        <v>67.980747566079117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10.222532257212606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22.384651357600433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287.17474038374985</v>
      </c>
      <c r="AP281">
        <v>0</v>
      </c>
      <c r="AQ281">
        <v>0</v>
      </c>
      <c r="AR281">
        <v>0</v>
      </c>
      <c r="AS281">
        <v>1.0745417964135413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258.62975244295058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140.13795251945385</v>
      </c>
      <c r="AV282">
        <v>0</v>
      </c>
      <c r="AW282">
        <v>12.877746251331246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0</v>
      </c>
      <c r="C284">
        <v>988.29849896691348</v>
      </c>
      <c r="D284">
        <v>0</v>
      </c>
      <c r="E284">
        <v>8.6666019792569386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393.08867564365028</v>
      </c>
      <c r="AB285">
        <v>0</v>
      </c>
      <c r="AC285">
        <v>0</v>
      </c>
      <c r="AD285">
        <v>0</v>
      </c>
      <c r="AE285">
        <v>0</v>
      </c>
      <c r="AF285">
        <v>40.810644464359484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796.85629821133034</v>
      </c>
      <c r="AR285">
        <v>127.21726320461948</v>
      </c>
      <c r="AS285">
        <v>0</v>
      </c>
      <c r="AT285">
        <v>0</v>
      </c>
      <c r="AU285">
        <v>0</v>
      </c>
      <c r="AV285">
        <v>1124.6819898414151</v>
      </c>
      <c r="AW285">
        <v>0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576.33976735949454</v>
      </c>
      <c r="AO286">
        <v>0</v>
      </c>
      <c r="AP286">
        <v>0</v>
      </c>
      <c r="AQ286">
        <v>0</v>
      </c>
      <c r="AR286">
        <v>600.54334632442806</v>
      </c>
      <c r="AS286">
        <v>0</v>
      </c>
      <c r="AT286">
        <v>0</v>
      </c>
      <c r="AU286">
        <v>0</v>
      </c>
      <c r="AV286">
        <v>0</v>
      </c>
      <c r="AW286">
        <v>0</v>
      </c>
      <c r="AX286" s="5">
        <v>0</v>
      </c>
    </row>
    <row r="287" spans="1:50" x14ac:dyDescent="0.2">
      <c r="A287" s="4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229.9399139709808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1168.8979516945415</v>
      </c>
      <c r="AU287">
        <v>0</v>
      </c>
      <c r="AV287">
        <v>0</v>
      </c>
      <c r="AW287">
        <v>169.59032396676275</v>
      </c>
      <c r="AX287" s="5">
        <v>0</v>
      </c>
    </row>
    <row r="288" spans="1:50" x14ac:dyDescent="0.2">
      <c r="A288" s="4">
        <v>0</v>
      </c>
      <c r="B288">
        <v>0</v>
      </c>
      <c r="C288">
        <v>0</v>
      </c>
      <c r="D288">
        <v>0</v>
      </c>
      <c r="E288">
        <v>215.82538117689091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1369.3800880497533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5000</v>
      </c>
      <c r="AT288">
        <v>0</v>
      </c>
      <c r="AU288">
        <v>0</v>
      </c>
      <c r="AV288">
        <v>0</v>
      </c>
      <c r="AW288">
        <v>0</v>
      </c>
      <c r="AX288" s="5">
        <v>0</v>
      </c>
    </row>
    <row r="289" spans="1:53" x14ac:dyDescent="0.2">
      <c r="A289" s="4">
        <v>0</v>
      </c>
      <c r="B289">
        <v>0</v>
      </c>
      <c r="C289">
        <v>0</v>
      </c>
      <c r="D289">
        <v>210.65095063130639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96.501480244450249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5">
        <v>0</v>
      </c>
    </row>
    <row r="290" spans="1:53" x14ac:dyDescent="0.2">
      <c r="A290" s="4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253.49734713731777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146.59821212792986</v>
      </c>
      <c r="AV290">
        <v>0</v>
      </c>
      <c r="AW290">
        <v>0</v>
      </c>
      <c r="AX290" s="5">
        <v>21.60236510492814</v>
      </c>
    </row>
    <row r="291" spans="1:53" x14ac:dyDescent="0.2">
      <c r="A291" s="4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56.766392424699916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402.28973577634042</v>
      </c>
      <c r="AU291">
        <v>0</v>
      </c>
      <c r="AV291">
        <v>0</v>
      </c>
      <c r="AW291">
        <v>0</v>
      </c>
      <c r="AX291" s="5">
        <v>0</v>
      </c>
    </row>
    <row r="292" spans="1:53" x14ac:dyDescent="0.2">
      <c r="A292" s="4">
        <v>0</v>
      </c>
      <c r="B292">
        <v>0</v>
      </c>
      <c r="C292">
        <v>0</v>
      </c>
      <c r="D292">
        <v>5000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5">
        <v>839.24324306394692</v>
      </c>
    </row>
    <row r="293" spans="1:53" x14ac:dyDescent="0.2">
      <c r="A293" s="4">
        <v>0</v>
      </c>
      <c r="B293">
        <v>0</v>
      </c>
      <c r="C293">
        <v>0</v>
      </c>
      <c r="D293">
        <v>0</v>
      </c>
      <c r="E293">
        <v>0</v>
      </c>
      <c r="F293">
        <v>100.99287620315772</v>
      </c>
      <c r="G293">
        <v>0</v>
      </c>
      <c r="H293">
        <v>0</v>
      </c>
      <c r="I293">
        <v>0</v>
      </c>
      <c r="J293">
        <v>0</v>
      </c>
      <c r="K293">
        <v>90.978429830647656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48.034145769649967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5">
        <v>0</v>
      </c>
    </row>
    <row r="294" spans="1:53" x14ac:dyDescent="0.2">
      <c r="A294" s="4">
        <v>2176.7923169454602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429.39456911929074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176.09771093777726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53.880487627974617</v>
      </c>
      <c r="AV294">
        <v>0</v>
      </c>
      <c r="AW294">
        <v>0</v>
      </c>
      <c r="AX294" s="5">
        <v>0</v>
      </c>
    </row>
    <row r="295" spans="1:53" x14ac:dyDescent="0.2">
      <c r="A295" s="4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657.20191318665911</v>
      </c>
      <c r="L295">
        <v>0</v>
      </c>
      <c r="M295">
        <v>0</v>
      </c>
      <c r="N295">
        <v>0</v>
      </c>
      <c r="O295">
        <v>0</v>
      </c>
      <c r="P295">
        <v>5000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42.280023949139377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5">
        <v>0</v>
      </c>
    </row>
    <row r="296" spans="1:53" x14ac:dyDescent="0.2">
      <c r="A296" s="4">
        <v>0</v>
      </c>
      <c r="B296">
        <v>33.328050178606645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665.01390815120067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1128.7269747282794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5000</v>
      </c>
      <c r="AV296">
        <v>0</v>
      </c>
      <c r="AW296">
        <v>294.41215266603831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474.18509191493149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64.210438184122268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5">
        <v>0</v>
      </c>
    </row>
    <row r="298" spans="1:53" x14ac:dyDescent="0.2">
      <c r="A298" s="4">
        <v>0</v>
      </c>
      <c r="B298">
        <v>0</v>
      </c>
      <c r="C298">
        <v>0</v>
      </c>
      <c r="D298">
        <v>512.61013669109798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893.63765158700835</v>
      </c>
      <c r="L298">
        <v>0</v>
      </c>
      <c r="M298">
        <v>0</v>
      </c>
      <c r="N298">
        <v>68.99084002457721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1292.2576626787472</v>
      </c>
      <c r="AT298">
        <v>140.20675758287325</v>
      </c>
      <c r="AU298">
        <v>0</v>
      </c>
      <c r="AV298">
        <v>0</v>
      </c>
      <c r="AW298">
        <v>168.13375538879245</v>
      </c>
      <c r="AX298" s="5">
        <v>0</v>
      </c>
      <c r="AY298" t="s">
        <v>11</v>
      </c>
      <c r="AZ298">
        <f>AVERAGE(W261:AX291)</f>
        <v>86.498562575889252</v>
      </c>
      <c r="BA298" t="s">
        <v>6</v>
      </c>
    </row>
    <row r="299" spans="1:53" x14ac:dyDescent="0.2">
      <c r="A299" s="4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542.266956515723</v>
      </c>
      <c r="P299">
        <v>275.81641302486878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1605.0678094541613</v>
      </c>
      <c r="AS299">
        <v>0</v>
      </c>
      <c r="AT299">
        <v>0</v>
      </c>
      <c r="AU299">
        <v>0</v>
      </c>
      <c r="AV299">
        <v>0</v>
      </c>
      <c r="AW299">
        <v>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5000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2.6600037963337461E-4</v>
      </c>
      <c r="BA300" t="s">
        <v>10</v>
      </c>
    </row>
    <row r="301" spans="1:53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258.35641960190515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159.81606401630961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22.514440560098592</v>
      </c>
      <c r="AR301" s="2">
        <v>0</v>
      </c>
      <c r="AS301" s="2">
        <v>45.036987055635109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53" x14ac:dyDescent="0.2">
      <c r="A302" s="4">
        <v>1040.269440298126</v>
      </c>
      <c r="B302">
        <v>0</v>
      </c>
      <c r="C302">
        <v>0</v>
      </c>
      <c r="D302">
        <v>5000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122.47415906613514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5000</v>
      </c>
      <c r="AW302">
        <v>0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1031.8273691734134</v>
      </c>
      <c r="F303">
        <v>74.430689284521122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5">
        <v>0</v>
      </c>
    </row>
    <row r="304" spans="1:53" x14ac:dyDescent="0.2">
      <c r="A304" s="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76.480902873771356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57.163652947268929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485.41917655933867</v>
      </c>
      <c r="AT304">
        <v>0</v>
      </c>
      <c r="AU304">
        <v>0</v>
      </c>
      <c r="AV304">
        <v>0</v>
      </c>
      <c r="AW304">
        <v>0</v>
      </c>
      <c r="AX304" s="5">
        <v>0</v>
      </c>
    </row>
    <row r="305" spans="1:50" x14ac:dyDescent="0.2">
      <c r="A305" s="4">
        <v>0</v>
      </c>
      <c r="B305">
        <v>0</v>
      </c>
      <c r="C305">
        <v>989.37778979837049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146.24879955725692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39.060160648550664</v>
      </c>
      <c r="AS305">
        <v>0</v>
      </c>
      <c r="AT305">
        <v>0</v>
      </c>
      <c r="AU305">
        <v>0</v>
      </c>
      <c r="AV305">
        <v>0</v>
      </c>
      <c r="AW305">
        <v>0</v>
      </c>
      <c r="AX305" s="5">
        <v>0</v>
      </c>
    </row>
    <row r="306" spans="1:50" x14ac:dyDescent="0.2">
      <c r="A306" s="4">
        <v>0</v>
      </c>
      <c r="B306">
        <v>3089.8862010255721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307.14140428427527</v>
      </c>
      <c r="J306">
        <v>0</v>
      </c>
      <c r="K306">
        <v>890.89520224890202</v>
      </c>
      <c r="L306">
        <v>0</v>
      </c>
      <c r="M306">
        <v>0</v>
      </c>
      <c r="N306">
        <v>0</v>
      </c>
      <c r="O306">
        <v>0</v>
      </c>
      <c r="P306">
        <v>131.42631867081991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83.05486296968138</v>
      </c>
      <c r="AU306">
        <v>5000</v>
      </c>
      <c r="AV306">
        <v>0</v>
      </c>
      <c r="AW306">
        <v>0</v>
      </c>
      <c r="AX306" s="5">
        <v>0</v>
      </c>
    </row>
    <row r="307" spans="1:50" x14ac:dyDescent="0.2">
      <c r="A307" s="4">
        <v>0</v>
      </c>
      <c r="B307">
        <v>0</v>
      </c>
      <c r="C307">
        <v>0</v>
      </c>
      <c r="D307">
        <v>256.16963037683809</v>
      </c>
      <c r="E307">
        <v>0</v>
      </c>
      <c r="F307">
        <v>479.07521377470812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578.78425365288467</v>
      </c>
      <c r="AT307">
        <v>0</v>
      </c>
      <c r="AU307">
        <v>0</v>
      </c>
      <c r="AV307">
        <v>0</v>
      </c>
      <c r="AW307">
        <v>0</v>
      </c>
      <c r="AX307" s="5">
        <v>0</v>
      </c>
    </row>
    <row r="308" spans="1:50" x14ac:dyDescent="0.2">
      <c r="A308" s="4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83.53742470052066</v>
      </c>
      <c r="K308">
        <v>921.32636778370397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5000</v>
      </c>
      <c r="Y308">
        <v>0</v>
      </c>
      <c r="Z308">
        <v>0</v>
      </c>
      <c r="AA308">
        <v>0</v>
      </c>
      <c r="AB308">
        <v>0</v>
      </c>
      <c r="AC308">
        <v>96.768461229764398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1378.3083706830234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5">
        <v>0</v>
      </c>
    </row>
    <row r="309" spans="1:50" x14ac:dyDescent="0.2">
      <c r="A309" s="4">
        <v>0</v>
      </c>
      <c r="B309">
        <v>0</v>
      </c>
      <c r="C309">
        <v>25.552624131614721</v>
      </c>
      <c r="D309">
        <v>0</v>
      </c>
      <c r="E309">
        <v>0</v>
      </c>
      <c r="F309">
        <v>0</v>
      </c>
      <c r="G309">
        <v>0</v>
      </c>
      <c r="H309">
        <v>385.01910120692946</v>
      </c>
      <c r="I309">
        <v>212.57480193636457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145.95191797644702</v>
      </c>
      <c r="AO309">
        <v>384.36164564409228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5000</v>
      </c>
      <c r="AW309">
        <v>0</v>
      </c>
      <c r="AX309" s="5">
        <v>0</v>
      </c>
    </row>
    <row r="310" spans="1:50" x14ac:dyDescent="0.2">
      <c r="A310" s="4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213.28056620270627</v>
      </c>
      <c r="AU310">
        <v>1660.4149886302698</v>
      </c>
      <c r="AV310">
        <v>0</v>
      </c>
      <c r="AW310">
        <v>0</v>
      </c>
      <c r="AX310" s="5">
        <v>0</v>
      </c>
    </row>
    <row r="311" spans="1:50" x14ac:dyDescent="0.2">
      <c r="A311" s="4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27.236300045218286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 s="18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5">
        <v>0</v>
      </c>
    </row>
    <row r="312" spans="1:50" x14ac:dyDescent="0.2">
      <c r="A312" s="4">
        <v>0</v>
      </c>
      <c r="B312">
        <v>5000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926.03595359332985</v>
      </c>
      <c r="J312">
        <v>652.86727006452338</v>
      </c>
      <c r="K312">
        <v>679.42181435340763</v>
      </c>
      <c r="L312">
        <v>0</v>
      </c>
      <c r="M312">
        <v>56.431289487289632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 s="18">
        <v>0</v>
      </c>
      <c r="AM312">
        <v>0</v>
      </c>
      <c r="AN312">
        <v>0</v>
      </c>
      <c r="AO312">
        <v>0</v>
      </c>
      <c r="AP312">
        <v>0</v>
      </c>
      <c r="AQ312">
        <v>5000</v>
      </c>
      <c r="AR312">
        <v>0</v>
      </c>
      <c r="AS312">
        <v>469.90993230169624</v>
      </c>
      <c r="AT312">
        <v>0</v>
      </c>
      <c r="AU312">
        <v>0</v>
      </c>
      <c r="AV312">
        <v>0</v>
      </c>
      <c r="AW312">
        <v>0</v>
      </c>
      <c r="AX312" s="5">
        <v>0</v>
      </c>
    </row>
    <row r="313" spans="1:50" x14ac:dyDescent="0.2">
      <c r="A313" s="4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327.72524191039656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 s="18">
        <v>0</v>
      </c>
      <c r="AM313">
        <v>0</v>
      </c>
      <c r="AN313">
        <v>0</v>
      </c>
      <c r="AO313">
        <v>0</v>
      </c>
      <c r="AP313">
        <v>0</v>
      </c>
      <c r="AQ313">
        <v>455.82275888972072</v>
      </c>
      <c r="AR313">
        <v>0</v>
      </c>
      <c r="AS313">
        <v>0</v>
      </c>
      <c r="AT313">
        <v>516.21165265445325</v>
      </c>
      <c r="AU313">
        <v>0</v>
      </c>
      <c r="AV313">
        <v>5000</v>
      </c>
      <c r="AW313">
        <v>144.06043882825952</v>
      </c>
      <c r="AX313" s="5">
        <v>0</v>
      </c>
    </row>
    <row r="314" spans="1:50" x14ac:dyDescent="0.2">
      <c r="A314" s="4">
        <v>0</v>
      </c>
      <c r="B314">
        <v>0</v>
      </c>
      <c r="C314">
        <v>0</v>
      </c>
      <c r="D314">
        <v>0</v>
      </c>
      <c r="E314">
        <v>553.18793737760234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s="18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5">
        <v>0</v>
      </c>
    </row>
    <row r="315" spans="1:50" x14ac:dyDescent="0.2">
      <c r="A315" s="4">
        <v>0</v>
      </c>
      <c r="B315">
        <v>0</v>
      </c>
      <c r="C315">
        <v>0</v>
      </c>
      <c r="D315">
        <v>33.34982983107011</v>
      </c>
      <c r="E315">
        <v>0</v>
      </c>
      <c r="F315">
        <v>321.17046735241729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862.91463913923826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109.57472529752749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294.32478912603574</v>
      </c>
      <c r="AK315">
        <v>0</v>
      </c>
      <c r="AL315" s="18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1249.8286020589944</v>
      </c>
      <c r="AS315">
        <v>361.7341112548711</v>
      </c>
      <c r="AT315">
        <v>0</v>
      </c>
      <c r="AU315">
        <v>0</v>
      </c>
      <c r="AV315">
        <v>1408.6628162439433</v>
      </c>
      <c r="AW315">
        <v>0</v>
      </c>
      <c r="AX315" s="5">
        <v>584.20723016680995</v>
      </c>
    </row>
    <row r="316" spans="1:50" x14ac:dyDescent="0.2">
      <c r="A316" s="4">
        <v>0</v>
      </c>
      <c r="B316">
        <v>0</v>
      </c>
      <c r="C316">
        <v>0</v>
      </c>
      <c r="D316">
        <v>0</v>
      </c>
      <c r="E316">
        <v>0</v>
      </c>
      <c r="F316">
        <v>355.53737041614431</v>
      </c>
      <c r="G316">
        <v>0</v>
      </c>
      <c r="H316">
        <v>0</v>
      </c>
      <c r="I316">
        <v>0</v>
      </c>
      <c r="J316">
        <v>0</v>
      </c>
      <c r="K316">
        <v>64.442268352031078</v>
      </c>
      <c r="L316">
        <v>0</v>
      </c>
      <c r="M316">
        <v>0</v>
      </c>
      <c r="N316">
        <v>0</v>
      </c>
      <c r="O316">
        <v>1260.1925147573397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 s="18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5">
        <v>0</v>
      </c>
    </row>
    <row r="317" spans="1:50" x14ac:dyDescent="0.2">
      <c r="A317" s="4">
        <v>0</v>
      </c>
      <c r="B317">
        <v>0</v>
      </c>
      <c r="C317">
        <v>0</v>
      </c>
      <c r="D317">
        <v>0</v>
      </c>
      <c r="E317">
        <v>1641.1031725151374</v>
      </c>
      <c r="F317">
        <v>0</v>
      </c>
      <c r="G317">
        <v>0</v>
      </c>
      <c r="H317">
        <v>239.47207908499513</v>
      </c>
      <c r="I317">
        <v>310.5157552686378</v>
      </c>
      <c r="J317">
        <v>0</v>
      </c>
      <c r="K317">
        <v>0</v>
      </c>
      <c r="L317">
        <v>982.60656403072335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 s="18">
        <v>0</v>
      </c>
      <c r="AM317">
        <v>0</v>
      </c>
      <c r="AN317">
        <v>318.38269776718926</v>
      </c>
      <c r="AO317">
        <v>0</v>
      </c>
      <c r="AP317">
        <v>0</v>
      </c>
      <c r="AQ317">
        <v>0</v>
      </c>
      <c r="AR317">
        <v>1238.9241247637697</v>
      </c>
      <c r="AS317">
        <v>0</v>
      </c>
      <c r="AT317">
        <v>0</v>
      </c>
      <c r="AU317">
        <v>0</v>
      </c>
      <c r="AV317">
        <v>0</v>
      </c>
      <c r="AW317">
        <v>0</v>
      </c>
      <c r="AX317" s="5">
        <v>0</v>
      </c>
    </row>
    <row r="318" spans="1:50" x14ac:dyDescent="0.2">
      <c r="A318" s="4">
        <v>277.08919521572761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94.243978433312805</v>
      </c>
      <c r="I318">
        <v>0</v>
      </c>
      <c r="J318">
        <v>0</v>
      </c>
      <c r="K318">
        <v>1225.3085951155476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 s="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301.60137693231036</v>
      </c>
      <c r="AX318" s="5">
        <v>0</v>
      </c>
    </row>
    <row r="319" spans="1:50" x14ac:dyDescent="0.2">
      <c r="A319" s="4">
        <v>0</v>
      </c>
      <c r="B319">
        <v>381.15859984443568</v>
      </c>
      <c r="C319">
        <v>0</v>
      </c>
      <c r="D319">
        <v>0</v>
      </c>
      <c r="E319">
        <v>381.70000326971694</v>
      </c>
      <c r="F319">
        <v>45.203589658764031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 s="18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115.60350027383811</v>
      </c>
      <c r="AT319">
        <v>0</v>
      </c>
      <c r="AU319">
        <v>5000</v>
      </c>
      <c r="AV319">
        <v>0</v>
      </c>
      <c r="AW319">
        <v>17.983477180257069</v>
      </c>
      <c r="AX319" s="5">
        <v>0</v>
      </c>
    </row>
    <row r="320" spans="1:50" x14ac:dyDescent="0.2">
      <c r="A320" s="4">
        <v>0</v>
      </c>
      <c r="B320">
        <v>66.46431921652038</v>
      </c>
      <c r="C320">
        <v>0</v>
      </c>
      <c r="D320">
        <v>0</v>
      </c>
      <c r="E320">
        <v>0</v>
      </c>
      <c r="F320">
        <v>0</v>
      </c>
      <c r="G320">
        <v>2652.1323452343408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90.39360228883379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57.959876821980743</v>
      </c>
      <c r="AL320" s="18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5">
        <v>0</v>
      </c>
    </row>
    <row r="321" spans="1:50" x14ac:dyDescent="0.2">
      <c r="A321" s="4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 s="18">
        <v>0</v>
      </c>
      <c r="AM321">
        <v>0</v>
      </c>
      <c r="AN321">
        <v>0</v>
      </c>
      <c r="AO321">
        <v>132.40363347157836</v>
      </c>
      <c r="AP321">
        <v>0</v>
      </c>
      <c r="AQ321">
        <v>1243.6909554574772</v>
      </c>
      <c r="AR321">
        <v>5000</v>
      </c>
      <c r="AS321">
        <v>0</v>
      </c>
      <c r="AT321">
        <v>0</v>
      </c>
      <c r="AU321">
        <v>0</v>
      </c>
      <c r="AV321">
        <v>0</v>
      </c>
      <c r="AW321">
        <v>0</v>
      </c>
      <c r="AX321" s="5">
        <v>0</v>
      </c>
    </row>
    <row r="322" spans="1:50" x14ac:dyDescent="0.2">
      <c r="A322" s="4">
        <v>0</v>
      </c>
      <c r="B322">
        <v>1009.2826471362723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234.21552602102747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 s="18">
        <v>1.0957153475874293</v>
      </c>
      <c r="AM322">
        <v>0</v>
      </c>
      <c r="AN322">
        <v>518.36902870200038</v>
      </c>
      <c r="AO322">
        <v>0</v>
      </c>
      <c r="AP322">
        <v>5000</v>
      </c>
      <c r="AQ322">
        <v>184.09511667576407</v>
      </c>
      <c r="AR322">
        <v>0</v>
      </c>
      <c r="AS322">
        <v>0</v>
      </c>
      <c r="AT322">
        <v>0</v>
      </c>
      <c r="AU322">
        <v>294.92872659793147</v>
      </c>
      <c r="AV322">
        <v>0</v>
      </c>
      <c r="AW322">
        <v>0</v>
      </c>
      <c r="AX322" s="5">
        <v>0</v>
      </c>
    </row>
    <row r="323" spans="1:50" x14ac:dyDescent="0.2">
      <c r="A323" s="4">
        <v>0</v>
      </c>
      <c r="B323">
        <v>0</v>
      </c>
      <c r="C323">
        <v>0</v>
      </c>
      <c r="D323">
        <v>125.7449371483608</v>
      </c>
      <c r="E323">
        <v>993.70844662196077</v>
      </c>
      <c r="F323">
        <v>325.68038509972848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 s="18">
        <v>0</v>
      </c>
      <c r="AM323">
        <v>0</v>
      </c>
      <c r="AN323">
        <v>0</v>
      </c>
      <c r="AO323">
        <v>136.64010700740118</v>
      </c>
      <c r="AP323">
        <v>0</v>
      </c>
      <c r="AQ323">
        <v>0</v>
      </c>
      <c r="AR323">
        <v>0</v>
      </c>
      <c r="AS323">
        <v>69.521633317862324</v>
      </c>
      <c r="AT323">
        <v>0</v>
      </c>
      <c r="AU323">
        <v>0</v>
      </c>
      <c r="AV323">
        <v>0</v>
      </c>
      <c r="AW323">
        <v>1392.0831579220071</v>
      </c>
      <c r="AX323" s="5">
        <v>0</v>
      </c>
    </row>
    <row r="324" spans="1:50" x14ac:dyDescent="0.2">
      <c r="A324" s="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145.29326079423709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s="18">
        <v>0</v>
      </c>
      <c r="AM324">
        <v>0</v>
      </c>
      <c r="AN324">
        <v>10.117854522375637</v>
      </c>
      <c r="AO324">
        <v>0</v>
      </c>
      <c r="AP324">
        <v>243.86328511123384</v>
      </c>
      <c r="AQ324">
        <v>415.88949051757572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5">
        <v>249.63277040746561</v>
      </c>
    </row>
    <row r="325" spans="1:50" x14ac:dyDescent="0.2">
      <c r="A325" s="4">
        <v>0</v>
      </c>
      <c r="B325">
        <v>0</v>
      </c>
      <c r="C325">
        <v>0</v>
      </c>
      <c r="D325">
        <v>0</v>
      </c>
      <c r="E325">
        <v>0</v>
      </c>
      <c r="F325">
        <v>413.48407961429848</v>
      </c>
      <c r="G325">
        <v>144.24553289861842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142.79973143742473</v>
      </c>
      <c r="AI325">
        <v>0</v>
      </c>
      <c r="AJ325">
        <v>0</v>
      </c>
      <c r="AK325">
        <v>0</v>
      </c>
      <c r="AL325" s="18">
        <v>5000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5000</v>
      </c>
      <c r="AU325">
        <v>5000</v>
      </c>
      <c r="AV325">
        <v>0</v>
      </c>
      <c r="AW325">
        <v>0</v>
      </c>
      <c r="AX325" s="5">
        <v>0</v>
      </c>
    </row>
    <row r="326" spans="1:50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28.953932395869742</v>
      </c>
      <c r="U326">
        <v>0</v>
      </c>
      <c r="V326">
        <v>0</v>
      </c>
      <c r="W326" s="18">
        <v>0</v>
      </c>
      <c r="X326" s="18">
        <v>0</v>
      </c>
      <c r="Y326" s="18">
        <v>0</v>
      </c>
      <c r="Z326" s="18">
        <v>0</v>
      </c>
      <c r="AA326" s="18">
        <v>0</v>
      </c>
      <c r="AB326" s="18">
        <v>0</v>
      </c>
      <c r="AC326" s="18">
        <v>0</v>
      </c>
      <c r="AD326" s="18">
        <v>0</v>
      </c>
      <c r="AE326" s="18">
        <v>0</v>
      </c>
      <c r="AF326" s="18">
        <v>0</v>
      </c>
      <c r="AG326" s="18">
        <v>0</v>
      </c>
      <c r="AH326" s="18">
        <v>0</v>
      </c>
      <c r="AI326" s="18">
        <v>0</v>
      </c>
      <c r="AJ326" s="18">
        <v>0</v>
      </c>
      <c r="AK326" s="18">
        <v>0</v>
      </c>
      <c r="AL326" s="10">
        <v>5000</v>
      </c>
      <c r="AM326">
        <v>5000</v>
      </c>
      <c r="AN326">
        <v>0</v>
      </c>
      <c r="AO326">
        <v>680.11110718482405</v>
      </c>
      <c r="AP326">
        <v>97.776361987976998</v>
      </c>
      <c r="AQ326">
        <v>0</v>
      </c>
      <c r="AR326">
        <v>0</v>
      </c>
      <c r="AS326">
        <v>17.818363617099749</v>
      </c>
      <c r="AT326">
        <v>180.8354583711639</v>
      </c>
      <c r="AU326">
        <v>0</v>
      </c>
      <c r="AV326">
        <v>667.99470163985507</v>
      </c>
      <c r="AW326">
        <v>0</v>
      </c>
      <c r="AX326" s="5">
        <v>0</v>
      </c>
    </row>
    <row r="327" spans="1:50" x14ac:dyDescent="0.2">
      <c r="A327" s="4">
        <v>440.95135876015911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435.52534722731161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459.49591426477627</v>
      </c>
      <c r="AK327">
        <v>5000</v>
      </c>
      <c r="AL327" s="18">
        <v>10.480486372080577</v>
      </c>
      <c r="AM327">
        <v>0</v>
      </c>
      <c r="AN327">
        <v>5000</v>
      </c>
      <c r="AO327">
        <v>556.3556400067132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337.51335111407298</v>
      </c>
      <c r="AX327" s="5">
        <v>1064.5420146925126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80.91384220678674</v>
      </c>
      <c r="F328">
        <v>277.19182334572088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199.96206533862187</v>
      </c>
      <c r="AJ328">
        <v>395.3631330274593</v>
      </c>
      <c r="AK328">
        <v>0</v>
      </c>
      <c r="AL328" s="18">
        <v>0</v>
      </c>
      <c r="AM328">
        <v>0</v>
      </c>
      <c r="AN328">
        <v>0</v>
      </c>
      <c r="AO328">
        <v>0</v>
      </c>
      <c r="AP328">
        <v>766.48948888530003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366.13150322898628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s="18">
        <v>0</v>
      </c>
      <c r="AM329">
        <v>82.845424192303653</v>
      </c>
      <c r="AN329">
        <v>0</v>
      </c>
      <c r="AO329">
        <v>64.109426897451613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0</v>
      </c>
      <c r="D330">
        <v>547.18275658355969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401.33899549500165</v>
      </c>
      <c r="AL330" s="18">
        <v>208.62627331440717</v>
      </c>
      <c r="AM330">
        <v>61.087118429064503</v>
      </c>
      <c r="AN330">
        <v>19.886955712644976</v>
      </c>
      <c r="AO330">
        <v>0</v>
      </c>
      <c r="AP330">
        <v>245.95517643760468</v>
      </c>
      <c r="AQ330">
        <v>1733.6106955779392</v>
      </c>
      <c r="AR330">
        <v>0</v>
      </c>
      <c r="AS330">
        <v>16.037982858367286</v>
      </c>
      <c r="AT330">
        <v>0</v>
      </c>
      <c r="AU330">
        <v>0</v>
      </c>
      <c r="AV330">
        <v>0</v>
      </c>
      <c r="AW330">
        <v>0</v>
      </c>
      <c r="AX330" s="5">
        <v>133.21168739502446</v>
      </c>
    </row>
    <row r="331" spans="1:50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s="18">
        <v>0</v>
      </c>
      <c r="AM331">
        <v>0</v>
      </c>
      <c r="AN331">
        <v>0</v>
      </c>
      <c r="AO331">
        <v>653.77658784654204</v>
      </c>
      <c r="AP331">
        <v>0</v>
      </c>
      <c r="AQ331">
        <v>0</v>
      </c>
      <c r="AR331">
        <v>0</v>
      </c>
      <c r="AS331">
        <v>194.27006177396697</v>
      </c>
      <c r="AT331">
        <v>0</v>
      </c>
      <c r="AU331">
        <v>0</v>
      </c>
      <c r="AV331">
        <v>0</v>
      </c>
      <c r="AW331">
        <v>153.62001051844436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372.29065913802515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 s="18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212.82258828943213</v>
      </c>
      <c r="AV332">
        <v>0</v>
      </c>
      <c r="AW332">
        <v>0</v>
      </c>
      <c r="AX332" s="5">
        <v>0</v>
      </c>
    </row>
    <row r="333" spans="1:50" x14ac:dyDescent="0.2">
      <c r="A333" s="4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 s="18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5">
        <v>0</v>
      </c>
    </row>
    <row r="334" spans="1:50" x14ac:dyDescent="0.2">
      <c r="A334" s="4">
        <v>0</v>
      </c>
      <c r="B334">
        <v>0</v>
      </c>
      <c r="C334">
        <v>932.07128583734493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 s="18">
        <v>31.279506670581213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12.326998007209113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529.4582288203992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 s="18">
        <v>0</v>
      </c>
      <c r="AM335">
        <v>0</v>
      </c>
      <c r="AN335">
        <v>0</v>
      </c>
      <c r="AO335">
        <v>29.366839614378478</v>
      </c>
      <c r="AP335">
        <v>0</v>
      </c>
      <c r="AQ335">
        <v>1332.6815433204924</v>
      </c>
      <c r="AR335">
        <v>8.8468256661112719</v>
      </c>
      <c r="AS335">
        <v>0</v>
      </c>
      <c r="AT335">
        <v>0</v>
      </c>
      <c r="AU335">
        <v>0</v>
      </c>
      <c r="AV335">
        <v>2583.9142161796713</v>
      </c>
      <c r="AW335">
        <v>0</v>
      </c>
      <c r="AX335" s="5">
        <v>0</v>
      </c>
    </row>
    <row r="336" spans="1:50" x14ac:dyDescent="0.2">
      <c r="A336" s="4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s="18">
        <v>0</v>
      </c>
      <c r="AM336">
        <v>0</v>
      </c>
      <c r="AN336">
        <v>1363.7047582501614</v>
      </c>
      <c r="AO336">
        <v>0</v>
      </c>
      <c r="AP336">
        <v>0</v>
      </c>
      <c r="AQ336">
        <v>0</v>
      </c>
      <c r="AR336">
        <v>696.40889536000395</v>
      </c>
      <c r="AS336">
        <v>0</v>
      </c>
      <c r="AT336">
        <v>0</v>
      </c>
      <c r="AU336">
        <v>164.55514173357369</v>
      </c>
      <c r="AV336">
        <v>0</v>
      </c>
      <c r="AW336">
        <v>0</v>
      </c>
      <c r="AX336" s="5">
        <v>0</v>
      </c>
    </row>
    <row r="337" spans="1:53" x14ac:dyDescent="0.2">
      <c r="A337" s="4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299.56196050362223</v>
      </c>
      <c r="AH337">
        <v>0</v>
      </c>
      <c r="AI337">
        <v>0</v>
      </c>
      <c r="AJ337">
        <v>0</v>
      </c>
      <c r="AK337">
        <v>0</v>
      </c>
      <c r="AL337" s="18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2036.9068168277186</v>
      </c>
      <c r="AU337">
        <v>0</v>
      </c>
      <c r="AV337">
        <v>0</v>
      </c>
      <c r="AW337">
        <v>77.310269747977145</v>
      </c>
      <c r="AX337" s="5">
        <v>0</v>
      </c>
    </row>
    <row r="338" spans="1:53" x14ac:dyDescent="0.2">
      <c r="A338" s="4">
        <v>0</v>
      </c>
      <c r="B338">
        <v>0</v>
      </c>
      <c r="C338">
        <v>0</v>
      </c>
      <c r="D338">
        <v>0</v>
      </c>
      <c r="E338">
        <v>248.49043493405043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2148.175798305921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 s="1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5000</v>
      </c>
      <c r="AT338">
        <v>0</v>
      </c>
      <c r="AU338">
        <v>0</v>
      </c>
      <c r="AV338">
        <v>0</v>
      </c>
      <c r="AW338">
        <v>0</v>
      </c>
      <c r="AX338" s="5">
        <v>0</v>
      </c>
    </row>
    <row r="339" spans="1:53" x14ac:dyDescent="0.2">
      <c r="A339" s="4">
        <v>0</v>
      </c>
      <c r="B339">
        <v>0</v>
      </c>
      <c r="C339">
        <v>0</v>
      </c>
      <c r="D339">
        <v>308.13599308815265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 s="18">
        <v>0</v>
      </c>
      <c r="AM339">
        <v>0</v>
      </c>
      <c r="AN339">
        <v>0</v>
      </c>
      <c r="AO339">
        <v>0</v>
      </c>
      <c r="AP339">
        <v>0</v>
      </c>
      <c r="AQ339">
        <v>76.665437794673835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5">
        <v>0</v>
      </c>
    </row>
    <row r="340" spans="1:53" x14ac:dyDescent="0.2">
      <c r="A340" s="4">
        <v>0</v>
      </c>
      <c r="B340">
        <v>0</v>
      </c>
      <c r="C340">
        <v>0</v>
      </c>
      <c r="D340">
        <v>0</v>
      </c>
      <c r="E340">
        <v>63.035219260967096</v>
      </c>
      <c r="F340">
        <v>0</v>
      </c>
      <c r="G340">
        <v>0</v>
      </c>
      <c r="H340">
        <v>0</v>
      </c>
      <c r="I340">
        <v>195.32203418160907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s="18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385.18290789965613</v>
      </c>
      <c r="AV340">
        <v>0</v>
      </c>
      <c r="AW340">
        <v>75.774879608464744</v>
      </c>
      <c r="AX340" s="5">
        <v>119.23235597830626</v>
      </c>
    </row>
    <row r="341" spans="1:53" x14ac:dyDescent="0.2">
      <c r="A341" s="4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82.689780663493821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 s="18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493.60797491314497</v>
      </c>
      <c r="AU341">
        <v>0</v>
      </c>
      <c r="AV341">
        <v>0</v>
      </c>
      <c r="AW341">
        <v>0</v>
      </c>
      <c r="AX341" s="5">
        <v>0</v>
      </c>
    </row>
    <row r="342" spans="1:53" x14ac:dyDescent="0.2">
      <c r="A342" s="4">
        <v>0</v>
      </c>
      <c r="B342">
        <v>0</v>
      </c>
      <c r="C342">
        <v>0</v>
      </c>
      <c r="D342">
        <v>5000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5">
        <v>554.84537433529795</v>
      </c>
    </row>
    <row r="343" spans="1:53" x14ac:dyDescent="0.2">
      <c r="A343" s="4">
        <v>0</v>
      </c>
      <c r="B343">
        <v>0</v>
      </c>
      <c r="C343">
        <v>0</v>
      </c>
      <c r="D343">
        <v>0</v>
      </c>
      <c r="E343">
        <v>0</v>
      </c>
      <c r="F343">
        <v>62.583771644079661</v>
      </c>
      <c r="G343">
        <v>0</v>
      </c>
      <c r="H343">
        <v>0</v>
      </c>
      <c r="I343">
        <v>0</v>
      </c>
      <c r="J343">
        <v>0</v>
      </c>
      <c r="K343">
        <v>31.676908769421061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214.74718165574996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5">
        <v>0</v>
      </c>
    </row>
    <row r="344" spans="1:53" x14ac:dyDescent="0.2">
      <c r="A344" s="4">
        <v>1196.0558453595991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523.03717400780624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244.01596946769905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124.35849462476699</v>
      </c>
      <c r="AV344">
        <v>0</v>
      </c>
      <c r="AW344">
        <v>0</v>
      </c>
      <c r="AX344" s="5">
        <v>0</v>
      </c>
    </row>
    <row r="345" spans="1:53" x14ac:dyDescent="0.2">
      <c r="A345" s="4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999.30060911146938</v>
      </c>
      <c r="L345">
        <v>0</v>
      </c>
      <c r="M345">
        <v>0</v>
      </c>
      <c r="N345">
        <v>0</v>
      </c>
      <c r="O345">
        <v>0</v>
      </c>
      <c r="P345">
        <v>5000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44.861066708681847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5">
        <v>0</v>
      </c>
    </row>
    <row r="346" spans="1:53" x14ac:dyDescent="0.2">
      <c r="A346" s="4">
        <v>0</v>
      </c>
      <c r="B346">
        <v>4.0844845028100281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699.54079382577265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1271.2323888645637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5000</v>
      </c>
      <c r="AV346">
        <v>127.92308813954696</v>
      </c>
      <c r="AW346">
        <v>425.74491526197107</v>
      </c>
      <c r="AX346" s="5">
        <v>0</v>
      </c>
    </row>
    <row r="347" spans="1:53" x14ac:dyDescent="0.2">
      <c r="A347" s="4">
        <v>0</v>
      </c>
      <c r="B347">
        <v>0</v>
      </c>
      <c r="C347">
        <v>0</v>
      </c>
      <c r="D347">
        <v>0</v>
      </c>
      <c r="E347">
        <v>0</v>
      </c>
      <c r="F347">
        <v>305.63629501670403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89.793684024927188</v>
      </c>
      <c r="AO347">
        <v>0</v>
      </c>
      <c r="AP347">
        <v>0</v>
      </c>
      <c r="AQ347">
        <v>130.62790980777754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5">
        <v>0</v>
      </c>
    </row>
    <row r="348" spans="1:53" x14ac:dyDescent="0.2">
      <c r="A348" s="4">
        <v>0</v>
      </c>
      <c r="B348">
        <v>0</v>
      </c>
      <c r="C348">
        <v>0</v>
      </c>
      <c r="D348">
        <v>528.05549207960848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762.66862167907766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1268.2165408331562</v>
      </c>
      <c r="AT348">
        <v>305.85908798060245</v>
      </c>
      <c r="AU348">
        <v>0</v>
      </c>
      <c r="AV348">
        <v>0</v>
      </c>
      <c r="AW348">
        <v>306.50693048342328</v>
      </c>
      <c r="AX348" s="5">
        <v>0</v>
      </c>
      <c r="AY348" t="s">
        <v>11</v>
      </c>
      <c r="AZ348">
        <f>AVERAGE(W311:AX341)</f>
        <v>112.64216858310975</v>
      </c>
      <c r="BA348" t="s">
        <v>6</v>
      </c>
    </row>
    <row r="349" spans="1:53" x14ac:dyDescent="0.2">
      <c r="A349" s="4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563.18799129750141</v>
      </c>
      <c r="P349">
        <v>445.03580724996982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3832.2663102045858</v>
      </c>
      <c r="AS349">
        <v>0</v>
      </c>
      <c r="AT349">
        <v>0</v>
      </c>
      <c r="AU349">
        <v>0</v>
      </c>
      <c r="AV349">
        <v>0</v>
      </c>
      <c r="AW349">
        <v>80.101278029042987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287.15824002930367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5000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8">
        <v>0</v>
      </c>
      <c r="AY350" t="s">
        <v>9</v>
      </c>
      <c r="AZ350">
        <f>AZ348*AZ349*(10^(-12))</f>
        <v>3.4639719682677913E-4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6F52D-149F-48D7-819B-12A89C5CCB58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  <col min="53" max="53" width="8.7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28.355271542987794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26</v>
      </c>
      <c r="AZ2" s="9">
        <v>39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77.728023933350869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8.2023185017987998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19.206315338152763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10.335860047379356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53.256490037150797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3.1097733768888247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114.82727600816452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16.189961048986788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56.812347046000014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5.1788342024510712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23.555607476635032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0.65154385587629804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AVERAGE(X11:AX41)</f>
        <v>2.3058225120520446E-2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7.0908653890624481E-8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3.4535270242158731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21.464178216956952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1024.8410001240868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234.9964669669821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909.42826722968675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AVERAGE(X61:AX91)</f>
        <v>1.2500659239438994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3.8442027293122795E-6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5">
        <v>0</v>
      </c>
    </row>
    <row r="103" spans="1:53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3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35.63453078192606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93.671038257257806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27.25940409563691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515.34512572478934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50.33167388021684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13.553700546713571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557.52297273190607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82.132152232710268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20.173947769732877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98.601134087206901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180.01857996039371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41.660847541651492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51.791486835275919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45.523353964045327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0</v>
      </c>
      <c r="C134">
        <v>0</v>
      </c>
      <c r="D134">
        <v>0</v>
      </c>
      <c r="E134">
        <v>34.747769517350207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33.929657691430293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91.820470626902534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1189.6308227470413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108.20080975311521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8.3163089843592388</v>
      </c>
      <c r="AF140">
        <v>129.01217139943356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189.42887680192325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23.090920957512481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171.67090052177673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151.48752449192261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22.867202834398086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466.5757515776686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AVERAGE(X111:AX141)</f>
        <v>2.3863859550587447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7.3386140889966518E-6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81.892783881306059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239.5599132006455</v>
      </c>
      <c r="AU153">
        <v>0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682.13593225106069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133.76789102871135</v>
      </c>
      <c r="AW156">
        <v>0</v>
      </c>
      <c r="AX156" s="5">
        <v>0</v>
      </c>
    </row>
    <row r="157" spans="1:53" x14ac:dyDescent="0.2">
      <c r="A157" s="4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93.57787052437061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550.73946393616552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5">
        <v>0</v>
      </c>
    </row>
    <row r="160" spans="1:53" x14ac:dyDescent="0.2">
      <c r="A160" s="4">
        <v>0</v>
      </c>
      <c r="B160">
        <v>0</v>
      </c>
      <c r="C160">
        <v>5.8366036151064691</v>
      </c>
      <c r="D160">
        <v>0</v>
      </c>
      <c r="E160">
        <v>0</v>
      </c>
      <c r="F160">
        <v>0</v>
      </c>
      <c r="G160">
        <v>113.47905643159811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57.18353187677485</v>
      </c>
      <c r="L161">
        <v>0</v>
      </c>
      <c r="M161">
        <v>0</v>
      </c>
      <c r="N161">
        <v>0</v>
      </c>
      <c r="O161">
        <v>0</v>
      </c>
      <c r="P161">
        <v>360.70891852263458</v>
      </c>
      <c r="Q161">
        <v>122.25603758839407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5000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99.247302129494074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188.98776925882203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373.85329538360065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153.7615803122776</v>
      </c>
      <c r="AS165">
        <v>0</v>
      </c>
      <c r="AT165">
        <v>0</v>
      </c>
      <c r="AU165">
        <v>0</v>
      </c>
      <c r="AV165">
        <v>0</v>
      </c>
      <c r="AW165">
        <v>609.39955006953005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303.54277330167906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30.426655734067026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327.90310196089058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51.262265186679542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342.19403026141254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37.013098388424169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473.40780735882026</v>
      </c>
      <c r="B173">
        <v>0</v>
      </c>
      <c r="C173">
        <v>0</v>
      </c>
      <c r="D173">
        <v>14.443308906311358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122.71401076111533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2436.7906469595923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241.85496333484707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900.13570927800447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58.996568033547646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116.0834091229849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41.800655757810091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0</v>
      </c>
      <c r="D184">
        <v>0</v>
      </c>
      <c r="E184">
        <v>510.31605531794139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18.214104453223172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61.911246799767468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65.534708423608208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29.25994096973136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125.76324344322165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709.15218906454265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270.40525937356415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67.459238004927101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121.7223330453935</v>
      </c>
      <c r="AF190">
        <v>822.13333341415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1180.5640804037425</v>
      </c>
      <c r="AS190">
        <v>0</v>
      </c>
      <c r="AT190">
        <v>0</v>
      </c>
      <c r="AU190">
        <v>94.62760077357234</v>
      </c>
      <c r="AV190">
        <v>0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137.5250349218727</v>
      </c>
      <c r="F191">
        <v>286.19486494336024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59.352350344899605</v>
      </c>
      <c r="AD191">
        <v>0</v>
      </c>
      <c r="AE191">
        <v>1238.1529075458925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12.353091617588689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5">
        <v>0</v>
      </c>
    </row>
    <row r="193" spans="1:53" x14ac:dyDescent="0.2">
      <c r="A193" s="4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146.52287742597264</v>
      </c>
      <c r="AT194">
        <v>0</v>
      </c>
      <c r="AU194">
        <v>0</v>
      </c>
      <c r="AV194">
        <v>0</v>
      </c>
      <c r="AW194">
        <v>0</v>
      </c>
      <c r="AX194" s="5">
        <v>0</v>
      </c>
    </row>
    <row r="195" spans="1:53" x14ac:dyDescent="0.2">
      <c r="A195" s="4">
        <v>298.64988432239898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322.88098164516305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5">
        <v>0</v>
      </c>
    </row>
    <row r="196" spans="1:53" x14ac:dyDescent="0.2">
      <c r="A196" s="4">
        <v>0</v>
      </c>
      <c r="B196">
        <v>0</v>
      </c>
      <c r="C196">
        <v>0</v>
      </c>
      <c r="D196">
        <v>0</v>
      </c>
      <c r="E196">
        <v>179.7742577959998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73.267745590073446</v>
      </c>
      <c r="AT197">
        <v>0</v>
      </c>
      <c r="AU197">
        <v>43.56026502835357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2539.0069887438272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280.27342553425524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AVERAGE(X161:AX191)</f>
        <v>17.127730297264147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5.26711962101467E-5</v>
      </c>
      <c r="BA200" t="s">
        <v>10</v>
      </c>
    </row>
    <row r="201" spans="1:53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389.07680343575566</v>
      </c>
      <c r="AX201" s="3">
        <v>0</v>
      </c>
    </row>
    <row r="202" spans="1:53" x14ac:dyDescent="0.2">
      <c r="A202" s="4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5">
        <v>0</v>
      </c>
    </row>
    <row r="203" spans="1:53" x14ac:dyDescent="0.2">
      <c r="A203" s="4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249.39350466140831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751.75441010379154</v>
      </c>
      <c r="AU203">
        <v>0</v>
      </c>
      <c r="AV203">
        <v>0</v>
      </c>
      <c r="AW203">
        <v>0</v>
      </c>
      <c r="AX203" s="5">
        <v>0</v>
      </c>
    </row>
    <row r="204" spans="1:53" x14ac:dyDescent="0.2">
      <c r="A204" s="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756.91171781492812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98.368349649458196</v>
      </c>
      <c r="AT204">
        <v>0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0</v>
      </c>
      <c r="B206">
        <v>0</v>
      </c>
      <c r="C206">
        <v>0</v>
      </c>
      <c r="D206">
        <v>0</v>
      </c>
      <c r="E206">
        <v>0</v>
      </c>
      <c r="F206">
        <v>246.7586495137557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29.042633297885459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74.096915180994074</v>
      </c>
      <c r="AW206">
        <v>0</v>
      </c>
      <c r="AX206" s="5">
        <v>0</v>
      </c>
    </row>
    <row r="207" spans="1:53" x14ac:dyDescent="0.2">
      <c r="A207" s="4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178.4154994465157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0</v>
      </c>
      <c r="B208">
        <v>0</v>
      </c>
      <c r="C208">
        <v>0</v>
      </c>
      <c r="D208">
        <v>714.74815724290374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5">
        <v>0</v>
      </c>
    </row>
    <row r="209" spans="1:50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61.985010205655271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5">
        <v>0</v>
      </c>
    </row>
    <row r="210" spans="1:50" x14ac:dyDescent="0.2">
      <c r="A210" s="4">
        <v>0</v>
      </c>
      <c r="B210">
        <v>0</v>
      </c>
      <c r="C210">
        <v>150.49632420766602</v>
      </c>
      <c r="D210">
        <v>0</v>
      </c>
      <c r="E210">
        <v>0</v>
      </c>
      <c r="F210">
        <v>0</v>
      </c>
      <c r="G210">
        <v>392.89548771557111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5">
        <v>0</v>
      </c>
    </row>
    <row r="211" spans="1:50" x14ac:dyDescent="0.2">
      <c r="A211" s="4">
        <v>0</v>
      </c>
      <c r="B211">
        <v>0</v>
      </c>
      <c r="C211">
        <v>0</v>
      </c>
      <c r="D211">
        <v>0</v>
      </c>
      <c r="E211">
        <v>47.001189820787204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145.14160997501813</v>
      </c>
      <c r="L211">
        <v>0</v>
      </c>
      <c r="M211">
        <v>0</v>
      </c>
      <c r="N211">
        <v>0</v>
      </c>
      <c r="O211">
        <v>0</v>
      </c>
      <c r="P211">
        <v>493.82389337394352</v>
      </c>
      <c r="Q211">
        <v>383.99863687281868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5">
        <v>0</v>
      </c>
    </row>
    <row r="212" spans="1:50" x14ac:dyDescent="0.2">
      <c r="A212" s="4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5000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0</v>
      </c>
      <c r="E213">
        <v>0</v>
      </c>
      <c r="F213">
        <v>361.22488913845655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5">
        <v>0</v>
      </c>
    </row>
    <row r="214" spans="1:50" x14ac:dyDescent="0.2">
      <c r="A214" s="4">
        <v>0</v>
      </c>
      <c r="B214">
        <v>0</v>
      </c>
      <c r="C214">
        <v>0</v>
      </c>
      <c r="D214">
        <v>208.41877212410191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25.626909299785439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420.79772232950972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941.16669011235717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241.44534504859439</v>
      </c>
      <c r="AS215">
        <v>0</v>
      </c>
      <c r="AT215">
        <v>0</v>
      </c>
      <c r="AU215">
        <v>0</v>
      </c>
      <c r="AV215">
        <v>0</v>
      </c>
      <c r="AW215">
        <v>5000</v>
      </c>
      <c r="AX215" s="5">
        <v>0</v>
      </c>
    </row>
    <row r="216" spans="1:50" x14ac:dyDescent="0.2">
      <c r="A216" s="4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622.39398003518409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9.5752220478157142</v>
      </c>
      <c r="AU217">
        <v>0</v>
      </c>
      <c r="AV217">
        <v>0</v>
      </c>
      <c r="AW217">
        <v>0</v>
      </c>
      <c r="AX217" s="5">
        <v>195.63002029229847</v>
      </c>
    </row>
    <row r="218" spans="1:50" x14ac:dyDescent="0.2">
      <c r="A218" s="4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538.22335212893995</v>
      </c>
      <c r="AW218">
        <v>0</v>
      </c>
      <c r="AX218" s="5">
        <v>0</v>
      </c>
    </row>
    <row r="219" spans="1:50" x14ac:dyDescent="0.2">
      <c r="A219" s="4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31.248743630217632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285.70364878654709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335.18538831492924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2196.3636702721292</v>
      </c>
      <c r="AV221">
        <v>0</v>
      </c>
      <c r="AW221">
        <v>0</v>
      </c>
      <c r="AX221" s="5">
        <v>0</v>
      </c>
    </row>
    <row r="222" spans="1:50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562.68666684982236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55.876857684823335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78.176386370455475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101.11652452376393</v>
      </c>
      <c r="B223">
        <v>0</v>
      </c>
      <c r="C223">
        <v>0</v>
      </c>
      <c r="D223">
        <v>88.955880994771633</v>
      </c>
      <c r="E223">
        <v>0</v>
      </c>
      <c r="F223">
        <v>0</v>
      </c>
      <c r="G223">
        <v>1.0944684272826635</v>
      </c>
      <c r="H223">
        <v>0</v>
      </c>
      <c r="I223">
        <v>0</v>
      </c>
      <c r="J223">
        <v>0</v>
      </c>
      <c r="K223">
        <v>121.44893640653981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213.13707038316124</v>
      </c>
      <c r="AO224">
        <v>34.430549806714225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110.22396639190856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5">
        <v>0</v>
      </c>
    </row>
    <row r="226" spans="1:50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5000</v>
      </c>
      <c r="AN226">
        <v>96.989931176552091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411.45749507136998</v>
      </c>
      <c r="AJ227">
        <v>0</v>
      </c>
      <c r="AK227">
        <v>0</v>
      </c>
      <c r="AL227">
        <v>131.38250010652337</v>
      </c>
      <c r="AM227">
        <v>210.00612783218776</v>
      </c>
      <c r="AN227">
        <v>13.84971382553158</v>
      </c>
      <c r="AO227">
        <v>0</v>
      </c>
      <c r="AP227">
        <v>114.0775796674593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0</v>
      </c>
    </row>
    <row r="228" spans="1:50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57.943169514736837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305.85163248312438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37.649195487374527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667.5956303965404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2033.3924360527731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132.4510350447249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231.65228362539938</v>
      </c>
      <c r="AV232">
        <v>0</v>
      </c>
      <c r="AW232">
        <v>0</v>
      </c>
      <c r="AX232" s="5">
        <v>0</v>
      </c>
    </row>
    <row r="233" spans="1:50" x14ac:dyDescent="0.2">
      <c r="A233" s="4">
        <v>0</v>
      </c>
      <c r="B233">
        <v>0</v>
      </c>
      <c r="C233">
        <v>201.64460752312698</v>
      </c>
      <c r="D233">
        <v>91.358057846853171</v>
      </c>
      <c r="E233">
        <v>0</v>
      </c>
      <c r="F233">
        <v>0</v>
      </c>
      <c r="G233">
        <v>87.075004240011822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43.476852342454549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93.06938340241777</v>
      </c>
      <c r="AU233">
        <v>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0</v>
      </c>
      <c r="C234">
        <v>0</v>
      </c>
      <c r="D234">
        <v>0</v>
      </c>
      <c r="E234">
        <v>838.91130366201469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138.70007162176535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826.75683734829499</v>
      </c>
      <c r="AU236">
        <v>0</v>
      </c>
      <c r="AV236">
        <v>0</v>
      </c>
      <c r="AW236">
        <v>0</v>
      </c>
      <c r="AX236" s="5">
        <v>0</v>
      </c>
    </row>
    <row r="237" spans="1:50" x14ac:dyDescent="0.2">
      <c r="A237" s="4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199.98226742531233</v>
      </c>
      <c r="AR237">
        <v>0</v>
      </c>
      <c r="AS237">
        <v>44.438636825932463</v>
      </c>
      <c r="AT237">
        <v>0</v>
      </c>
      <c r="AU237">
        <v>0</v>
      </c>
      <c r="AV237">
        <v>0</v>
      </c>
      <c r="AW237">
        <v>0</v>
      </c>
      <c r="AX237" s="5">
        <v>0</v>
      </c>
    </row>
    <row r="238" spans="1:50" x14ac:dyDescent="0.2">
      <c r="A238" s="4">
        <v>0</v>
      </c>
      <c r="B238">
        <v>0</v>
      </c>
      <c r="C238">
        <v>146.85576596824194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609.50604383796872</v>
      </c>
      <c r="AV238">
        <v>0</v>
      </c>
      <c r="AW238">
        <v>0</v>
      </c>
      <c r="AX238" s="5">
        <v>0</v>
      </c>
    </row>
    <row r="239" spans="1:50" x14ac:dyDescent="0.2">
      <c r="A239" s="4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1329.4664673547727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360.33796399251105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9.7789304129187258</v>
      </c>
      <c r="AU239">
        <v>0</v>
      </c>
      <c r="AV239">
        <v>0</v>
      </c>
      <c r="AW239">
        <v>0</v>
      </c>
      <c r="AX239" s="5">
        <v>0</v>
      </c>
    </row>
    <row r="240" spans="1:50" x14ac:dyDescent="0.2">
      <c r="A240" s="4">
        <v>234.02679934248317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113.06373456295478</v>
      </c>
      <c r="H240">
        <v>0</v>
      </c>
      <c r="I240">
        <v>0</v>
      </c>
      <c r="J240">
        <v>0</v>
      </c>
      <c r="K240">
        <v>0</v>
      </c>
      <c r="L240">
        <v>237.75376816221888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2344.9077297364151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5000</v>
      </c>
      <c r="AS240">
        <v>0</v>
      </c>
      <c r="AT240">
        <v>0</v>
      </c>
      <c r="AU240">
        <v>669.91513484990855</v>
      </c>
      <c r="AV240">
        <v>0</v>
      </c>
      <c r="AW240">
        <v>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294.20795371628037</v>
      </c>
      <c r="F241">
        <v>393.0431222226789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230.20049998292052</v>
      </c>
      <c r="AD241">
        <v>0</v>
      </c>
      <c r="AE241">
        <v>2012.5281900722725</v>
      </c>
      <c r="AF241">
        <v>325.09477569028013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5">
        <v>0</v>
      </c>
    </row>
    <row r="242" spans="1:53" x14ac:dyDescent="0.2">
      <c r="A242" s="4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358.66381158030572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139.51919408579852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5">
        <v>0</v>
      </c>
    </row>
    <row r="243" spans="1:53" x14ac:dyDescent="0.2">
      <c r="A243" s="4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150.99982531979822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5">
        <v>0</v>
      </c>
    </row>
    <row r="244" spans="1:53" x14ac:dyDescent="0.2">
      <c r="A244" s="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193.00899065084877</v>
      </c>
      <c r="AT244">
        <v>0</v>
      </c>
      <c r="AU244">
        <v>0</v>
      </c>
      <c r="AV244">
        <v>173.29591296963054</v>
      </c>
      <c r="AW244">
        <v>0</v>
      </c>
      <c r="AX244" s="5">
        <v>0</v>
      </c>
    </row>
    <row r="245" spans="1:53" x14ac:dyDescent="0.2">
      <c r="A245" s="4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361.65974706874476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5">
        <v>0</v>
      </c>
    </row>
    <row r="246" spans="1:53" x14ac:dyDescent="0.2">
      <c r="A246" s="4">
        <v>0</v>
      </c>
      <c r="B246">
        <v>0</v>
      </c>
      <c r="C246">
        <v>0</v>
      </c>
      <c r="D246">
        <v>0</v>
      </c>
      <c r="E246">
        <v>206.61050437631775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501.6538489388663</v>
      </c>
      <c r="AT247">
        <v>0</v>
      </c>
      <c r="AU247">
        <v>31.450233939213376</v>
      </c>
      <c r="AV247">
        <v>0</v>
      </c>
      <c r="AW247">
        <v>0</v>
      </c>
      <c r="AX247" s="5">
        <v>0</v>
      </c>
    </row>
    <row r="248" spans="1:53" x14ac:dyDescent="0.2">
      <c r="A248" s="4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5000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644.90467440219663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5">
        <v>0</v>
      </c>
      <c r="AY248" t="s">
        <v>11</v>
      </c>
      <c r="AZ248">
        <f>AVERAGE(X211:AX241)</f>
        <v>44.430776195464226</v>
      </c>
      <c r="BA248" t="s">
        <v>6</v>
      </c>
    </row>
    <row r="249" spans="1:53" x14ac:dyDescent="0.2">
      <c r="A249" s="4">
        <v>0</v>
      </c>
      <c r="B249">
        <v>213.27049327232498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5">
        <v>22.289250144785001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8">
        <v>0</v>
      </c>
      <c r="AY250" t="s">
        <v>9</v>
      </c>
      <c r="AZ250">
        <f>AZ248*AZ249*(10^(-12))</f>
        <v>1.3663352295629157E-4</v>
      </c>
      <c r="BA250" t="s">
        <v>10</v>
      </c>
    </row>
    <row r="251" spans="1:53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229.28305078898484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51.327416543531399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88.285589700634773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703.22900042007041</v>
      </c>
      <c r="AX251" s="3">
        <v>0</v>
      </c>
    </row>
    <row r="252" spans="1:53" x14ac:dyDescent="0.2">
      <c r="A252" s="4">
        <v>0</v>
      </c>
      <c r="B252">
        <v>0</v>
      </c>
      <c r="C252">
        <v>0</v>
      </c>
      <c r="D252">
        <v>151.36719120009548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5">
        <v>0</v>
      </c>
    </row>
    <row r="253" spans="1:53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766.26816319018599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134.65310884028531</v>
      </c>
      <c r="AR253">
        <v>0</v>
      </c>
      <c r="AS253">
        <v>0</v>
      </c>
      <c r="AT253">
        <v>1190.8252536463447</v>
      </c>
      <c r="AU253">
        <v>194.88345066936472</v>
      </c>
      <c r="AV253">
        <v>0</v>
      </c>
      <c r="AW253">
        <v>0</v>
      </c>
      <c r="AX253" s="5">
        <v>0</v>
      </c>
    </row>
    <row r="254" spans="1:53" x14ac:dyDescent="0.2">
      <c r="A254" s="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1508.8317746294938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478.74083928966411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0</v>
      </c>
      <c r="B256">
        <v>0</v>
      </c>
      <c r="C256">
        <v>0</v>
      </c>
      <c r="D256">
        <v>0</v>
      </c>
      <c r="E256">
        <v>0</v>
      </c>
      <c r="F256">
        <v>734.78488461424831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233.90305318266473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526.00107968996326</v>
      </c>
      <c r="AW256">
        <v>0</v>
      </c>
      <c r="AX256" s="5">
        <v>0</v>
      </c>
    </row>
    <row r="257" spans="1:50" x14ac:dyDescent="0.2">
      <c r="A257" s="4">
        <v>0</v>
      </c>
      <c r="B257">
        <v>0</v>
      </c>
      <c r="C257">
        <v>49.698223299581514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490.61069375422721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0</v>
      </c>
      <c r="B258">
        <v>0</v>
      </c>
      <c r="C258">
        <v>0</v>
      </c>
      <c r="D258">
        <v>1189.0995060592772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146.30834174400252</v>
      </c>
      <c r="AT258">
        <v>0</v>
      </c>
      <c r="AU258">
        <v>0</v>
      </c>
      <c r="AV258">
        <v>0</v>
      </c>
      <c r="AW258">
        <v>0</v>
      </c>
      <c r="AX258" s="5">
        <v>0</v>
      </c>
    </row>
    <row r="259" spans="1:50" x14ac:dyDescent="0.2">
      <c r="A259" s="4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150.80075899674739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5">
        <v>0</v>
      </c>
    </row>
    <row r="260" spans="1:50" x14ac:dyDescent="0.2">
      <c r="A260" s="4">
        <v>120.96229771820936</v>
      </c>
      <c r="B260">
        <v>0</v>
      </c>
      <c r="C260">
        <v>322.13033448750957</v>
      </c>
      <c r="D260">
        <v>0</v>
      </c>
      <c r="E260">
        <v>0</v>
      </c>
      <c r="F260">
        <v>0</v>
      </c>
      <c r="G260">
        <v>908.6229690688665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130.80663528740479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5">
        <v>0</v>
      </c>
    </row>
    <row r="261" spans="1:50" x14ac:dyDescent="0.2">
      <c r="A261" s="4">
        <v>0</v>
      </c>
      <c r="B261">
        <v>0</v>
      </c>
      <c r="C261">
        <v>0</v>
      </c>
      <c r="D261">
        <v>0</v>
      </c>
      <c r="E261">
        <v>489.41589492794401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738.76727030231768</v>
      </c>
      <c r="L261">
        <v>0</v>
      </c>
      <c r="M261">
        <v>0</v>
      </c>
      <c r="N261">
        <v>0</v>
      </c>
      <c r="O261">
        <v>0</v>
      </c>
      <c r="P261">
        <v>974.89981185691613</v>
      </c>
      <c r="Q261">
        <v>726.51192221492647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5">
        <v>0</v>
      </c>
    </row>
    <row r="262" spans="1:50" x14ac:dyDescent="0.2">
      <c r="A262" s="4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128.26482039790881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117.91750692910409</v>
      </c>
      <c r="AV262">
        <v>5000</v>
      </c>
      <c r="AW262">
        <v>0</v>
      </c>
      <c r="AX262" s="5">
        <v>33.32564786222747</v>
      </c>
    </row>
    <row r="263" spans="1:50" x14ac:dyDescent="0.2">
      <c r="A263" s="4">
        <v>0</v>
      </c>
      <c r="B263">
        <v>0</v>
      </c>
      <c r="C263">
        <v>0</v>
      </c>
      <c r="D263">
        <v>0</v>
      </c>
      <c r="E263">
        <v>0</v>
      </c>
      <c r="F263">
        <v>1132.3660568889968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5">
        <v>0</v>
      </c>
    </row>
    <row r="264" spans="1:50" x14ac:dyDescent="0.2">
      <c r="A264" s="4">
        <v>0</v>
      </c>
      <c r="B264">
        <v>0</v>
      </c>
      <c r="C264">
        <v>0</v>
      </c>
      <c r="D264">
        <v>267.72211421986049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79.438458020587859</v>
      </c>
      <c r="L264">
        <v>180.21642305058185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1292.1515664116555</v>
      </c>
      <c r="AU264">
        <v>307.00445411070723</v>
      </c>
      <c r="AV264">
        <v>0</v>
      </c>
      <c r="AW264">
        <v>0</v>
      </c>
      <c r="AX264" s="5">
        <v>0</v>
      </c>
    </row>
    <row r="265" spans="1:50" x14ac:dyDescent="0.2">
      <c r="A265" s="4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3434.8798422766108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562.99348434010426</v>
      </c>
      <c r="AS265">
        <v>0</v>
      </c>
      <c r="AT265">
        <v>0</v>
      </c>
      <c r="AU265">
        <v>0</v>
      </c>
      <c r="AV265">
        <v>0</v>
      </c>
      <c r="AW265">
        <v>5000</v>
      </c>
      <c r="AX265" s="5">
        <v>0</v>
      </c>
    </row>
    <row r="266" spans="1:50" x14ac:dyDescent="0.2">
      <c r="A266" s="4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1314.2987853646996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5">
        <v>0</v>
      </c>
    </row>
    <row r="267" spans="1:50" x14ac:dyDescent="0.2">
      <c r="A267" s="4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68.600028338746142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725.37872651606949</v>
      </c>
      <c r="AU267">
        <v>0</v>
      </c>
      <c r="AV267">
        <v>0</v>
      </c>
      <c r="AW267">
        <v>0</v>
      </c>
      <c r="AX267" s="5">
        <v>332.47995669642478</v>
      </c>
    </row>
    <row r="268" spans="1:50" x14ac:dyDescent="0.2">
      <c r="A268" s="4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5.7611703386937734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1443.0052982989096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3.036459762827235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306.48641379439732</v>
      </c>
      <c r="AQ269">
        <v>0</v>
      </c>
      <c r="AR269">
        <v>130.21172518296407</v>
      </c>
      <c r="AS269">
        <v>0</v>
      </c>
      <c r="AT269">
        <v>0</v>
      </c>
      <c r="AU269">
        <v>0</v>
      </c>
      <c r="AV269">
        <v>0</v>
      </c>
      <c r="AW269">
        <v>0</v>
      </c>
      <c r="AX269" s="5">
        <v>0</v>
      </c>
    </row>
    <row r="270" spans="1:50" x14ac:dyDescent="0.2">
      <c r="A270" s="4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605.89531152686823</v>
      </c>
      <c r="AW270">
        <v>0</v>
      </c>
      <c r="AX270" s="5">
        <v>0</v>
      </c>
    </row>
    <row r="271" spans="1:50" x14ac:dyDescent="0.2">
      <c r="A271" s="4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584.94059052412649</v>
      </c>
      <c r="AL271">
        <v>0</v>
      </c>
      <c r="AM271">
        <v>0</v>
      </c>
      <c r="AN271">
        <v>185.69589193631828</v>
      </c>
      <c r="AO271">
        <v>0</v>
      </c>
      <c r="AP271">
        <v>0</v>
      </c>
      <c r="AQ271">
        <v>0</v>
      </c>
      <c r="AR271">
        <v>320.49581816922819</v>
      </c>
      <c r="AS271">
        <v>0</v>
      </c>
      <c r="AT271">
        <v>0</v>
      </c>
      <c r="AU271">
        <v>4588.4760911220801</v>
      </c>
      <c r="AV271">
        <v>0</v>
      </c>
      <c r="AW271">
        <v>0</v>
      </c>
      <c r="AX271" s="5">
        <v>0</v>
      </c>
    </row>
    <row r="272" spans="1:50" x14ac:dyDescent="0.2">
      <c r="A272" s="4">
        <v>0</v>
      </c>
      <c r="B272">
        <v>0</v>
      </c>
      <c r="C272">
        <v>0</v>
      </c>
      <c r="D272">
        <v>0</v>
      </c>
      <c r="E272">
        <v>0</v>
      </c>
      <c r="F272">
        <v>753.18795849051321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122.00425687823099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21.056353135450536</v>
      </c>
      <c r="AM272">
        <v>0</v>
      </c>
      <c r="AN272">
        <v>0</v>
      </c>
      <c r="AO272">
        <v>42.206978847113987</v>
      </c>
      <c r="AP272">
        <v>491.18809282340453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0</v>
      </c>
    </row>
    <row r="273" spans="1:50" x14ac:dyDescent="0.2">
      <c r="A273" s="4">
        <v>435.48731376822025</v>
      </c>
      <c r="B273">
        <v>0</v>
      </c>
      <c r="C273">
        <v>0</v>
      </c>
      <c r="D273">
        <v>304.40120256378168</v>
      </c>
      <c r="E273">
        <v>0</v>
      </c>
      <c r="F273">
        <v>0</v>
      </c>
      <c r="G273">
        <v>216.7005946970462</v>
      </c>
      <c r="H273">
        <v>0</v>
      </c>
      <c r="I273">
        <v>0</v>
      </c>
      <c r="J273">
        <v>0</v>
      </c>
      <c r="K273">
        <v>401.93064279249847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219.8262300171441</v>
      </c>
      <c r="AE273">
        <v>165.78014576839178</v>
      </c>
      <c r="AF273">
        <v>0</v>
      </c>
      <c r="AG273">
        <v>0</v>
      </c>
      <c r="AH273">
        <v>15.433251432221823</v>
      </c>
      <c r="AI273">
        <v>0</v>
      </c>
      <c r="AJ273">
        <v>0</v>
      </c>
      <c r="AK273">
        <v>8.0663862102978783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5">
        <v>224.29006029567017</v>
      </c>
    </row>
    <row r="274" spans="1:50" x14ac:dyDescent="0.2">
      <c r="A274" s="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75.145132978507718</v>
      </c>
      <c r="AK274">
        <v>0</v>
      </c>
      <c r="AL274">
        <v>0</v>
      </c>
      <c r="AM274">
        <v>0</v>
      </c>
      <c r="AN274">
        <v>360.51747678182664</v>
      </c>
      <c r="AO274">
        <v>212.22881283644756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0</v>
      </c>
      <c r="F275">
        <v>55.122661521616919</v>
      </c>
      <c r="G275">
        <v>0</v>
      </c>
      <c r="H275">
        <v>0</v>
      </c>
      <c r="I275">
        <v>60.789730849945499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112.75212273007492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1823.6117576722459</v>
      </c>
      <c r="AN276">
        <v>320.2310643411588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44.728158787540451</v>
      </c>
      <c r="AI277">
        <v>1120.2143460132852</v>
      </c>
      <c r="AJ277">
        <v>0</v>
      </c>
      <c r="AK277">
        <v>0</v>
      </c>
      <c r="AL277">
        <v>676.99980385924391</v>
      </c>
      <c r="AM277">
        <v>312.5677768458645</v>
      </c>
      <c r="AN277">
        <v>90.967596885836429</v>
      </c>
      <c r="AO277">
        <v>0</v>
      </c>
      <c r="AP277">
        <v>355.32102938873322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5">
        <v>0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5.1706341282815629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397.97319628618652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38.241246429632611</v>
      </c>
      <c r="AX279" s="5">
        <v>0</v>
      </c>
    </row>
    <row r="280" spans="1:50" x14ac:dyDescent="0.2">
      <c r="A280" s="4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728.30972374864268</v>
      </c>
      <c r="AU280">
        <v>0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849.48142567013747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5000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442.74172527691098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570.45572107655153</v>
      </c>
      <c r="AV282">
        <v>0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496.97356878742903</v>
      </c>
      <c r="D283">
        <v>487.91997385455943</v>
      </c>
      <c r="E283">
        <v>0</v>
      </c>
      <c r="F283">
        <v>0</v>
      </c>
      <c r="G283">
        <v>69.117541535919827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373.25017788449668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367.9103641969441</v>
      </c>
      <c r="AU283">
        <v>0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0</v>
      </c>
      <c r="C284">
        <v>0</v>
      </c>
      <c r="D284">
        <v>0</v>
      </c>
      <c r="E284">
        <v>1106.8595419348148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164.57943243820228</v>
      </c>
      <c r="AS284">
        <v>141.40145177955901</v>
      </c>
      <c r="AT284">
        <v>0</v>
      </c>
      <c r="AU284">
        <v>0</v>
      </c>
      <c r="AV284">
        <v>0</v>
      </c>
      <c r="AW284">
        <v>0</v>
      </c>
      <c r="AX284" s="5">
        <v>94.51292728291628</v>
      </c>
    </row>
    <row r="285" spans="1:50" x14ac:dyDescent="0.2">
      <c r="A285" s="4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321.27778402230524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120.29625796260325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2818.1059927036745</v>
      </c>
      <c r="AU286">
        <v>0</v>
      </c>
      <c r="AV286">
        <v>0</v>
      </c>
      <c r="AW286">
        <v>0</v>
      </c>
      <c r="AX286" s="5">
        <v>0</v>
      </c>
    </row>
    <row r="287" spans="1:50" x14ac:dyDescent="0.2">
      <c r="A287" s="4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371.55780837739712</v>
      </c>
      <c r="AR287">
        <v>0</v>
      </c>
      <c r="AS287">
        <v>147.36425169753875</v>
      </c>
      <c r="AT287">
        <v>0</v>
      </c>
      <c r="AU287">
        <v>0</v>
      </c>
      <c r="AV287">
        <v>0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846.06022951371369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682.35984569418679</v>
      </c>
      <c r="AV288">
        <v>0</v>
      </c>
      <c r="AW288">
        <v>0</v>
      </c>
      <c r="AX288" s="5">
        <v>0</v>
      </c>
    </row>
    <row r="289" spans="1:53" x14ac:dyDescent="0.2">
      <c r="A289" s="4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241.79500801378344</v>
      </c>
      <c r="P289">
        <v>0</v>
      </c>
      <c r="Q289">
        <v>0</v>
      </c>
      <c r="R289">
        <v>0</v>
      </c>
      <c r="S289">
        <v>2133.5975919792304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366.19451938184193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5">
        <v>0</v>
      </c>
    </row>
    <row r="290" spans="1:53" x14ac:dyDescent="0.2">
      <c r="A290" s="4">
        <v>602.23112663236725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169.73545974796025</v>
      </c>
      <c r="H290">
        <v>0</v>
      </c>
      <c r="I290">
        <v>0</v>
      </c>
      <c r="J290">
        <v>0</v>
      </c>
      <c r="K290">
        <v>0</v>
      </c>
      <c r="L290">
        <v>430.45626546319272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112.39465712899209</v>
      </c>
      <c r="AF290">
        <v>5000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5000</v>
      </c>
      <c r="AS290">
        <v>0</v>
      </c>
      <c r="AT290">
        <v>0</v>
      </c>
      <c r="AU290">
        <v>749.91473042568896</v>
      </c>
      <c r="AV290">
        <v>0</v>
      </c>
      <c r="AW290">
        <v>0</v>
      </c>
      <c r="AX290" s="5">
        <v>0</v>
      </c>
    </row>
    <row r="291" spans="1:53" x14ac:dyDescent="0.2">
      <c r="A291" s="4">
        <v>0</v>
      </c>
      <c r="B291">
        <v>0</v>
      </c>
      <c r="C291">
        <v>0</v>
      </c>
      <c r="D291">
        <v>0</v>
      </c>
      <c r="E291">
        <v>665.15466157456422</v>
      </c>
      <c r="F291">
        <v>1467.2143443936607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322.73900567960118</v>
      </c>
      <c r="AD291">
        <v>0</v>
      </c>
      <c r="AE291">
        <v>5000</v>
      </c>
      <c r="AF291">
        <v>930.61976424428303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12.40570359298772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5">
        <v>0</v>
      </c>
    </row>
    <row r="292" spans="1:53" x14ac:dyDescent="0.2">
      <c r="A292" s="4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553.31507102254636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221.12189376036531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32.15078728370554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5">
        <v>0</v>
      </c>
    </row>
    <row r="293" spans="1:53" x14ac:dyDescent="0.2">
      <c r="A293" s="4">
        <v>0</v>
      </c>
      <c r="B293">
        <v>0</v>
      </c>
      <c r="C293">
        <v>0</v>
      </c>
      <c r="D293">
        <v>191.35782178030513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155.76920751805801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17.353614941466276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5">
        <v>0</v>
      </c>
    </row>
    <row r="294" spans="1:53" x14ac:dyDescent="0.2">
      <c r="A294" s="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769.78446085237238</v>
      </c>
      <c r="AT294">
        <v>0</v>
      </c>
      <c r="AU294">
        <v>0</v>
      </c>
      <c r="AV294">
        <v>54.392413815225154</v>
      </c>
      <c r="AW294">
        <v>0</v>
      </c>
      <c r="AX294" s="5">
        <v>0</v>
      </c>
    </row>
    <row r="295" spans="1:53" x14ac:dyDescent="0.2">
      <c r="A295" s="4">
        <v>365.60743627552392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878.5143839839061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5">
        <v>0</v>
      </c>
    </row>
    <row r="296" spans="1:53" x14ac:dyDescent="0.2">
      <c r="A296" s="4">
        <v>0</v>
      </c>
      <c r="B296">
        <v>0</v>
      </c>
      <c r="C296">
        <v>0</v>
      </c>
      <c r="D296">
        <v>0</v>
      </c>
      <c r="E296">
        <v>851.51359568695807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112.6577595025401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47.344018216374934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64.280118590065285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29.706880706995435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709.16260529486044</v>
      </c>
      <c r="AT297">
        <v>0</v>
      </c>
      <c r="AU297">
        <v>216.41016724047677</v>
      </c>
      <c r="AV297">
        <v>0</v>
      </c>
      <c r="AW297">
        <v>0</v>
      </c>
      <c r="AX297" s="5">
        <v>0</v>
      </c>
    </row>
    <row r="298" spans="1:53" x14ac:dyDescent="0.2">
      <c r="A298" s="4">
        <v>0</v>
      </c>
      <c r="B298">
        <v>0</v>
      </c>
      <c r="C298">
        <v>303.1888217265091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5000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1490.0273170070191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5">
        <v>0</v>
      </c>
      <c r="AY298" t="s">
        <v>11</v>
      </c>
      <c r="AZ298">
        <f>AVERAGE(X261:AX291)</f>
        <v>71.586245857697008</v>
      </c>
      <c r="BA298" t="s">
        <v>6</v>
      </c>
    </row>
    <row r="299" spans="1:53" x14ac:dyDescent="0.2">
      <c r="A299" s="4">
        <v>0</v>
      </c>
      <c r="B299">
        <v>621.14885871606975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33.929039586923409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5">
        <v>21.194853559627063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185.36925902078747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2.2014202326158986E-4</v>
      </c>
      <c r="BA300" t="s">
        <v>10</v>
      </c>
    </row>
    <row r="301" spans="1:53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86.013095439587232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5.6765670268587201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76.552654375168004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1634.2204206581869</v>
      </c>
      <c r="AX301" s="3">
        <v>0</v>
      </c>
    </row>
    <row r="302" spans="1:53" x14ac:dyDescent="0.2">
      <c r="A302" s="4">
        <v>0</v>
      </c>
      <c r="B302">
        <v>0</v>
      </c>
      <c r="C302">
        <v>0</v>
      </c>
      <c r="D302">
        <v>23.608353002362492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154.94963696936065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268.62086896917981</v>
      </c>
      <c r="AV302">
        <v>0</v>
      </c>
      <c r="AW302">
        <v>0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1022.4759416244992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124.19580515238886</v>
      </c>
      <c r="AQ303">
        <v>144.08321130366721</v>
      </c>
      <c r="AR303">
        <v>0</v>
      </c>
      <c r="AS303">
        <v>0</v>
      </c>
      <c r="AT303">
        <v>5000</v>
      </c>
      <c r="AU303">
        <v>197.76297673714953</v>
      </c>
      <c r="AV303">
        <v>0</v>
      </c>
      <c r="AW303">
        <v>0</v>
      </c>
      <c r="AX303" s="5">
        <v>0</v>
      </c>
    </row>
    <row r="304" spans="1:53" x14ac:dyDescent="0.2">
      <c r="A304" s="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5000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556.85702568434181</v>
      </c>
      <c r="AT304">
        <v>0</v>
      </c>
      <c r="AU304">
        <v>0</v>
      </c>
      <c r="AV304">
        <v>0</v>
      </c>
      <c r="AW304">
        <v>0</v>
      </c>
      <c r="AX304" s="5">
        <v>0</v>
      </c>
    </row>
    <row r="305" spans="1:50" x14ac:dyDescent="0.2">
      <c r="A305" s="4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5">
        <v>0</v>
      </c>
    </row>
    <row r="306" spans="1:50" x14ac:dyDescent="0.2">
      <c r="A306" s="4">
        <v>0</v>
      </c>
      <c r="B306">
        <v>0</v>
      </c>
      <c r="C306">
        <v>0</v>
      </c>
      <c r="D306">
        <v>0</v>
      </c>
      <c r="E306">
        <v>0</v>
      </c>
      <c r="F306">
        <v>1160.434274798909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234.06901732985489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97.032037698960721</v>
      </c>
      <c r="AV306">
        <v>793.79980893899892</v>
      </c>
      <c r="AW306">
        <v>0</v>
      </c>
      <c r="AX306" s="5">
        <v>0</v>
      </c>
    </row>
    <row r="307" spans="1:50" x14ac:dyDescent="0.2">
      <c r="A307" s="4">
        <v>0</v>
      </c>
      <c r="B307">
        <v>0</v>
      </c>
      <c r="C307">
        <v>68.875085696677161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434.01609019706621</v>
      </c>
      <c r="AU307">
        <v>0</v>
      </c>
      <c r="AV307">
        <v>0</v>
      </c>
      <c r="AW307">
        <v>0</v>
      </c>
      <c r="AX307" s="5">
        <v>0</v>
      </c>
    </row>
    <row r="308" spans="1:50" x14ac:dyDescent="0.2">
      <c r="A308" s="4">
        <v>0</v>
      </c>
      <c r="B308">
        <v>0</v>
      </c>
      <c r="C308">
        <v>0</v>
      </c>
      <c r="D308">
        <v>1677.7028993266208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244.73600742075905</v>
      </c>
      <c r="AT308">
        <v>0</v>
      </c>
      <c r="AU308">
        <v>0</v>
      </c>
      <c r="AV308">
        <v>0</v>
      </c>
      <c r="AW308">
        <v>0</v>
      </c>
      <c r="AX308" s="5">
        <v>0</v>
      </c>
    </row>
    <row r="309" spans="1:50" x14ac:dyDescent="0.2">
      <c r="A309" s="4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229.00336307373937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32.52182726663068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5">
        <v>0</v>
      </c>
    </row>
    <row r="310" spans="1:50" x14ac:dyDescent="0.2">
      <c r="A310" s="4">
        <v>0</v>
      </c>
      <c r="B310">
        <v>0</v>
      </c>
      <c r="C310">
        <v>252.41285814998628</v>
      </c>
      <c r="D310">
        <v>0</v>
      </c>
      <c r="E310">
        <v>0</v>
      </c>
      <c r="F310">
        <v>0</v>
      </c>
      <c r="G310">
        <v>1164.9355783542346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263.69264291548052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5">
        <v>0</v>
      </c>
    </row>
    <row r="311" spans="1:50" x14ac:dyDescent="0.2">
      <c r="A311" s="4">
        <v>0</v>
      </c>
      <c r="B311">
        <v>0</v>
      </c>
      <c r="C311">
        <v>0</v>
      </c>
      <c r="D311">
        <v>0</v>
      </c>
      <c r="E311">
        <v>538.61699302937086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867.09741498997255</v>
      </c>
      <c r="L311">
        <v>0</v>
      </c>
      <c r="M311">
        <v>0</v>
      </c>
      <c r="N311">
        <v>0</v>
      </c>
      <c r="O311">
        <v>0</v>
      </c>
      <c r="P311">
        <v>1054.7261187669124</v>
      </c>
      <c r="Q311">
        <v>1242.0748940963481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s="10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5">
        <v>0</v>
      </c>
    </row>
    <row r="312" spans="1:50" x14ac:dyDescent="0.2">
      <c r="A312" s="4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s="10">
        <v>154.45981013524124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134.8104163364178</v>
      </c>
      <c r="AV312">
        <v>5000</v>
      </c>
      <c r="AW312">
        <v>0</v>
      </c>
      <c r="AX312" s="5">
        <v>0</v>
      </c>
    </row>
    <row r="313" spans="1:50" x14ac:dyDescent="0.2">
      <c r="A313" s="4">
        <v>0</v>
      </c>
      <c r="B313">
        <v>0</v>
      </c>
      <c r="C313">
        <v>0</v>
      </c>
      <c r="D313">
        <v>0</v>
      </c>
      <c r="E313">
        <v>0</v>
      </c>
      <c r="F313">
        <v>1210.0340333649096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s="10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5">
        <v>0</v>
      </c>
    </row>
    <row r="314" spans="1:50" x14ac:dyDescent="0.2">
      <c r="A314" s="4">
        <v>0</v>
      </c>
      <c r="B314">
        <v>0</v>
      </c>
      <c r="C314">
        <v>0</v>
      </c>
      <c r="D314">
        <v>318.06987692223129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190.638545216495</v>
      </c>
      <c r="L314">
        <v>194.01982331885847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s="10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1601.2712116196931</v>
      </c>
      <c r="AU314">
        <v>345.8892643706713</v>
      </c>
      <c r="AV314">
        <v>0</v>
      </c>
      <c r="AW314">
        <v>0</v>
      </c>
      <c r="AX314" s="5">
        <v>0</v>
      </c>
    </row>
    <row r="315" spans="1:50" x14ac:dyDescent="0.2">
      <c r="A315" s="4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5000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s="10">
        <v>0</v>
      </c>
      <c r="AN315">
        <v>0</v>
      </c>
      <c r="AO315">
        <v>0</v>
      </c>
      <c r="AP315">
        <v>0</v>
      </c>
      <c r="AQ315">
        <v>0</v>
      </c>
      <c r="AR315">
        <v>1100.4415867274324</v>
      </c>
      <c r="AS315">
        <v>0</v>
      </c>
      <c r="AT315">
        <v>0</v>
      </c>
      <c r="AU315">
        <v>0</v>
      </c>
      <c r="AV315">
        <v>0</v>
      </c>
      <c r="AW315">
        <v>5000</v>
      </c>
      <c r="AX315" s="5">
        <v>0</v>
      </c>
    </row>
    <row r="316" spans="1:50" x14ac:dyDescent="0.2">
      <c r="A316" s="4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s="10">
        <v>0</v>
      </c>
      <c r="AN316">
        <v>0</v>
      </c>
      <c r="AO316">
        <v>1523.8760325951384</v>
      </c>
      <c r="AP316">
        <v>0</v>
      </c>
      <c r="AQ316">
        <v>178.02759905128823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5">
        <v>0</v>
      </c>
    </row>
    <row r="317" spans="1:50" x14ac:dyDescent="0.2">
      <c r="A317" s="4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29.166927101411602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s="10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849.11532141453154</v>
      </c>
      <c r="AU317">
        <v>0</v>
      </c>
      <c r="AV317">
        <v>0</v>
      </c>
      <c r="AW317">
        <v>0</v>
      </c>
      <c r="AX317" s="5">
        <v>602.16960251987257</v>
      </c>
    </row>
    <row r="318" spans="1:50" x14ac:dyDescent="0.2">
      <c r="A318" s="4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s="10">
        <v>0</v>
      </c>
      <c r="AN318">
        <v>0</v>
      </c>
      <c r="AO318">
        <v>0</v>
      </c>
      <c r="AP318">
        <v>80.55955505029624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2002.6461528138548</v>
      </c>
      <c r="AW318">
        <v>0</v>
      </c>
      <c r="AX318" s="5">
        <v>0</v>
      </c>
    </row>
    <row r="319" spans="1:50" x14ac:dyDescent="0.2">
      <c r="A319" s="4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4.8440922371514716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s="10">
        <v>0</v>
      </c>
      <c r="AN319">
        <v>0</v>
      </c>
      <c r="AO319">
        <v>0</v>
      </c>
      <c r="AP319">
        <v>812.76594931286263</v>
      </c>
      <c r="AQ319">
        <v>0</v>
      </c>
      <c r="AR319">
        <v>38.362930323879027</v>
      </c>
      <c r="AS319">
        <v>0</v>
      </c>
      <c r="AT319">
        <v>0</v>
      </c>
      <c r="AU319">
        <v>0</v>
      </c>
      <c r="AV319">
        <v>0</v>
      </c>
      <c r="AW319">
        <v>123.3879128274134</v>
      </c>
      <c r="AX319" s="5">
        <v>0</v>
      </c>
    </row>
    <row r="320" spans="1:50" x14ac:dyDescent="0.2">
      <c r="A320" s="4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s="10">
        <v>0</v>
      </c>
      <c r="AN320">
        <v>0</v>
      </c>
      <c r="AO320">
        <v>0</v>
      </c>
      <c r="AP320">
        <v>0</v>
      </c>
      <c r="AQ320">
        <v>73.184324212348656</v>
      </c>
      <c r="AR320">
        <v>0</v>
      </c>
      <c r="AS320">
        <v>0</v>
      </c>
      <c r="AT320">
        <v>0</v>
      </c>
      <c r="AU320">
        <v>0</v>
      </c>
      <c r="AV320">
        <v>446.79259369982492</v>
      </c>
      <c r="AW320">
        <v>0</v>
      </c>
      <c r="AX320" s="5">
        <v>0</v>
      </c>
    </row>
    <row r="321" spans="1:50" x14ac:dyDescent="0.2">
      <c r="A321" s="4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558.12846144794457</v>
      </c>
      <c r="AL321">
        <v>0</v>
      </c>
      <c r="AM321" s="10">
        <v>0</v>
      </c>
      <c r="AN321">
        <v>335.60426194350975</v>
      </c>
      <c r="AO321">
        <v>0</v>
      </c>
      <c r="AP321">
        <v>0</v>
      </c>
      <c r="AQ321">
        <v>0</v>
      </c>
      <c r="AR321">
        <v>247.56750855421024</v>
      </c>
      <c r="AS321">
        <v>0</v>
      </c>
      <c r="AT321">
        <v>0</v>
      </c>
      <c r="AU321">
        <v>5000</v>
      </c>
      <c r="AV321">
        <v>0</v>
      </c>
      <c r="AW321">
        <v>0</v>
      </c>
      <c r="AX321" s="5">
        <v>0</v>
      </c>
    </row>
    <row r="322" spans="1:50" x14ac:dyDescent="0.2">
      <c r="A322" s="4">
        <v>0</v>
      </c>
      <c r="B322">
        <v>0</v>
      </c>
      <c r="C322">
        <v>0</v>
      </c>
      <c r="D322">
        <v>0</v>
      </c>
      <c r="E322">
        <v>0</v>
      </c>
      <c r="F322">
        <v>868.60321764891114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158.66963243397777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27.370363614421876</v>
      </c>
      <c r="AM322" s="10">
        <v>0</v>
      </c>
      <c r="AN322">
        <v>0</v>
      </c>
      <c r="AO322">
        <v>28.677828349182619</v>
      </c>
      <c r="AP322">
        <v>786.43563724053411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5">
        <v>0</v>
      </c>
    </row>
    <row r="323" spans="1:50" x14ac:dyDescent="0.2">
      <c r="A323" s="4">
        <v>672.90787962580725</v>
      </c>
      <c r="B323">
        <v>0</v>
      </c>
      <c r="C323">
        <v>0</v>
      </c>
      <c r="D323">
        <v>338.72642097306925</v>
      </c>
      <c r="E323">
        <v>0</v>
      </c>
      <c r="F323">
        <v>0</v>
      </c>
      <c r="G323">
        <v>325.25823603258732</v>
      </c>
      <c r="H323">
        <v>0</v>
      </c>
      <c r="I323">
        <v>0</v>
      </c>
      <c r="J323">
        <v>0</v>
      </c>
      <c r="K323">
        <v>291.97746141790776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217.9669051181645</v>
      </c>
      <c r="AE323">
        <v>347.29716919936982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40.878333222327456</v>
      </c>
      <c r="AL323">
        <v>0</v>
      </c>
      <c r="AM323" s="10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5">
        <v>367.60285402402587</v>
      </c>
    </row>
    <row r="324" spans="1:50" x14ac:dyDescent="0.2">
      <c r="A324" s="4">
        <v>0</v>
      </c>
      <c r="B324">
        <v>0</v>
      </c>
      <c r="C324">
        <v>248.8011924746188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58.881874601398067</v>
      </c>
      <c r="AK324">
        <v>0</v>
      </c>
      <c r="AL324">
        <v>0</v>
      </c>
      <c r="AM324" s="10">
        <v>0</v>
      </c>
      <c r="AN324">
        <v>612.69917509646029</v>
      </c>
      <c r="AO324">
        <v>168.17925230381661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5">
        <v>0</v>
      </c>
    </row>
    <row r="325" spans="1:50" x14ac:dyDescent="0.2">
      <c r="A325" s="4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16.415296894153471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s="10">
        <v>0</v>
      </c>
      <c r="AN325">
        <v>0</v>
      </c>
      <c r="AO325">
        <v>0</v>
      </c>
      <c r="AP325">
        <v>0</v>
      </c>
      <c r="AQ325">
        <v>30.166399316626212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5">
        <v>0</v>
      </c>
    </row>
    <row r="326" spans="1:50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8">
        <v>266.49887897724238</v>
      </c>
      <c r="AN326">
        <v>89.508709286824342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5">
        <v>0</v>
      </c>
    </row>
    <row r="327" spans="1:50" x14ac:dyDescent="0.2">
      <c r="A327" s="4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859.86328365613463</v>
      </c>
      <c r="AJ327">
        <v>0</v>
      </c>
      <c r="AK327">
        <v>0</v>
      </c>
      <c r="AL327">
        <v>922.71763640850986</v>
      </c>
      <c r="AM327" s="10">
        <v>420.95715103647854</v>
      </c>
      <c r="AN327">
        <v>101.87665795215662</v>
      </c>
      <c r="AO327">
        <v>0</v>
      </c>
      <c r="AP327">
        <v>453.59628007916763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5">
        <v>0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56.114784491934643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s="10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s="10">
        <v>0</v>
      </c>
      <c r="AN329">
        <v>0</v>
      </c>
      <c r="AO329">
        <v>0</v>
      </c>
      <c r="AP329">
        <v>0</v>
      </c>
      <c r="AQ329">
        <v>310.37925462298472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s="1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601.38532462249441</v>
      </c>
      <c r="AU330">
        <v>0</v>
      </c>
      <c r="AV330">
        <v>0</v>
      </c>
      <c r="AW330">
        <v>0</v>
      </c>
      <c r="AX330" s="5">
        <v>0</v>
      </c>
    </row>
    <row r="331" spans="1:50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1751.221113966189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s="10">
        <v>0</v>
      </c>
      <c r="AN331">
        <v>0</v>
      </c>
      <c r="AO331">
        <v>0</v>
      </c>
      <c r="AP331">
        <v>0</v>
      </c>
      <c r="AQ331">
        <v>5000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355.35453017277132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s="10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696.47652347513304</v>
      </c>
      <c r="AV332">
        <v>0</v>
      </c>
      <c r="AW332">
        <v>0</v>
      </c>
      <c r="AX332" s="5">
        <v>0</v>
      </c>
    </row>
    <row r="333" spans="1:50" x14ac:dyDescent="0.2">
      <c r="A333" s="4">
        <v>0</v>
      </c>
      <c r="B333">
        <v>0</v>
      </c>
      <c r="C333">
        <v>591.21549388603898</v>
      </c>
      <c r="D333">
        <v>925.74820808749428</v>
      </c>
      <c r="E333">
        <v>0</v>
      </c>
      <c r="F333">
        <v>0</v>
      </c>
      <c r="G333">
        <v>181.92693774364807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181.27885485485058</v>
      </c>
      <c r="AH333">
        <v>0</v>
      </c>
      <c r="AI333">
        <v>0</v>
      </c>
      <c r="AJ333">
        <v>0</v>
      </c>
      <c r="AK333">
        <v>0</v>
      </c>
      <c r="AL333">
        <v>0</v>
      </c>
      <c r="AM333" s="10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378.6338565740848</v>
      </c>
      <c r="AU333">
        <v>0</v>
      </c>
      <c r="AV333">
        <v>0</v>
      </c>
      <c r="AW333">
        <v>0</v>
      </c>
      <c r="AX333" s="5">
        <v>0</v>
      </c>
    </row>
    <row r="334" spans="1:50" x14ac:dyDescent="0.2">
      <c r="A334" s="4">
        <v>0</v>
      </c>
      <c r="B334">
        <v>0</v>
      </c>
      <c r="C334">
        <v>0</v>
      </c>
      <c r="D334">
        <v>0</v>
      </c>
      <c r="E334">
        <v>1400.2872093099281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s="10">
        <v>0</v>
      </c>
      <c r="AN334">
        <v>0</v>
      </c>
      <c r="AO334">
        <v>0</v>
      </c>
      <c r="AP334">
        <v>0</v>
      </c>
      <c r="AQ334">
        <v>0</v>
      </c>
      <c r="AR334">
        <v>110.87584247219456</v>
      </c>
      <c r="AS334">
        <v>196.04104843791538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88.320415083190255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s="10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5">
        <v>0</v>
      </c>
    </row>
    <row r="336" spans="1:50" x14ac:dyDescent="0.2">
      <c r="A336" s="4">
        <v>0</v>
      </c>
      <c r="B336">
        <v>0</v>
      </c>
      <c r="C336">
        <v>0</v>
      </c>
      <c r="D336">
        <v>311.71910400766274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4.3498721861110425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s="10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90.593180416566156</v>
      </c>
      <c r="AT336">
        <v>5000</v>
      </c>
      <c r="AU336">
        <v>0</v>
      </c>
      <c r="AV336">
        <v>0</v>
      </c>
      <c r="AW336">
        <v>0</v>
      </c>
      <c r="AX336" s="5">
        <v>0</v>
      </c>
    </row>
    <row r="337" spans="1:53" x14ac:dyDescent="0.2">
      <c r="A337" s="4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s="10">
        <v>0</v>
      </c>
      <c r="AN337">
        <v>0</v>
      </c>
      <c r="AO337">
        <v>0</v>
      </c>
      <c r="AP337">
        <v>0</v>
      </c>
      <c r="AQ337">
        <v>332.56364029186489</v>
      </c>
      <c r="AR337">
        <v>0</v>
      </c>
      <c r="AS337">
        <v>25.915588810910776</v>
      </c>
      <c r="AT337">
        <v>0</v>
      </c>
      <c r="AU337">
        <v>0</v>
      </c>
      <c r="AV337">
        <v>0</v>
      </c>
      <c r="AW337">
        <v>0</v>
      </c>
      <c r="AX337" s="5">
        <v>0</v>
      </c>
    </row>
    <row r="338" spans="1:53" x14ac:dyDescent="0.2">
      <c r="A338" s="4">
        <v>0</v>
      </c>
      <c r="B338">
        <v>0</v>
      </c>
      <c r="C338">
        <v>775.91122852467879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s="10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1258.9734982888299</v>
      </c>
      <c r="AV338">
        <v>0</v>
      </c>
      <c r="AW338">
        <v>0</v>
      </c>
      <c r="AX338" s="5">
        <v>0</v>
      </c>
    </row>
    <row r="339" spans="1:53" x14ac:dyDescent="0.2">
      <c r="A339" s="4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189.26806000448096</v>
      </c>
      <c r="P339">
        <v>0</v>
      </c>
      <c r="Q339">
        <v>0</v>
      </c>
      <c r="R339">
        <v>0</v>
      </c>
      <c r="S339">
        <v>831.59609992065498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308.00500932741079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s="10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214.07806695638374</v>
      </c>
      <c r="AU339">
        <v>0</v>
      </c>
      <c r="AV339">
        <v>0</v>
      </c>
      <c r="AW339">
        <v>0</v>
      </c>
      <c r="AX339" s="5">
        <v>0</v>
      </c>
    </row>
    <row r="340" spans="1:53" x14ac:dyDescent="0.2">
      <c r="A340" s="4">
        <v>320.4150987923822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232.57761158854964</v>
      </c>
      <c r="H340">
        <v>0</v>
      </c>
      <c r="I340">
        <v>0</v>
      </c>
      <c r="J340">
        <v>0</v>
      </c>
      <c r="K340">
        <v>0</v>
      </c>
      <c r="L340">
        <v>455.67206513330666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113.96003986417827</v>
      </c>
      <c r="AF340">
        <v>5000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s="10">
        <v>0</v>
      </c>
      <c r="AN340">
        <v>0</v>
      </c>
      <c r="AO340">
        <v>0</v>
      </c>
      <c r="AP340">
        <v>0</v>
      </c>
      <c r="AQ340">
        <v>0</v>
      </c>
      <c r="AR340">
        <v>5000</v>
      </c>
      <c r="AS340">
        <v>0</v>
      </c>
      <c r="AT340">
        <v>0</v>
      </c>
      <c r="AU340">
        <v>1161.5942223095121</v>
      </c>
      <c r="AV340">
        <v>0</v>
      </c>
      <c r="AW340">
        <v>0</v>
      </c>
      <c r="AX340" s="5">
        <v>0</v>
      </c>
    </row>
    <row r="341" spans="1:53" x14ac:dyDescent="0.2">
      <c r="A341" s="4">
        <v>0</v>
      </c>
      <c r="B341">
        <v>0</v>
      </c>
      <c r="C341">
        <v>0</v>
      </c>
      <c r="D341">
        <v>0</v>
      </c>
      <c r="E341">
        <v>718.3396373313326</v>
      </c>
      <c r="F341">
        <v>1414.1613928029778</v>
      </c>
      <c r="G341">
        <v>78.945368827107359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269.1737981096876</v>
      </c>
      <c r="AD341">
        <v>0</v>
      </c>
      <c r="AE341">
        <v>5000</v>
      </c>
      <c r="AF341">
        <v>894.0104641828234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s="10">
        <v>0</v>
      </c>
      <c r="AN341">
        <v>53.588288677843138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5">
        <v>0</v>
      </c>
    </row>
    <row r="342" spans="1:53" x14ac:dyDescent="0.2">
      <c r="A342" s="4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959.71135980461213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374.60947591542435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5">
        <v>0</v>
      </c>
    </row>
    <row r="343" spans="1:53" x14ac:dyDescent="0.2">
      <c r="A343" s="4">
        <v>0</v>
      </c>
      <c r="B343">
        <v>0</v>
      </c>
      <c r="C343">
        <v>0</v>
      </c>
      <c r="D343">
        <v>192.79152757865268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249.18407899399517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40.216470453192414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5">
        <v>0</v>
      </c>
    </row>
    <row r="344" spans="1:53" x14ac:dyDescent="0.2">
      <c r="A344" s="4">
        <v>0</v>
      </c>
      <c r="B344">
        <v>38.89380589748589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540.20412964447814</v>
      </c>
      <c r="AT344">
        <v>0</v>
      </c>
      <c r="AU344">
        <v>0</v>
      </c>
      <c r="AV344">
        <v>364.74029549642773</v>
      </c>
      <c r="AW344">
        <v>0</v>
      </c>
      <c r="AX344" s="5">
        <v>0</v>
      </c>
    </row>
    <row r="345" spans="1:53" x14ac:dyDescent="0.2">
      <c r="A345" s="4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1164.5048135006041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5">
        <v>0</v>
      </c>
    </row>
    <row r="346" spans="1:53" x14ac:dyDescent="0.2">
      <c r="A346" s="4">
        <v>0</v>
      </c>
      <c r="B346">
        <v>0</v>
      </c>
      <c r="C346">
        <v>0</v>
      </c>
      <c r="D346">
        <v>0</v>
      </c>
      <c r="E346">
        <v>1287.3075871179321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5">
        <v>0</v>
      </c>
    </row>
    <row r="347" spans="1:53" x14ac:dyDescent="0.2">
      <c r="A347" s="4">
        <v>0</v>
      </c>
      <c r="B347">
        <v>0</v>
      </c>
      <c r="C347">
        <v>0</v>
      </c>
      <c r="D347">
        <v>0</v>
      </c>
      <c r="E347">
        <v>0</v>
      </c>
      <c r="F347">
        <v>254.51127714758059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104.6732589580065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79.984941004272059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1296.1725157214391</v>
      </c>
      <c r="AT347">
        <v>0</v>
      </c>
      <c r="AU347">
        <v>272.27245941760293</v>
      </c>
      <c r="AV347">
        <v>0</v>
      </c>
      <c r="AW347">
        <v>0</v>
      </c>
      <c r="AX347" s="5">
        <v>0</v>
      </c>
    </row>
    <row r="348" spans="1:53" x14ac:dyDescent="0.2">
      <c r="A348" s="4">
        <v>0</v>
      </c>
      <c r="B348">
        <v>0</v>
      </c>
      <c r="C348">
        <v>346.57184809159435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5000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2223.8158798396066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5">
        <v>0</v>
      </c>
      <c r="AY348" t="s">
        <v>11</v>
      </c>
      <c r="AZ348">
        <f>AVERAGE(X311:AX341)</f>
        <v>78.804041219475678</v>
      </c>
      <c r="BA348" t="s">
        <v>6</v>
      </c>
    </row>
    <row r="349" spans="1:53" x14ac:dyDescent="0.2">
      <c r="A349" s="4">
        <v>0</v>
      </c>
      <c r="B349">
        <v>818.13750860158598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64.64071251154428</v>
      </c>
      <c r="AU349">
        <v>0</v>
      </c>
      <c r="AV349">
        <v>0</v>
      </c>
      <c r="AW349">
        <v>0</v>
      </c>
      <c r="AX349" s="5">
        <v>375.97736349223851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265.20183925061701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8">
        <v>0</v>
      </c>
      <c r="AY350" t="s">
        <v>9</v>
      </c>
      <c r="AZ350">
        <f>AZ348*AZ349*(10^(-12))</f>
        <v>2.4233818755813161E-4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15B87-39BB-44DA-AA3B-A13E199A6E16}">
  <dimension ref="A1:BD350"/>
  <sheetViews>
    <sheetView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19</v>
      </c>
      <c r="AZ2" s="9">
        <v>35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297.39357267362402</v>
      </c>
      <c r="F31">
        <v>773.1946681637346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5000</v>
      </c>
      <c r="F32">
        <v>5000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AVERAGE(T4:AX34)</f>
        <v>0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0</v>
      </c>
      <c r="BA50" t="s">
        <v>10</v>
      </c>
    </row>
    <row r="51" spans="1:53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339.89617066245091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AVERAGE(T54:AX84)</f>
        <v>0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0</v>
      </c>
      <c r="BA100" t="s">
        <v>10</v>
      </c>
    </row>
    <row r="101" spans="1:53" x14ac:dyDescent="0.2">
      <c r="A101" s="1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5">
        <v>0</v>
      </c>
    </row>
    <row r="103" spans="1:53" x14ac:dyDescent="0.2">
      <c r="A103" s="4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5">
        <v>0</v>
      </c>
    </row>
    <row r="104" spans="1:53" x14ac:dyDescent="0.2">
      <c r="A104" s="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5">
        <v>110.31140999725858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5.5937891846078855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126.50928583718087</v>
      </c>
      <c r="AL111">
        <v>0</v>
      </c>
      <c r="AM111">
        <v>20.992944548202104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33.398942808257743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1261.2508446745856</v>
      </c>
      <c r="AS143">
        <v>0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AVERAGE(T104:AX134)</f>
        <v>0.30885158415765573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9.4978039160162295E-7</v>
      </c>
      <c r="BA150" t="s">
        <v>10</v>
      </c>
    </row>
    <row r="151" spans="1:53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8.8474107968827411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3">
        <v>0</v>
      </c>
    </row>
    <row r="152" spans="1:53" x14ac:dyDescent="0.2">
      <c r="A152" s="4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131.49910018281298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5">
        <v>0</v>
      </c>
    </row>
    <row r="153" spans="1:53" x14ac:dyDescent="0.2">
      <c r="A153" s="4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5">
        <v>0</v>
      </c>
    </row>
    <row r="154" spans="1:53" x14ac:dyDescent="0.2">
      <c r="A154" s="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5">
        <v>0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0</v>
      </c>
    </row>
    <row r="158" spans="1:53" x14ac:dyDescent="0.2">
      <c r="A158" s="4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5">
        <v>0</v>
      </c>
    </row>
    <row r="160" spans="1:53" x14ac:dyDescent="0.2">
      <c r="A160" s="4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45.320097017832268</v>
      </c>
      <c r="AP160">
        <v>0</v>
      </c>
      <c r="AQ160">
        <v>213.03708139025275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56.901396517508601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5">
        <v>0</v>
      </c>
    </row>
    <row r="163" spans="1:50" x14ac:dyDescent="0.2">
      <c r="A163" s="4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56.89318211439695</v>
      </c>
      <c r="AN164">
        <v>0</v>
      </c>
      <c r="AO164">
        <v>0</v>
      </c>
      <c r="AP164">
        <v>0</v>
      </c>
      <c r="AQ164">
        <v>0</v>
      </c>
      <c r="AR164">
        <v>148.85429316529644</v>
      </c>
      <c r="AS164">
        <v>0</v>
      </c>
      <c r="AT164">
        <v>0</v>
      </c>
      <c r="AU164">
        <v>0</v>
      </c>
      <c r="AV164">
        <v>0</v>
      </c>
      <c r="AW164">
        <v>0</v>
      </c>
      <c r="AX164" s="5">
        <v>0</v>
      </c>
    </row>
    <row r="165" spans="1:50" x14ac:dyDescent="0.2">
      <c r="A165" s="4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42.986863926690603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41.904687257520436</v>
      </c>
      <c r="AF166">
        <v>0</v>
      </c>
      <c r="AG166">
        <v>0</v>
      </c>
      <c r="AH166">
        <v>0</v>
      </c>
      <c r="AI166">
        <v>114.79683467565428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5">
        <v>0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1.1539236342823642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71.734617785401952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5">
        <v>0</v>
      </c>
    </row>
    <row r="193" spans="1:53" x14ac:dyDescent="0.2">
      <c r="A193" s="4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5">
        <v>0</v>
      </c>
    </row>
    <row r="195" spans="1:53" x14ac:dyDescent="0.2">
      <c r="A195" s="4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5">
        <v>0</v>
      </c>
    </row>
    <row r="196" spans="1:53" x14ac:dyDescent="0.2">
      <c r="A196" s="4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5">
        <v>0</v>
      </c>
      <c r="AY198" t="s">
        <v>11</v>
      </c>
      <c r="AZ198">
        <f>AVERAGE(T154:AX184)</f>
        <v>0.82578873827766563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2.5394655279514776E-6</v>
      </c>
      <c r="BA200" t="s">
        <v>10</v>
      </c>
    </row>
    <row r="201" spans="1:53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3">
        <v>0</v>
      </c>
    </row>
    <row r="202" spans="1:53" x14ac:dyDescent="0.2">
      <c r="A202" s="4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5">
        <v>0</v>
      </c>
    </row>
    <row r="203" spans="1:53" x14ac:dyDescent="0.2">
      <c r="A203" s="4">
        <v>0</v>
      </c>
      <c r="B203">
        <v>62.037875359022109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5">
        <v>0</v>
      </c>
    </row>
    <row r="204" spans="1:53" x14ac:dyDescent="0.2">
      <c r="A204" s="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5">
        <v>0</v>
      </c>
    </row>
    <row r="205" spans="1:53" x14ac:dyDescent="0.2">
      <c r="A205" s="4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5">
        <v>0</v>
      </c>
    </row>
    <row r="206" spans="1:53" x14ac:dyDescent="0.2">
      <c r="A206" s="4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5">
        <v>0</v>
      </c>
    </row>
    <row r="207" spans="1:53" x14ac:dyDescent="0.2">
      <c r="A207" s="4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5">
        <v>0</v>
      </c>
    </row>
    <row r="209" spans="1:50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5">
        <v>0</v>
      </c>
    </row>
    <row r="210" spans="1:50" x14ac:dyDescent="0.2">
      <c r="A210" s="4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55.882641465626421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5">
        <v>0</v>
      </c>
    </row>
    <row r="211" spans="1:50" x14ac:dyDescent="0.2">
      <c r="A211" s="4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68.573784986037481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5">
        <v>0</v>
      </c>
    </row>
    <row r="212" spans="1:50" x14ac:dyDescent="0.2">
      <c r="A212" s="4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5">
        <v>0</v>
      </c>
    </row>
    <row r="214" spans="1:50" x14ac:dyDescent="0.2">
      <c r="A214" s="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20.40808308950227</v>
      </c>
      <c r="AS214">
        <v>0</v>
      </c>
      <c r="AT214">
        <v>0</v>
      </c>
      <c r="AU214">
        <v>0</v>
      </c>
      <c r="AV214">
        <v>0</v>
      </c>
      <c r="AW214">
        <v>0</v>
      </c>
      <c r="AX214" s="5">
        <v>0</v>
      </c>
    </row>
    <row r="215" spans="1:50" x14ac:dyDescent="0.2">
      <c r="A215" s="4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31.464788943944313</v>
      </c>
      <c r="AQ215">
        <v>0</v>
      </c>
      <c r="AR215">
        <v>64.965887269559516</v>
      </c>
      <c r="AS215">
        <v>0</v>
      </c>
      <c r="AT215">
        <v>0</v>
      </c>
      <c r="AU215">
        <v>0</v>
      </c>
      <c r="AV215">
        <v>0</v>
      </c>
      <c r="AW215">
        <v>0</v>
      </c>
      <c r="AX215" s="5">
        <v>0</v>
      </c>
    </row>
    <row r="216" spans="1:50" x14ac:dyDescent="0.2">
      <c r="A216" s="4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30.9890217913985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5">
        <v>0</v>
      </c>
    </row>
    <row r="217" spans="1:50" x14ac:dyDescent="0.2">
      <c r="A217" s="4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58.020329817060428</v>
      </c>
      <c r="AK217">
        <v>77.12881992960547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5">
        <v>0</v>
      </c>
    </row>
    <row r="218" spans="1:50" x14ac:dyDescent="0.2">
      <c r="A218" s="4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0</v>
      </c>
    </row>
    <row r="219" spans="1:50" x14ac:dyDescent="0.2">
      <c r="A219" s="4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53.568792334667251</v>
      </c>
      <c r="AJ219">
        <v>0</v>
      </c>
      <c r="AK219">
        <v>0</v>
      </c>
      <c r="AL219">
        <v>0</v>
      </c>
      <c r="AM219">
        <v>0</v>
      </c>
      <c r="AN219">
        <v>57.59418119466136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5">
        <v>0</v>
      </c>
    </row>
    <row r="222" spans="1:50" x14ac:dyDescent="0.2">
      <c r="A222" s="4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5">
        <v>0</v>
      </c>
    </row>
    <row r="226" spans="1:50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0</v>
      </c>
    </row>
    <row r="228" spans="1:50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5">
        <v>0</v>
      </c>
    </row>
    <row r="233" spans="1:50" x14ac:dyDescent="0.2">
      <c r="A233" s="4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4.6202829451635807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5">
        <v>0</v>
      </c>
    </row>
    <row r="237" spans="1:50" x14ac:dyDescent="0.2">
      <c r="A237" s="4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5">
        <v>0</v>
      </c>
    </row>
    <row r="238" spans="1:50" x14ac:dyDescent="0.2">
      <c r="A238" s="4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5">
        <v>0</v>
      </c>
    </row>
    <row r="240" spans="1:50" x14ac:dyDescent="0.2">
      <c r="A240" s="4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5">
        <v>0</v>
      </c>
    </row>
    <row r="242" spans="1:53" x14ac:dyDescent="0.2">
      <c r="A242" s="4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112.15645189679526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5">
        <v>0</v>
      </c>
    </row>
    <row r="243" spans="1:53" x14ac:dyDescent="0.2">
      <c r="A243" s="4">
        <v>0</v>
      </c>
      <c r="B243">
        <v>74.60504686766717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5">
        <v>0</v>
      </c>
    </row>
    <row r="244" spans="1:53" x14ac:dyDescent="0.2">
      <c r="A244" s="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5">
        <v>0</v>
      </c>
    </row>
    <row r="245" spans="1:53" x14ac:dyDescent="0.2">
      <c r="A245" s="4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5">
        <v>0</v>
      </c>
    </row>
    <row r="246" spans="1:53" x14ac:dyDescent="0.2">
      <c r="A246" s="4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5">
        <v>0</v>
      </c>
    </row>
    <row r="248" spans="1:53" x14ac:dyDescent="0.2">
      <c r="A248" s="4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5">
        <v>0</v>
      </c>
      <c r="AY248" t="s">
        <v>11</v>
      </c>
      <c r="AZ248">
        <f>AVERAGE(T204:AX234)</f>
        <v>0.53964238378986784</v>
      </c>
      <c r="BA248" t="s">
        <v>6</v>
      </c>
    </row>
    <row r="249" spans="1:53" x14ac:dyDescent="0.2">
      <c r="A249" s="4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8">
        <v>0</v>
      </c>
      <c r="AY250" t="s">
        <v>9</v>
      </c>
      <c r="AZ250">
        <f>AZ248*AZ249*(10^(-12))</f>
        <v>1.6595082586306017E-6</v>
      </c>
      <c r="BA250" t="s">
        <v>10</v>
      </c>
    </row>
    <row r="251" spans="1:53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17.732852314115917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0</v>
      </c>
    </row>
    <row r="252" spans="1:53" x14ac:dyDescent="0.2">
      <c r="A252" s="4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273.63118061647128</v>
      </c>
      <c r="N252">
        <v>0</v>
      </c>
      <c r="O252">
        <v>0</v>
      </c>
      <c r="P252">
        <v>65.884816313222473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5">
        <v>0</v>
      </c>
    </row>
    <row r="253" spans="1:53" x14ac:dyDescent="0.2">
      <c r="A253" s="4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5">
        <v>0</v>
      </c>
    </row>
    <row r="254" spans="1:53" x14ac:dyDescent="0.2">
      <c r="A254" s="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5">
        <v>0</v>
      </c>
    </row>
    <row r="255" spans="1:53" x14ac:dyDescent="0.2">
      <c r="A255" s="4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5">
        <v>0</v>
      </c>
    </row>
    <row r="256" spans="1:53" x14ac:dyDescent="0.2">
      <c r="A256" s="4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5">
        <v>0</v>
      </c>
    </row>
    <row r="257" spans="1:50" x14ac:dyDescent="0.2">
      <c r="A257" s="4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8.833220719772271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5">
        <v>0</v>
      </c>
    </row>
    <row r="259" spans="1:50" x14ac:dyDescent="0.2">
      <c r="A259" s="4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15.260932189315099</v>
      </c>
      <c r="AN259">
        <v>0</v>
      </c>
      <c r="AO259">
        <v>0</v>
      </c>
      <c r="AP259">
        <v>34.771409381075955</v>
      </c>
      <c r="AQ259">
        <v>91.890960099030508</v>
      </c>
      <c r="AR259">
        <v>43.47636360071192</v>
      </c>
      <c r="AS259">
        <v>0</v>
      </c>
      <c r="AT259">
        <v>0</v>
      </c>
      <c r="AU259">
        <v>0</v>
      </c>
      <c r="AV259">
        <v>0</v>
      </c>
      <c r="AW259">
        <v>0</v>
      </c>
      <c r="AX259" s="5">
        <v>0</v>
      </c>
    </row>
    <row r="260" spans="1:50" x14ac:dyDescent="0.2">
      <c r="A260" s="4">
        <v>5.9634823006031183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81.657301636954799</v>
      </c>
      <c r="AP260">
        <v>0</v>
      </c>
      <c r="AQ260">
        <v>178.16324214410815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5">
        <v>0</v>
      </c>
    </row>
    <row r="261" spans="1:50" x14ac:dyDescent="0.2">
      <c r="A261" s="4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334.82373065169531</v>
      </c>
      <c r="AL261">
        <v>16.701665973985655</v>
      </c>
      <c r="AM261">
        <v>0</v>
      </c>
      <c r="AN261">
        <v>118.8051969906528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5">
        <v>0</v>
      </c>
    </row>
    <row r="262" spans="1:50" x14ac:dyDescent="0.2">
      <c r="A262" s="4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119.85171209847022</v>
      </c>
      <c r="AN262">
        <v>120.4828078401215</v>
      </c>
      <c r="AO262">
        <v>0</v>
      </c>
      <c r="AP262">
        <v>144.69268012367456</v>
      </c>
      <c r="AQ262">
        <v>0</v>
      </c>
      <c r="AR262">
        <v>60.514683556008549</v>
      </c>
      <c r="AS262">
        <v>0</v>
      </c>
      <c r="AT262">
        <v>0</v>
      </c>
      <c r="AU262">
        <v>0</v>
      </c>
      <c r="AV262">
        <v>0</v>
      </c>
      <c r="AW262">
        <v>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197.18948063887638</v>
      </c>
      <c r="AL263">
        <v>109.83339034489563</v>
      </c>
      <c r="AM263">
        <v>0</v>
      </c>
      <c r="AN263">
        <v>0</v>
      </c>
      <c r="AO263">
        <v>0</v>
      </c>
      <c r="AP263">
        <v>0</v>
      </c>
      <c r="AQ263">
        <v>15.687302701789122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5">
        <v>0</v>
      </c>
    </row>
    <row r="264" spans="1:50" x14ac:dyDescent="0.2">
      <c r="A264" s="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120.91908245072318</v>
      </c>
      <c r="AN264">
        <v>0</v>
      </c>
      <c r="AO264">
        <v>49.811659481177685</v>
      </c>
      <c r="AP264">
        <v>112.61294926477422</v>
      </c>
      <c r="AQ264">
        <v>0</v>
      </c>
      <c r="AR264">
        <v>308.15186165738714</v>
      </c>
      <c r="AS264">
        <v>0</v>
      </c>
      <c r="AT264">
        <v>0</v>
      </c>
      <c r="AU264">
        <v>0</v>
      </c>
      <c r="AV264">
        <v>0</v>
      </c>
      <c r="AW264">
        <v>0</v>
      </c>
      <c r="AX264" s="5">
        <v>0</v>
      </c>
    </row>
    <row r="265" spans="1:50" x14ac:dyDescent="0.2">
      <c r="A265" s="4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85.383037120062909</v>
      </c>
      <c r="AG265">
        <v>0</v>
      </c>
      <c r="AH265">
        <v>108.63585592268919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79.961137407874503</v>
      </c>
      <c r="AP265">
        <v>38.101868271528474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5">
        <v>0</v>
      </c>
    </row>
    <row r="266" spans="1:50" x14ac:dyDescent="0.2">
      <c r="A266" s="4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21.918125485415658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151.16414967187529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5">
        <v>0</v>
      </c>
    </row>
    <row r="267" spans="1:50" x14ac:dyDescent="0.2">
      <c r="A267" s="4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142.77952073933329</v>
      </c>
      <c r="AJ267">
        <v>71.180459322365095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5">
        <v>0</v>
      </c>
    </row>
    <row r="268" spans="1:50" x14ac:dyDescent="0.2">
      <c r="A268" s="4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282.88402926626168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91.483401354388207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155.1896801008138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5">
        <v>0</v>
      </c>
    </row>
    <row r="270" spans="1:50" x14ac:dyDescent="0.2">
      <c r="A270" s="4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47.999978331272359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5">
        <v>0</v>
      </c>
    </row>
    <row r="271" spans="1:50" x14ac:dyDescent="0.2">
      <c r="A271" s="4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1.4797796234233829E-2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5">
        <v>0</v>
      </c>
    </row>
    <row r="272" spans="1:50" x14ac:dyDescent="0.2">
      <c r="A272" s="4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5">
        <v>0</v>
      </c>
    </row>
    <row r="273" spans="1:50" x14ac:dyDescent="0.2">
      <c r="A273" s="4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5">
        <v>0</v>
      </c>
    </row>
    <row r="274" spans="1:50" x14ac:dyDescent="0.2">
      <c r="A274" s="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70.455340027636339</v>
      </c>
      <c r="AJ274">
        <v>20.366145589921871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5">
        <v>0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5">
        <v>0</v>
      </c>
    </row>
    <row r="280" spans="1:50" x14ac:dyDescent="0.2">
      <c r="A280" s="4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59.729944609125596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5">
        <v>0</v>
      </c>
    </row>
    <row r="286" spans="1:50" x14ac:dyDescent="0.2">
      <c r="A286" s="4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5">
        <v>0</v>
      </c>
    </row>
    <row r="287" spans="1:50" x14ac:dyDescent="0.2">
      <c r="A287" s="4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5">
        <v>0</v>
      </c>
    </row>
    <row r="289" spans="1:53" x14ac:dyDescent="0.2">
      <c r="A289" s="4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5">
        <v>0</v>
      </c>
    </row>
    <row r="290" spans="1:53" x14ac:dyDescent="0.2">
      <c r="A290" s="4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5">
        <v>0</v>
      </c>
    </row>
    <row r="291" spans="1:53" x14ac:dyDescent="0.2">
      <c r="A291" s="4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5">
        <v>0</v>
      </c>
    </row>
    <row r="292" spans="1:53" x14ac:dyDescent="0.2">
      <c r="A292" s="4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63.143379569049557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5">
        <v>0</v>
      </c>
    </row>
    <row r="293" spans="1:53" x14ac:dyDescent="0.2">
      <c r="A293" s="4">
        <v>0</v>
      </c>
      <c r="B293">
        <v>42.986536468612485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5">
        <v>0</v>
      </c>
    </row>
    <row r="294" spans="1:53" x14ac:dyDescent="0.2">
      <c r="A294" s="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5">
        <v>0</v>
      </c>
    </row>
    <row r="295" spans="1:53" x14ac:dyDescent="0.2">
      <c r="A295" s="4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5">
        <v>0</v>
      </c>
    </row>
    <row r="296" spans="1:53" x14ac:dyDescent="0.2">
      <c r="A296" s="4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5">
        <v>0</v>
      </c>
    </row>
    <row r="298" spans="1:53" x14ac:dyDescent="0.2">
      <c r="A298" s="4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5">
        <v>0</v>
      </c>
      <c r="AY298" t="s">
        <v>11</v>
      </c>
      <c r="AZ298">
        <f>AVERAGE(T254:AX284)</f>
        <v>3.7998430384525221</v>
      </c>
      <c r="BA298" t="s">
        <v>6</v>
      </c>
    </row>
    <row r="299" spans="1:53" x14ac:dyDescent="0.2">
      <c r="A299" s="4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4.861586209712641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1.1685277311849195E-5</v>
      </c>
      <c r="BA300" t="s">
        <v>10</v>
      </c>
    </row>
    <row r="301" spans="1:53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146.84751919347491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53" x14ac:dyDescent="0.2">
      <c r="A302" s="4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255.63847360297859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5">
        <v>0</v>
      </c>
    </row>
    <row r="303" spans="1:53" x14ac:dyDescent="0.2">
      <c r="A303" s="4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5">
        <v>0</v>
      </c>
    </row>
    <row r="304" spans="1:53" x14ac:dyDescent="0.2">
      <c r="A304" s="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 s="18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5">
        <v>0</v>
      </c>
    </row>
    <row r="305" spans="1:50" x14ac:dyDescent="0.2">
      <c r="A305" s="4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 s="18">
        <v>0</v>
      </c>
      <c r="AJ305">
        <v>38.264598532060063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5">
        <v>0</v>
      </c>
    </row>
    <row r="306" spans="1:50" x14ac:dyDescent="0.2">
      <c r="A306" s="4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 s="18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5">
        <v>0</v>
      </c>
    </row>
    <row r="307" spans="1:50" x14ac:dyDescent="0.2">
      <c r="A307" s="4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s="18">
        <v>0</v>
      </c>
      <c r="AJ307">
        <v>0</v>
      </c>
      <c r="AK307">
        <v>0</v>
      </c>
      <c r="AL307">
        <v>0</v>
      </c>
      <c r="AM307">
        <v>0</v>
      </c>
      <c r="AN307">
        <v>172.00492750103831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24.112285746252383</v>
      </c>
      <c r="AX307" s="5">
        <v>0</v>
      </c>
    </row>
    <row r="308" spans="1:50" x14ac:dyDescent="0.2">
      <c r="A308" s="4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 s="1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5">
        <v>0</v>
      </c>
    </row>
    <row r="309" spans="1:50" x14ac:dyDescent="0.2">
      <c r="A309" s="4">
        <v>0</v>
      </c>
      <c r="B309">
        <v>0</v>
      </c>
      <c r="C309">
        <v>167.99884191857927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 s="18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79.002439202580717</v>
      </c>
      <c r="AR309">
        <v>128.06662777275824</v>
      </c>
      <c r="AS309">
        <v>17.503431065451878</v>
      </c>
      <c r="AT309">
        <v>0</v>
      </c>
      <c r="AU309">
        <v>0</v>
      </c>
      <c r="AV309">
        <v>0</v>
      </c>
      <c r="AW309">
        <v>0</v>
      </c>
      <c r="AX309" s="5">
        <v>0</v>
      </c>
    </row>
    <row r="310" spans="1:50" x14ac:dyDescent="0.2">
      <c r="A310" s="4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3.9136015195754226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 s="18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49.724758522997945</v>
      </c>
      <c r="AP310">
        <v>0</v>
      </c>
      <c r="AQ310">
        <v>241.39953827386444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5">
        <v>0</v>
      </c>
    </row>
    <row r="311" spans="1:50" x14ac:dyDescent="0.2">
      <c r="A311" s="4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 s="18">
        <v>0</v>
      </c>
      <c r="AJ311">
        <v>0</v>
      </c>
      <c r="AK311">
        <v>400.32912111832184</v>
      </c>
      <c r="AL311">
        <v>67.129433556576714</v>
      </c>
      <c r="AM311">
        <v>81.713424182491508</v>
      </c>
      <c r="AN311">
        <v>0</v>
      </c>
      <c r="AO311">
        <v>0</v>
      </c>
      <c r="AP311">
        <v>19.954746982694815</v>
      </c>
      <c r="AQ311">
        <v>79.042804591141248</v>
      </c>
      <c r="AR311">
        <v>0</v>
      </c>
      <c r="AS311">
        <v>7.6481815643801383</v>
      </c>
      <c r="AT311">
        <v>0</v>
      </c>
      <c r="AU311">
        <v>0</v>
      </c>
      <c r="AV311">
        <v>0</v>
      </c>
      <c r="AW311">
        <v>0</v>
      </c>
      <c r="AX311" s="5">
        <v>0</v>
      </c>
    </row>
    <row r="312" spans="1:50" x14ac:dyDescent="0.2">
      <c r="A312" s="4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s="18">
        <v>0</v>
      </c>
      <c r="AJ312">
        <v>0</v>
      </c>
      <c r="AK312">
        <v>0</v>
      </c>
      <c r="AL312">
        <v>0</v>
      </c>
      <c r="AM312">
        <v>9.1098971915298534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5">
        <v>0</v>
      </c>
    </row>
    <row r="313" spans="1:50" x14ac:dyDescent="0.2">
      <c r="A313" s="4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42.441727399854244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 s="18">
        <v>64.601769659652291</v>
      </c>
      <c r="AJ313">
        <v>0</v>
      </c>
      <c r="AK313">
        <v>0</v>
      </c>
      <c r="AL313">
        <v>38.0882409562264</v>
      </c>
      <c r="AM313">
        <v>4.1966182846736046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5">
        <v>0</v>
      </c>
    </row>
    <row r="314" spans="1:50" x14ac:dyDescent="0.2">
      <c r="A314" s="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 s="18">
        <v>0</v>
      </c>
      <c r="AJ314">
        <v>0</v>
      </c>
      <c r="AK314">
        <v>0</v>
      </c>
      <c r="AL314">
        <v>0</v>
      </c>
      <c r="AM314">
        <v>137.95270598674688</v>
      </c>
      <c r="AN314">
        <v>0</v>
      </c>
      <c r="AO314">
        <v>82.241410933588213</v>
      </c>
      <c r="AP314">
        <v>0</v>
      </c>
      <c r="AQ314">
        <v>0</v>
      </c>
      <c r="AR314">
        <v>169.09715113615039</v>
      </c>
      <c r="AS314">
        <v>0</v>
      </c>
      <c r="AT314">
        <v>0</v>
      </c>
      <c r="AU314">
        <v>0</v>
      </c>
      <c r="AV314">
        <v>0</v>
      </c>
      <c r="AW314">
        <v>0</v>
      </c>
      <c r="AX314" s="5">
        <v>0</v>
      </c>
    </row>
    <row r="315" spans="1:50" x14ac:dyDescent="0.2">
      <c r="A315" s="4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130.88691532116172</v>
      </c>
      <c r="AG315">
        <v>0</v>
      </c>
      <c r="AH315">
        <v>0</v>
      </c>
      <c r="AI315" s="18">
        <v>0</v>
      </c>
      <c r="AJ315">
        <v>18.759777527058304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5.2865033455932462</v>
      </c>
      <c r="AT315">
        <v>0</v>
      </c>
      <c r="AU315">
        <v>0</v>
      </c>
      <c r="AV315">
        <v>0</v>
      </c>
      <c r="AW315">
        <v>0</v>
      </c>
      <c r="AX315" s="5">
        <v>0</v>
      </c>
    </row>
    <row r="316" spans="1:50" x14ac:dyDescent="0.2">
      <c r="A316" s="4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38.201528625541869</v>
      </c>
      <c r="AF316">
        <v>0</v>
      </c>
      <c r="AG316">
        <v>0</v>
      </c>
      <c r="AH316">
        <v>2.4587712903789907</v>
      </c>
      <c r="AI316" s="18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5">
        <v>0</v>
      </c>
    </row>
    <row r="317" spans="1:50" x14ac:dyDescent="0.2">
      <c r="A317" s="4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6.3963657280928601</v>
      </c>
      <c r="AD317">
        <v>0</v>
      </c>
      <c r="AE317">
        <v>0</v>
      </c>
      <c r="AF317">
        <v>0</v>
      </c>
      <c r="AG317">
        <v>0</v>
      </c>
      <c r="AH317">
        <v>0</v>
      </c>
      <c r="AI317" s="18">
        <v>77.710975123575281</v>
      </c>
      <c r="AJ317">
        <v>14.11000105973244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5">
        <v>0</v>
      </c>
    </row>
    <row r="318" spans="1:50" x14ac:dyDescent="0.2">
      <c r="A318" s="4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 s="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16.583491200418393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5">
        <v>0</v>
      </c>
    </row>
    <row r="319" spans="1:50" x14ac:dyDescent="0.2">
      <c r="A319" s="4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8">
        <v>0</v>
      </c>
      <c r="U319" s="18">
        <v>0</v>
      </c>
      <c r="V319" s="18">
        <v>0</v>
      </c>
      <c r="W319" s="18">
        <v>0</v>
      </c>
      <c r="X319" s="18">
        <v>0</v>
      </c>
      <c r="Y319" s="18">
        <v>0</v>
      </c>
      <c r="Z319" s="18">
        <v>0</v>
      </c>
      <c r="AA319" s="18">
        <v>0</v>
      </c>
      <c r="AB319" s="18">
        <v>0</v>
      </c>
      <c r="AC319" s="18">
        <v>0</v>
      </c>
      <c r="AD319" s="18">
        <v>0</v>
      </c>
      <c r="AE319" s="18">
        <v>0</v>
      </c>
      <c r="AF319" s="18">
        <v>0</v>
      </c>
      <c r="AG319" s="18">
        <v>0</v>
      </c>
      <c r="AH319" s="18">
        <v>22.814247125649672</v>
      </c>
      <c r="AI319" s="10">
        <v>85.265820351406546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114.09262130919933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5">
        <v>0</v>
      </c>
    </row>
    <row r="320" spans="1:50" x14ac:dyDescent="0.2">
      <c r="A320" s="4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73.660343099321381</v>
      </c>
      <c r="AE320">
        <v>0</v>
      </c>
      <c r="AF320">
        <v>0</v>
      </c>
      <c r="AG320">
        <v>0</v>
      </c>
      <c r="AH320">
        <v>0</v>
      </c>
      <c r="AI320" s="18">
        <v>0</v>
      </c>
      <c r="AJ320">
        <v>0</v>
      </c>
      <c r="AK320">
        <v>41.23406419983894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5">
        <v>0</v>
      </c>
    </row>
    <row r="321" spans="1:50" x14ac:dyDescent="0.2">
      <c r="A321" s="4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 s="18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5">
        <v>0</v>
      </c>
    </row>
    <row r="322" spans="1:50" x14ac:dyDescent="0.2">
      <c r="A322" s="4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 s="18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5">
        <v>0</v>
      </c>
    </row>
    <row r="323" spans="1:50" x14ac:dyDescent="0.2">
      <c r="A323" s="4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204.5598644242109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8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5">
        <v>0</v>
      </c>
    </row>
    <row r="324" spans="1:50" x14ac:dyDescent="0.2">
      <c r="A324" s="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 s="18">
        <v>0</v>
      </c>
      <c r="AJ324">
        <v>32.111590652622453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5">
        <v>0</v>
      </c>
    </row>
    <row r="325" spans="1:50" x14ac:dyDescent="0.2">
      <c r="A325" s="4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 s="18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5">
        <v>0</v>
      </c>
    </row>
    <row r="326" spans="1:50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s="18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5">
        <v>0</v>
      </c>
    </row>
    <row r="327" spans="1:50" x14ac:dyDescent="0.2">
      <c r="A327" s="4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 s="18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5">
        <v>0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 s="1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 s="18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 s="18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5">
        <v>0</v>
      </c>
    </row>
    <row r="331" spans="1:50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 s="18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 s="18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5">
        <v>0</v>
      </c>
    </row>
    <row r="333" spans="1:50" x14ac:dyDescent="0.2">
      <c r="A333" s="4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 s="18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5">
        <v>0</v>
      </c>
    </row>
    <row r="334" spans="1:50" x14ac:dyDescent="0.2">
      <c r="A334" s="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 s="18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5">
        <v>0</v>
      </c>
    </row>
    <row r="336" spans="1:50" x14ac:dyDescent="0.2">
      <c r="A336" s="4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5">
        <v>0</v>
      </c>
    </row>
    <row r="337" spans="1:53" x14ac:dyDescent="0.2">
      <c r="A337" s="4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5">
        <v>0</v>
      </c>
    </row>
    <row r="338" spans="1:53" x14ac:dyDescent="0.2">
      <c r="A338" s="4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5">
        <v>0</v>
      </c>
    </row>
    <row r="339" spans="1:53" x14ac:dyDescent="0.2">
      <c r="A339" s="4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5">
        <v>0</v>
      </c>
    </row>
    <row r="340" spans="1:53" x14ac:dyDescent="0.2">
      <c r="A340" s="4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5">
        <v>0</v>
      </c>
    </row>
    <row r="341" spans="1:53" x14ac:dyDescent="0.2">
      <c r="A341" s="4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5">
        <v>0</v>
      </c>
    </row>
    <row r="342" spans="1:53" x14ac:dyDescent="0.2">
      <c r="A342" s="4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5">
        <v>0</v>
      </c>
    </row>
    <row r="343" spans="1:53" x14ac:dyDescent="0.2">
      <c r="A343" s="4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193.84501648995774</v>
      </c>
      <c r="AS343">
        <v>0</v>
      </c>
      <c r="AT343">
        <v>0</v>
      </c>
      <c r="AU343">
        <v>0</v>
      </c>
      <c r="AV343">
        <v>0</v>
      </c>
      <c r="AW343">
        <v>0</v>
      </c>
      <c r="AX343" s="5">
        <v>0</v>
      </c>
    </row>
    <row r="344" spans="1:53" x14ac:dyDescent="0.2">
      <c r="A344" s="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5">
        <v>0</v>
      </c>
    </row>
    <row r="345" spans="1:53" x14ac:dyDescent="0.2">
      <c r="A345" s="4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5">
        <v>0</v>
      </c>
    </row>
    <row r="346" spans="1:53" x14ac:dyDescent="0.2">
      <c r="A346" s="4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120.25077786906832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5">
        <v>0</v>
      </c>
    </row>
    <row r="347" spans="1:53" x14ac:dyDescent="0.2">
      <c r="A347" s="4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5">
        <v>0</v>
      </c>
    </row>
    <row r="348" spans="1:53" x14ac:dyDescent="0.2">
      <c r="A348" s="4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5">
        <v>0</v>
      </c>
      <c r="AY348" t="s">
        <v>11</v>
      </c>
      <c r="AZ348">
        <f>AVERAGE(T304:AX334)</f>
        <v>2.9569951322210302</v>
      </c>
      <c r="BA348" t="s">
        <v>6</v>
      </c>
    </row>
    <row r="349" spans="1:53" x14ac:dyDescent="0.2">
      <c r="A349" s="4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8">
        <v>0</v>
      </c>
      <c r="AY350" t="s">
        <v>9</v>
      </c>
      <c r="AZ350">
        <f>AZ348*AZ349*(10^(-12))</f>
        <v>9.0933514306061116E-6</v>
      </c>
      <c r="BA350" t="s">
        <v>10</v>
      </c>
    </row>
  </sheetData>
  <mergeCells count="3">
    <mergeCell ref="BB1:BD1"/>
    <mergeCell ref="BB2:BD2"/>
    <mergeCell ref="BA5:BD11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F6623-E250-4CAD-8FDD-364143FD26A3}">
  <dimension ref="A1:BD350"/>
  <sheetViews>
    <sheetView tabSelected="1" workbookViewId="0">
      <selection activeCell="AY1" sqref="AY1:AZ1"/>
    </sheetView>
  </sheetViews>
  <sheetFormatPr defaultRowHeight="14.25" x14ac:dyDescent="0.2"/>
  <cols>
    <col min="1" max="50" width="2.625" customWidth="1"/>
  </cols>
  <sheetData>
    <row r="1" spans="1:56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3">
        <v>0</v>
      </c>
      <c r="AY1" s="9" t="s">
        <v>3</v>
      </c>
      <c r="AZ1" s="9" t="s">
        <v>4</v>
      </c>
      <c r="BA1" s="9" t="s">
        <v>0</v>
      </c>
      <c r="BB1" s="23" t="s">
        <v>1</v>
      </c>
      <c r="BC1" s="23"/>
      <c r="BD1" s="23"/>
    </row>
    <row r="2" spans="1:56" x14ac:dyDescent="0.2">
      <c r="A2" s="4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8.9826774484668022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13.152814398999908</v>
      </c>
      <c r="AE2">
        <v>0</v>
      </c>
      <c r="AF2">
        <v>0</v>
      </c>
      <c r="AG2">
        <v>0</v>
      </c>
      <c r="AH2">
        <v>72.392272074871471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5">
        <v>0</v>
      </c>
      <c r="AY2" s="9">
        <v>25</v>
      </c>
      <c r="AZ2" s="9">
        <v>25</v>
      </c>
      <c r="BA2" s="9" t="s">
        <v>0</v>
      </c>
      <c r="BB2" s="23" t="s">
        <v>2</v>
      </c>
      <c r="BC2" s="23"/>
      <c r="BD2" s="23"/>
    </row>
    <row r="3" spans="1:56" x14ac:dyDescent="0.2">
      <c r="A3" s="4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5">
        <v>0</v>
      </c>
      <c r="BA3" s="9"/>
      <c r="BB3" s="9"/>
      <c r="BC3" s="9"/>
      <c r="BD3" s="9"/>
    </row>
    <row r="4" spans="1:56" x14ac:dyDescent="0.2">
      <c r="A4" s="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45.113914273525097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152.52280119070065</v>
      </c>
      <c r="AU4">
        <v>0</v>
      </c>
      <c r="AV4">
        <v>0</v>
      </c>
      <c r="AW4">
        <v>0</v>
      </c>
      <c r="AX4" s="5">
        <v>0</v>
      </c>
      <c r="AY4" s="9"/>
      <c r="AZ4" s="9"/>
      <c r="BA4" s="9"/>
      <c r="BB4" s="9"/>
      <c r="BC4" s="9"/>
      <c r="BD4" s="9"/>
    </row>
    <row r="5" spans="1:56" x14ac:dyDescent="0.2">
      <c r="A5" s="4">
        <v>0</v>
      </c>
      <c r="B5">
        <v>0</v>
      </c>
      <c r="C5">
        <v>0</v>
      </c>
      <c r="D5">
        <v>0</v>
      </c>
      <c r="E5">
        <v>0</v>
      </c>
      <c r="F5">
        <v>18.0912230156232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5">
        <v>0</v>
      </c>
      <c r="AY5" s="9"/>
      <c r="AZ5" s="9">
        <v>0</v>
      </c>
      <c r="BA5" s="23" t="s">
        <v>5</v>
      </c>
      <c r="BB5" s="23"/>
      <c r="BC5" s="23"/>
      <c r="BD5" s="23"/>
    </row>
    <row r="6" spans="1:56" x14ac:dyDescent="0.2">
      <c r="A6" s="4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5">
        <v>0</v>
      </c>
      <c r="AY6" s="9"/>
      <c r="AZ6" s="9">
        <v>5</v>
      </c>
      <c r="BA6" s="23"/>
      <c r="BB6" s="23"/>
      <c r="BC6" s="23"/>
      <c r="BD6" s="23"/>
    </row>
    <row r="7" spans="1:56" x14ac:dyDescent="0.2">
      <c r="A7" s="4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66.997724490873679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5">
        <v>0</v>
      </c>
      <c r="AY7" s="9"/>
      <c r="AZ7" s="9">
        <v>10</v>
      </c>
      <c r="BA7" s="23"/>
      <c r="BB7" s="23"/>
      <c r="BC7" s="23"/>
      <c r="BD7" s="23"/>
    </row>
    <row r="8" spans="1:56" x14ac:dyDescent="0.2">
      <c r="A8" s="4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5">
        <v>0</v>
      </c>
      <c r="AY8" s="9"/>
      <c r="AZ8" s="9">
        <v>15</v>
      </c>
      <c r="BA8" s="23"/>
      <c r="BB8" s="23"/>
      <c r="BC8" s="23"/>
      <c r="BD8" s="23"/>
    </row>
    <row r="9" spans="1:56" x14ac:dyDescent="0.2">
      <c r="A9" s="4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5">
        <v>0</v>
      </c>
      <c r="AY9" s="9"/>
      <c r="AZ9" s="9">
        <v>20</v>
      </c>
      <c r="BA9" s="23"/>
      <c r="BB9" s="23"/>
      <c r="BC9" s="23"/>
      <c r="BD9" s="23"/>
    </row>
    <row r="10" spans="1:56" x14ac:dyDescent="0.2">
      <c r="A10" s="4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5">
        <v>0</v>
      </c>
      <c r="AY10" s="9"/>
      <c r="AZ10" s="9">
        <v>25</v>
      </c>
      <c r="BA10" s="23"/>
      <c r="BB10" s="23"/>
      <c r="BC10" s="23"/>
      <c r="BD10" s="23"/>
    </row>
    <row r="11" spans="1:56" x14ac:dyDescent="0.2">
      <c r="A11" s="4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5">
        <v>0</v>
      </c>
      <c r="AY11" s="9"/>
      <c r="AZ11" s="9">
        <v>30</v>
      </c>
      <c r="BA11" s="23"/>
      <c r="BB11" s="23"/>
      <c r="BC11" s="23"/>
      <c r="BD11" s="23"/>
    </row>
    <row r="12" spans="1:56" x14ac:dyDescent="0.2">
      <c r="A12" s="4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5">
        <v>0</v>
      </c>
    </row>
    <row r="13" spans="1:56" x14ac:dyDescent="0.2">
      <c r="A13" s="4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5">
        <v>0</v>
      </c>
    </row>
    <row r="14" spans="1:56" x14ac:dyDescent="0.2">
      <c r="A14" s="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5">
        <v>0</v>
      </c>
    </row>
    <row r="15" spans="1:56" x14ac:dyDescent="0.2">
      <c r="A15" s="4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7.6297170541110972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143.36307777218917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5">
        <v>0</v>
      </c>
    </row>
    <row r="16" spans="1:56" x14ac:dyDescent="0.2">
      <c r="A16" s="4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2.7157790514393128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15.58113653425562</v>
      </c>
      <c r="AT16">
        <v>0</v>
      </c>
      <c r="AU16">
        <v>0</v>
      </c>
      <c r="AV16">
        <v>0</v>
      </c>
      <c r="AW16">
        <v>0</v>
      </c>
      <c r="AX16" s="5">
        <v>0</v>
      </c>
    </row>
    <row r="17" spans="1:50" x14ac:dyDescent="0.2">
      <c r="A17" s="4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38.689376347598682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5">
        <v>0</v>
      </c>
    </row>
    <row r="18" spans="1:50" x14ac:dyDescent="0.2">
      <c r="A18" s="4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5">
        <v>0</v>
      </c>
    </row>
    <row r="19" spans="1:50" x14ac:dyDescent="0.2">
      <c r="A19" s="4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105.65836761057471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12.069100464217172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46.884572561436016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5">
        <v>0</v>
      </c>
    </row>
    <row r="20" spans="1:50" x14ac:dyDescent="0.2">
      <c r="A20" s="4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86.325290045554539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5">
        <v>0</v>
      </c>
    </row>
    <row r="21" spans="1:50" x14ac:dyDescent="0.2">
      <c r="A21" s="4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53.393794408436406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104.15107448866092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5">
        <v>0</v>
      </c>
    </row>
    <row r="22" spans="1:50" x14ac:dyDescent="0.2">
      <c r="A22" s="4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18.647680902271077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5">
        <v>0</v>
      </c>
    </row>
    <row r="23" spans="1:50" x14ac:dyDescent="0.2">
      <c r="A23" s="4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5">
        <v>0</v>
      </c>
    </row>
    <row r="24" spans="1:50" x14ac:dyDescent="0.2">
      <c r="A24" s="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5">
        <v>0</v>
      </c>
    </row>
    <row r="25" spans="1:50" x14ac:dyDescent="0.2">
      <c r="A25" s="4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5">
        <v>0</v>
      </c>
    </row>
    <row r="26" spans="1:50" x14ac:dyDescent="0.2">
      <c r="A26" s="4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5">
        <v>0</v>
      </c>
    </row>
    <row r="27" spans="1:50" x14ac:dyDescent="0.2">
      <c r="A27" s="4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5">
        <v>0</v>
      </c>
    </row>
    <row r="28" spans="1:50" x14ac:dyDescent="0.2">
      <c r="A28" s="4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47.232581136557656</v>
      </c>
      <c r="AW28">
        <v>0</v>
      </c>
      <c r="AX28" s="5">
        <v>0</v>
      </c>
    </row>
    <row r="29" spans="1:50" x14ac:dyDescent="0.2">
      <c r="A29" s="4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82.039927681998051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5">
        <v>0</v>
      </c>
    </row>
    <row r="30" spans="1:50" x14ac:dyDescent="0.2">
      <c r="A30" s="4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5">
        <v>0</v>
      </c>
    </row>
    <row r="31" spans="1:50" x14ac:dyDescent="0.2">
      <c r="A31" s="4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47.569182966687549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5">
        <v>0</v>
      </c>
    </row>
    <row r="32" spans="1:50" x14ac:dyDescent="0.2">
      <c r="A32" s="4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14.64349036188969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5">
        <v>0</v>
      </c>
    </row>
    <row r="33" spans="1:53" x14ac:dyDescent="0.2">
      <c r="A33" s="4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5">
        <v>0</v>
      </c>
    </row>
    <row r="34" spans="1:53" x14ac:dyDescent="0.2">
      <c r="A34" s="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1.3330638506481591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5">
        <v>0</v>
      </c>
    </row>
    <row r="35" spans="1:53" x14ac:dyDescent="0.2">
      <c r="A35" s="4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5">
        <v>0</v>
      </c>
    </row>
    <row r="36" spans="1:53" x14ac:dyDescent="0.2">
      <c r="A36" s="4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5">
        <v>0</v>
      </c>
    </row>
    <row r="37" spans="1:53" x14ac:dyDescent="0.2">
      <c r="A37" s="4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5">
        <v>0</v>
      </c>
    </row>
    <row r="38" spans="1:53" x14ac:dyDescent="0.2">
      <c r="A38" s="4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5">
        <v>0</v>
      </c>
    </row>
    <row r="39" spans="1:53" x14ac:dyDescent="0.2">
      <c r="A39" s="4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5">
        <v>0</v>
      </c>
    </row>
    <row r="40" spans="1:53" x14ac:dyDescent="0.2">
      <c r="A40" s="4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5">
        <v>0</v>
      </c>
    </row>
    <row r="41" spans="1:53" x14ac:dyDescent="0.2">
      <c r="A41" s="4">
        <v>0</v>
      </c>
      <c r="B41">
        <v>0</v>
      </c>
      <c r="C41">
        <v>0</v>
      </c>
      <c r="D41">
        <v>0</v>
      </c>
      <c r="E41">
        <v>0</v>
      </c>
      <c r="F41">
        <v>70.811592251205184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5">
        <v>0</v>
      </c>
    </row>
    <row r="42" spans="1:53" x14ac:dyDescent="0.2">
      <c r="A42" s="4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5">
        <v>0</v>
      </c>
    </row>
    <row r="43" spans="1:53" x14ac:dyDescent="0.2">
      <c r="A43" s="4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5">
        <v>0</v>
      </c>
    </row>
    <row r="44" spans="1:53" x14ac:dyDescent="0.2">
      <c r="A44" s="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26.91028807444718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5">
        <v>0</v>
      </c>
    </row>
    <row r="45" spans="1:53" x14ac:dyDescent="0.2">
      <c r="A45" s="4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5">
        <v>0</v>
      </c>
    </row>
    <row r="46" spans="1:53" x14ac:dyDescent="0.2">
      <c r="A46" s="4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2.9502789675966596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5">
        <v>0</v>
      </c>
    </row>
    <row r="47" spans="1:53" x14ac:dyDescent="0.2">
      <c r="A47" s="4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5">
        <v>0</v>
      </c>
    </row>
    <row r="48" spans="1:53" x14ac:dyDescent="0.2">
      <c r="A48" s="4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26.377332953265523</v>
      </c>
      <c r="AT48">
        <v>0</v>
      </c>
      <c r="AU48">
        <v>0</v>
      </c>
      <c r="AV48">
        <v>0</v>
      </c>
      <c r="AW48">
        <v>0</v>
      </c>
      <c r="AX48" s="5">
        <v>0</v>
      </c>
      <c r="AY48" t="s">
        <v>11</v>
      </c>
      <c r="AZ48">
        <f>AVERAGE(J10:AN40)</f>
        <v>0.64595811822012406</v>
      </c>
      <c r="BA48" t="s">
        <v>6</v>
      </c>
    </row>
    <row r="49" spans="1:53" x14ac:dyDescent="0.2">
      <c r="A49" s="4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5">
        <v>0</v>
      </c>
      <c r="AY49" t="s">
        <v>7</v>
      </c>
      <c r="AZ49">
        <f>248*248*50</f>
        <v>3075200</v>
      </c>
      <c r="BA49" t="s">
        <v>8</v>
      </c>
    </row>
    <row r="50" spans="1:53" ht="15" thickBot="1" x14ac:dyDescent="0.25">
      <c r="A50" s="6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8">
        <v>0</v>
      </c>
      <c r="AY50" t="s">
        <v>9</v>
      </c>
      <c r="AZ50">
        <f>AZ48*AZ49*(10^(-12))</f>
        <v>1.9864504051505253E-6</v>
      </c>
      <c r="BA50" t="s">
        <v>10</v>
      </c>
    </row>
    <row r="51" spans="1:53" x14ac:dyDescent="0.2">
      <c r="A51" s="1">
        <v>206.12949229604556</v>
      </c>
      <c r="B51" s="2">
        <v>78.943893474006927</v>
      </c>
      <c r="C51" s="2">
        <v>0</v>
      </c>
      <c r="D51" s="2">
        <v>238.3290111802512</v>
      </c>
      <c r="E51" s="2">
        <v>0</v>
      </c>
      <c r="F51" s="2">
        <v>0</v>
      </c>
      <c r="G51" s="2">
        <v>131.67216115218389</v>
      </c>
      <c r="H51" s="2">
        <v>0</v>
      </c>
      <c r="I51" s="2">
        <v>356.65120378755864</v>
      </c>
      <c r="J51" s="2">
        <v>0</v>
      </c>
      <c r="K51" s="2">
        <v>27.749817750915554</v>
      </c>
      <c r="L51" s="2">
        <v>16.377597777977371</v>
      </c>
      <c r="M51" s="2">
        <v>331.92504526830544</v>
      </c>
      <c r="N51" s="2">
        <v>0</v>
      </c>
      <c r="O51" s="2">
        <v>0</v>
      </c>
      <c r="P51" s="2">
        <v>0</v>
      </c>
      <c r="Q51" s="2">
        <v>643.02516601087291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33.717582355582636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</v>
      </c>
    </row>
    <row r="52" spans="1:53" x14ac:dyDescent="0.2">
      <c r="A52" s="4">
        <v>0</v>
      </c>
      <c r="B52">
        <v>0</v>
      </c>
      <c r="C52">
        <v>32.071165162658872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260.25553999858676</v>
      </c>
      <c r="K52">
        <v>0</v>
      </c>
      <c r="L52">
        <v>0</v>
      </c>
      <c r="M52">
        <v>219.76915273876739</v>
      </c>
      <c r="N52">
        <v>129.11370016827868</v>
      </c>
      <c r="O52">
        <v>0</v>
      </c>
      <c r="P52">
        <v>8.742414458078656</v>
      </c>
      <c r="Q52">
        <v>0</v>
      </c>
      <c r="R52">
        <v>0</v>
      </c>
      <c r="S52">
        <v>75.673403750950456</v>
      </c>
      <c r="T52">
        <v>0</v>
      </c>
      <c r="U52">
        <v>0</v>
      </c>
      <c r="V52">
        <v>46.355011253716384</v>
      </c>
      <c r="W52">
        <v>1039.1866205720662</v>
      </c>
      <c r="X52">
        <v>38.564423811753386</v>
      </c>
      <c r="Y52">
        <v>196.13372531247978</v>
      </c>
      <c r="Z52">
        <v>0</v>
      </c>
      <c r="AA52">
        <v>0</v>
      </c>
      <c r="AB52">
        <v>144.29922293695699</v>
      </c>
      <c r="AC52">
        <v>0</v>
      </c>
      <c r="AD52">
        <v>29.48890722737633</v>
      </c>
      <c r="AE52">
        <v>237.31370341302363</v>
      </c>
      <c r="AF52">
        <v>0</v>
      </c>
      <c r="AG52">
        <v>0</v>
      </c>
      <c r="AH52">
        <v>434.5176040777892</v>
      </c>
      <c r="AI52">
        <v>0</v>
      </c>
      <c r="AJ52">
        <v>0</v>
      </c>
      <c r="AK52">
        <v>0</v>
      </c>
      <c r="AL52">
        <v>194.99244897987728</v>
      </c>
      <c r="AM52">
        <v>89.708703057480761</v>
      </c>
      <c r="AN52">
        <v>0</v>
      </c>
      <c r="AO52">
        <v>276.96490930739856</v>
      </c>
      <c r="AP52">
        <v>188.75488975276357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5">
        <v>0</v>
      </c>
    </row>
    <row r="53" spans="1:53" x14ac:dyDescent="0.2">
      <c r="A53" s="4">
        <v>24.029155972305489</v>
      </c>
      <c r="B53">
        <v>0</v>
      </c>
      <c r="C53">
        <v>212.37527006795017</v>
      </c>
      <c r="D53">
        <v>0</v>
      </c>
      <c r="E53">
        <v>0</v>
      </c>
      <c r="F53">
        <v>0</v>
      </c>
      <c r="G53">
        <v>496.63410592302216</v>
      </c>
      <c r="H53">
        <v>0</v>
      </c>
      <c r="I53">
        <v>0</v>
      </c>
      <c r="J53">
        <v>44.980957815208512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89.372620585677851</v>
      </c>
      <c r="S53">
        <v>0</v>
      </c>
      <c r="T53">
        <v>173.68532971264494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338.8848693764553</v>
      </c>
      <c r="AB53">
        <v>0</v>
      </c>
      <c r="AC53">
        <v>0</v>
      </c>
      <c r="AD53">
        <v>0</v>
      </c>
      <c r="AE53">
        <v>216.51357402176245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1.4669623617223806</v>
      </c>
      <c r="AL53">
        <v>625.83607526797141</v>
      </c>
      <c r="AM53">
        <v>0</v>
      </c>
      <c r="AN53">
        <v>86.585466366544551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159.96170373547739</v>
      </c>
      <c r="AW53">
        <v>791.76801301492105</v>
      </c>
      <c r="AX53" s="5">
        <v>0</v>
      </c>
    </row>
    <row r="54" spans="1:53" x14ac:dyDescent="0.2">
      <c r="A54" s="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67.344688603999657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116.29609970627416</v>
      </c>
      <c r="U54">
        <v>0</v>
      </c>
      <c r="V54">
        <v>0</v>
      </c>
      <c r="W54">
        <v>106.97138150693172</v>
      </c>
      <c r="X54">
        <v>0</v>
      </c>
      <c r="Y54">
        <v>0</v>
      </c>
      <c r="Z54">
        <v>0</v>
      </c>
      <c r="AA54">
        <v>0</v>
      </c>
      <c r="AB54">
        <v>4.0849738364895529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117.49598258320157</v>
      </c>
      <c r="AK54">
        <v>88.586049713762804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155.28568438738057</v>
      </c>
      <c r="AT54">
        <v>184.50437210666769</v>
      </c>
      <c r="AU54">
        <v>0</v>
      </c>
      <c r="AV54">
        <v>0</v>
      </c>
      <c r="AW54">
        <v>0</v>
      </c>
      <c r="AX54" s="5">
        <v>0</v>
      </c>
    </row>
    <row r="55" spans="1:53" x14ac:dyDescent="0.2">
      <c r="A55" s="4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30.610665766687362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30.692619134345478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32.828681034263809</v>
      </c>
      <c r="AN55">
        <v>0</v>
      </c>
      <c r="AO55">
        <v>0</v>
      </c>
      <c r="AP55">
        <v>0</v>
      </c>
      <c r="AQ55">
        <v>31.725785312983589</v>
      </c>
      <c r="AR55">
        <v>0</v>
      </c>
      <c r="AS55">
        <v>0</v>
      </c>
      <c r="AT55">
        <v>0</v>
      </c>
      <c r="AU55">
        <v>0.69150991391643402</v>
      </c>
      <c r="AV55">
        <v>0</v>
      </c>
      <c r="AW55">
        <v>75.611247554348665</v>
      </c>
      <c r="AX55" s="5">
        <v>0</v>
      </c>
    </row>
    <row r="56" spans="1:53" x14ac:dyDescent="0.2">
      <c r="A56" s="4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5">
        <v>0</v>
      </c>
    </row>
    <row r="57" spans="1:53" x14ac:dyDescent="0.2">
      <c r="A57" s="4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10.410540878772281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5">
        <v>0</v>
      </c>
    </row>
    <row r="58" spans="1:53" x14ac:dyDescent="0.2">
      <c r="A58" s="4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621.97090761417394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5">
        <v>0</v>
      </c>
    </row>
    <row r="59" spans="1:53" x14ac:dyDescent="0.2">
      <c r="A59" s="4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1952.7688565987851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5">
        <v>0</v>
      </c>
    </row>
    <row r="60" spans="1:53" x14ac:dyDescent="0.2">
      <c r="A60" s="4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5">
        <v>0</v>
      </c>
    </row>
    <row r="61" spans="1:53" x14ac:dyDescent="0.2">
      <c r="A61" s="4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5">
        <v>0</v>
      </c>
    </row>
    <row r="62" spans="1:53" x14ac:dyDescent="0.2">
      <c r="A62" s="4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5">
        <v>0</v>
      </c>
    </row>
    <row r="63" spans="1:53" x14ac:dyDescent="0.2">
      <c r="A63" s="4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5">
        <v>0</v>
      </c>
    </row>
    <row r="64" spans="1:53" x14ac:dyDescent="0.2">
      <c r="A64" s="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5">
        <v>0</v>
      </c>
    </row>
    <row r="65" spans="1:50" x14ac:dyDescent="0.2">
      <c r="A65" s="4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5">
        <v>0</v>
      </c>
    </row>
    <row r="66" spans="1:50" x14ac:dyDescent="0.2">
      <c r="A66" s="4">
        <v>0</v>
      </c>
      <c r="B66">
        <v>0</v>
      </c>
      <c r="C66">
        <v>0</v>
      </c>
      <c r="D66">
        <v>0</v>
      </c>
      <c r="E66">
        <v>0</v>
      </c>
      <c r="F66">
        <v>515.80973212665276</v>
      </c>
      <c r="G66">
        <v>0</v>
      </c>
      <c r="H66">
        <v>0</v>
      </c>
      <c r="I66">
        <v>0</v>
      </c>
      <c r="J66">
        <v>1.7997231319136517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209.02869738791514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222.35855543456228</v>
      </c>
      <c r="AV66">
        <v>0</v>
      </c>
      <c r="AW66">
        <v>0</v>
      </c>
      <c r="AX66" s="5">
        <v>0</v>
      </c>
    </row>
    <row r="67" spans="1:50" x14ac:dyDescent="0.2">
      <c r="A67" s="4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5">
        <v>0</v>
      </c>
    </row>
    <row r="68" spans="1:50" x14ac:dyDescent="0.2">
      <c r="A68" s="4">
        <v>0</v>
      </c>
      <c r="B68">
        <v>0</v>
      </c>
      <c r="C68">
        <v>0</v>
      </c>
      <c r="D68">
        <v>0</v>
      </c>
      <c r="E68">
        <v>0</v>
      </c>
      <c r="F68">
        <v>293.41572090981845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5">
        <v>0</v>
      </c>
    </row>
    <row r="69" spans="1:50" x14ac:dyDescent="0.2">
      <c r="A69" s="4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5">
        <v>0</v>
      </c>
    </row>
    <row r="70" spans="1:50" x14ac:dyDescent="0.2">
      <c r="A70" s="4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5">
        <v>0</v>
      </c>
    </row>
    <row r="71" spans="1:50" x14ac:dyDescent="0.2">
      <c r="A71" s="4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20.964597890952064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137.22327953395779</v>
      </c>
      <c r="AX71" s="5">
        <v>0</v>
      </c>
    </row>
    <row r="72" spans="1:50" x14ac:dyDescent="0.2">
      <c r="A72" s="4">
        <v>0</v>
      </c>
      <c r="B72">
        <v>0</v>
      </c>
      <c r="C72">
        <v>0</v>
      </c>
      <c r="D72">
        <v>0</v>
      </c>
      <c r="E72">
        <v>0</v>
      </c>
      <c r="F72">
        <v>48.507480002311695</v>
      </c>
      <c r="G72">
        <v>0</v>
      </c>
      <c r="H72">
        <v>0</v>
      </c>
      <c r="I72">
        <v>0</v>
      </c>
      <c r="J72">
        <v>132.34879188763989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44.26909888349519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34.153569893059739</v>
      </c>
      <c r="AN72">
        <v>12.456218680218171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5">
        <v>0</v>
      </c>
    </row>
    <row r="73" spans="1:50" x14ac:dyDescent="0.2">
      <c r="A73" s="4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88.014199557978372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5">
        <v>0</v>
      </c>
    </row>
    <row r="74" spans="1:50" x14ac:dyDescent="0.2">
      <c r="A74" s="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2.1035815243080833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5">
        <v>0</v>
      </c>
    </row>
    <row r="75" spans="1:50" x14ac:dyDescent="0.2">
      <c r="A75" s="4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37.518318451111099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464.9630938353389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5">
        <v>0</v>
      </c>
    </row>
    <row r="76" spans="1:50" x14ac:dyDescent="0.2">
      <c r="A76" s="4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5">
        <v>0</v>
      </c>
    </row>
    <row r="77" spans="1:50" x14ac:dyDescent="0.2">
      <c r="A77" s="4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5">
        <v>0</v>
      </c>
    </row>
    <row r="78" spans="1:50" x14ac:dyDescent="0.2">
      <c r="A78" s="4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366.56446647517623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19.247953084404344</v>
      </c>
      <c r="AT78">
        <v>0</v>
      </c>
      <c r="AU78">
        <v>0</v>
      </c>
      <c r="AV78">
        <v>57.587364684537988</v>
      </c>
      <c r="AW78">
        <v>0</v>
      </c>
      <c r="AX78" s="5">
        <v>0</v>
      </c>
    </row>
    <row r="79" spans="1:50" x14ac:dyDescent="0.2">
      <c r="A79" s="4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5.1434088534383591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5">
        <v>0</v>
      </c>
    </row>
    <row r="80" spans="1:50" x14ac:dyDescent="0.2">
      <c r="A80" s="4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141.53401702974725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55.646044335835995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5">
        <v>0</v>
      </c>
    </row>
    <row r="81" spans="1:50" x14ac:dyDescent="0.2">
      <c r="A81" s="4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93.369757265483713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5">
        <v>0</v>
      </c>
    </row>
    <row r="82" spans="1:50" x14ac:dyDescent="0.2">
      <c r="A82" s="4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187.63747965010407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5">
        <v>0</v>
      </c>
    </row>
    <row r="83" spans="1:50" x14ac:dyDescent="0.2">
      <c r="A83" s="4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188.16906584970002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59.556493297751786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17.115527284601285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5">
        <v>0</v>
      </c>
    </row>
    <row r="84" spans="1:50" x14ac:dyDescent="0.2">
      <c r="A84" s="4">
        <v>0</v>
      </c>
      <c r="B84">
        <v>0</v>
      </c>
      <c r="C84">
        <v>94.144693390384873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57.031284165705074</v>
      </c>
      <c r="AS84">
        <v>0</v>
      </c>
      <c r="AT84">
        <v>0</v>
      </c>
      <c r="AU84">
        <v>0</v>
      </c>
      <c r="AV84">
        <v>0</v>
      </c>
      <c r="AW84">
        <v>0</v>
      </c>
      <c r="AX84" s="5">
        <v>0</v>
      </c>
    </row>
    <row r="85" spans="1:50" x14ac:dyDescent="0.2">
      <c r="A85" s="4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2.3527454556538032</v>
      </c>
      <c r="AU85">
        <v>196.9237680941178</v>
      </c>
      <c r="AV85">
        <v>0</v>
      </c>
      <c r="AW85">
        <v>0</v>
      </c>
      <c r="AX85" s="5">
        <v>0</v>
      </c>
    </row>
    <row r="86" spans="1:50" x14ac:dyDescent="0.2">
      <c r="A86" s="4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106.53243530795407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14.203664844166269</v>
      </c>
      <c r="AX86" s="5">
        <v>0</v>
      </c>
    </row>
    <row r="87" spans="1:50" x14ac:dyDescent="0.2">
      <c r="A87" s="4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5">
        <v>0</v>
      </c>
    </row>
    <row r="88" spans="1:50" x14ac:dyDescent="0.2">
      <c r="A88" s="4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5">
        <v>0</v>
      </c>
    </row>
    <row r="89" spans="1:50" x14ac:dyDescent="0.2">
      <c r="A89" s="4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5">
        <v>0</v>
      </c>
    </row>
    <row r="90" spans="1:50" x14ac:dyDescent="0.2">
      <c r="A90" s="4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5">
        <v>0</v>
      </c>
    </row>
    <row r="91" spans="1:50" x14ac:dyDescent="0.2">
      <c r="A91" s="4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5">
        <v>0</v>
      </c>
    </row>
    <row r="92" spans="1:50" x14ac:dyDescent="0.2">
      <c r="A92" s="4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5">
        <v>0</v>
      </c>
    </row>
    <row r="93" spans="1:50" x14ac:dyDescent="0.2">
      <c r="A93" s="4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5">
        <v>0</v>
      </c>
    </row>
    <row r="94" spans="1:50" x14ac:dyDescent="0.2">
      <c r="A94" s="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5">
        <v>0</v>
      </c>
    </row>
    <row r="95" spans="1:50" x14ac:dyDescent="0.2">
      <c r="A95" s="4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5">
        <v>0</v>
      </c>
    </row>
    <row r="96" spans="1:50" x14ac:dyDescent="0.2">
      <c r="A96" s="4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46.266226564525823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5">
        <v>0</v>
      </c>
    </row>
    <row r="97" spans="1:53" x14ac:dyDescent="0.2">
      <c r="A97" s="4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5">
        <v>0</v>
      </c>
    </row>
    <row r="98" spans="1:53" x14ac:dyDescent="0.2">
      <c r="A98" s="4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20.211569101776604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5">
        <v>0</v>
      </c>
      <c r="AY98" t="s">
        <v>11</v>
      </c>
      <c r="AZ98">
        <f>AVERAGE(J60:AN90)</f>
        <v>2.1072564789679364</v>
      </c>
      <c r="BA98" t="s">
        <v>6</v>
      </c>
    </row>
    <row r="99" spans="1:53" x14ac:dyDescent="0.2">
      <c r="A99" s="4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5">
        <v>0</v>
      </c>
      <c r="AY99" t="s">
        <v>7</v>
      </c>
      <c r="AZ99">
        <f>248*248*50</f>
        <v>3075200</v>
      </c>
      <c r="BA99" t="s">
        <v>8</v>
      </c>
    </row>
    <row r="100" spans="1:53" ht="15" thickBot="1" x14ac:dyDescent="0.25">
      <c r="A100" s="6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95.626526433301024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8">
        <v>0</v>
      </c>
      <c r="AY100" t="s">
        <v>9</v>
      </c>
      <c r="AZ100">
        <f>AZ98*AZ99*(10^(-12))</f>
        <v>6.4802351241221974E-6</v>
      </c>
      <c r="BA100" t="s">
        <v>10</v>
      </c>
    </row>
    <row r="101" spans="1:53" x14ac:dyDescent="0.2">
      <c r="A101" s="1">
        <v>64.408416541132738</v>
      </c>
      <c r="B101" s="2">
        <v>0</v>
      </c>
      <c r="C101" s="2">
        <v>0</v>
      </c>
      <c r="D101" s="2">
        <v>157.10764126397726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238.98663103049103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</v>
      </c>
    </row>
    <row r="102" spans="1:53" x14ac:dyDescent="0.2">
      <c r="A102" s="4">
        <v>83.389107648134541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38.316552468264945</v>
      </c>
      <c r="K102">
        <v>0</v>
      </c>
      <c r="L102">
        <v>165.18695118201504</v>
      </c>
      <c r="M102">
        <v>472.94515890058119</v>
      </c>
      <c r="N102">
        <v>89.45270938251133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5000</v>
      </c>
      <c r="X102">
        <v>131.00381537609883</v>
      </c>
      <c r="Y102">
        <v>173.70947761245998</v>
      </c>
      <c r="Z102">
        <v>0</v>
      </c>
      <c r="AA102">
        <v>0</v>
      </c>
      <c r="AB102">
        <v>270.54048771488578</v>
      </c>
      <c r="AC102">
        <v>0</v>
      </c>
      <c r="AD102">
        <v>95.79631540099399</v>
      </c>
      <c r="AE102">
        <v>6.5992755646375372</v>
      </c>
      <c r="AF102">
        <v>21.420297626228603</v>
      </c>
      <c r="AG102">
        <v>0</v>
      </c>
      <c r="AH102">
        <v>168.93252008673926</v>
      </c>
      <c r="AI102">
        <v>0</v>
      </c>
      <c r="AJ102">
        <v>0</v>
      </c>
      <c r="AK102">
        <v>0</v>
      </c>
      <c r="AL102">
        <v>4.0215459695923528</v>
      </c>
      <c r="AM102">
        <v>0</v>
      </c>
      <c r="AN102">
        <v>0</v>
      </c>
      <c r="AO102">
        <v>79.89681203095779</v>
      </c>
      <c r="AP102">
        <v>0</v>
      </c>
      <c r="AQ102">
        <v>0</v>
      </c>
      <c r="AR102">
        <v>62.830659734573601</v>
      </c>
      <c r="AS102">
        <v>0</v>
      </c>
      <c r="AT102">
        <v>0</v>
      </c>
      <c r="AU102">
        <v>0</v>
      </c>
      <c r="AV102">
        <v>0</v>
      </c>
      <c r="AW102">
        <v>0</v>
      </c>
      <c r="AX102" s="5">
        <v>0</v>
      </c>
    </row>
    <row r="103" spans="1:53" x14ac:dyDescent="0.2">
      <c r="A103" s="4">
        <v>184.20850550163823</v>
      </c>
      <c r="B103">
        <v>0</v>
      </c>
      <c r="C103">
        <v>548.23867288768815</v>
      </c>
      <c r="D103">
        <v>0</v>
      </c>
      <c r="E103">
        <v>0</v>
      </c>
      <c r="F103">
        <v>0</v>
      </c>
      <c r="G103">
        <v>575.36144957942588</v>
      </c>
      <c r="H103">
        <v>0</v>
      </c>
      <c r="I103">
        <v>266.86233503899939</v>
      </c>
      <c r="J103">
        <v>49.515142641498642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165.55465576465258</v>
      </c>
      <c r="Q103">
        <v>0</v>
      </c>
      <c r="R103">
        <v>316.06202316871168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163.05964883408751</v>
      </c>
      <c r="Y103">
        <v>0</v>
      </c>
      <c r="Z103">
        <v>466.64333635112507</v>
      </c>
      <c r="AA103">
        <v>301.62369521669052</v>
      </c>
      <c r="AB103">
        <v>0</v>
      </c>
      <c r="AC103">
        <v>134.09339584733925</v>
      </c>
      <c r="AD103">
        <v>204.66750679406141</v>
      </c>
      <c r="AE103">
        <v>186.35797286604247</v>
      </c>
      <c r="AF103">
        <v>393.83166326101946</v>
      </c>
      <c r="AG103">
        <v>0</v>
      </c>
      <c r="AH103">
        <v>13.028790711033253</v>
      </c>
      <c r="AI103">
        <v>0</v>
      </c>
      <c r="AJ103">
        <v>0</v>
      </c>
      <c r="AK103">
        <v>0</v>
      </c>
      <c r="AL103">
        <v>639.24990996095494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1146.8615201850648</v>
      </c>
      <c r="AX103" s="5">
        <v>193.0427714727648</v>
      </c>
    </row>
    <row r="104" spans="1:53" x14ac:dyDescent="0.2">
      <c r="A104" s="4">
        <v>0</v>
      </c>
      <c r="B104">
        <v>0</v>
      </c>
      <c r="C104">
        <v>0</v>
      </c>
      <c r="D104">
        <v>113.31651821573541</v>
      </c>
      <c r="E104">
        <v>0</v>
      </c>
      <c r="F104">
        <v>0</v>
      </c>
      <c r="G104">
        <v>0</v>
      </c>
      <c r="H104">
        <v>29.985939394034631</v>
      </c>
      <c r="I104">
        <v>0</v>
      </c>
      <c r="J104">
        <v>0</v>
      </c>
      <c r="K104">
        <v>348.18794484523596</v>
      </c>
      <c r="L104">
        <v>0</v>
      </c>
      <c r="M104">
        <v>251.96239484293073</v>
      </c>
      <c r="N104">
        <v>0</v>
      </c>
      <c r="O104">
        <v>0</v>
      </c>
      <c r="P104">
        <v>0</v>
      </c>
      <c r="Q104">
        <v>45.10784559503918</v>
      </c>
      <c r="R104">
        <v>0</v>
      </c>
      <c r="S104">
        <v>134.67019401328571</v>
      </c>
      <c r="T104">
        <v>243.69396162177509</v>
      </c>
      <c r="U104">
        <v>0</v>
      </c>
      <c r="V104">
        <v>0</v>
      </c>
      <c r="W104">
        <v>868.51390925059468</v>
      </c>
      <c r="X104">
        <v>0</v>
      </c>
      <c r="Y104">
        <v>0</v>
      </c>
      <c r="Z104">
        <v>0</v>
      </c>
      <c r="AA104">
        <v>0</v>
      </c>
      <c r="AB104">
        <v>189.34456106782909</v>
      </c>
      <c r="AC104">
        <v>0</v>
      </c>
      <c r="AD104">
        <v>121.19262715370087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229.10271024790836</v>
      </c>
      <c r="AK104">
        <v>71.745283502582879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607.25252805246782</v>
      </c>
      <c r="AR104">
        <v>0</v>
      </c>
      <c r="AS104">
        <v>437.91689010220671</v>
      </c>
      <c r="AT104">
        <v>533.297102201499</v>
      </c>
      <c r="AU104">
        <v>0</v>
      </c>
      <c r="AV104">
        <v>0</v>
      </c>
      <c r="AW104">
        <v>0</v>
      </c>
      <c r="AX104" s="5">
        <v>0</v>
      </c>
    </row>
    <row r="105" spans="1:53" x14ac:dyDescent="0.2">
      <c r="A105" s="4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143.84078325743531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0.20436051831620716</v>
      </c>
      <c r="P105">
        <v>318.32330428195519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414.95943700697944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113.61731102181966</v>
      </c>
      <c r="AI105">
        <v>0</v>
      </c>
      <c r="AJ105">
        <v>0</v>
      </c>
      <c r="AK105">
        <v>0</v>
      </c>
      <c r="AL105">
        <v>0</v>
      </c>
      <c r="AM105">
        <v>9.7545448906776073</v>
      </c>
      <c r="AN105">
        <v>0</v>
      </c>
      <c r="AO105">
        <v>471.31871098523698</v>
      </c>
      <c r="AP105">
        <v>0</v>
      </c>
      <c r="AQ105">
        <v>295.48478665118819</v>
      </c>
      <c r="AR105">
        <v>0</v>
      </c>
      <c r="AS105">
        <v>0</v>
      </c>
      <c r="AT105">
        <v>0</v>
      </c>
      <c r="AU105">
        <v>294.88945819576247</v>
      </c>
      <c r="AV105">
        <v>18.434816550448431</v>
      </c>
      <c r="AW105">
        <v>0</v>
      </c>
      <c r="AX105" s="5">
        <v>0</v>
      </c>
    </row>
    <row r="106" spans="1:53" x14ac:dyDescent="0.2">
      <c r="A106" s="4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92.496471361568183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5">
        <v>0</v>
      </c>
    </row>
    <row r="107" spans="1:53" x14ac:dyDescent="0.2">
      <c r="A107" s="4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74.901006200923348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109.96218377075593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5">
        <v>0</v>
      </c>
    </row>
    <row r="108" spans="1:53" x14ac:dyDescent="0.2">
      <c r="A108" s="4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776.88060926196795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5">
        <v>0</v>
      </c>
    </row>
    <row r="109" spans="1:53" x14ac:dyDescent="0.2">
      <c r="A109" s="4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5000</v>
      </c>
      <c r="X109">
        <v>338.34049778669942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5">
        <v>0</v>
      </c>
    </row>
    <row r="110" spans="1:53" x14ac:dyDescent="0.2">
      <c r="A110" s="4">
        <v>0</v>
      </c>
      <c r="B110">
        <v>0</v>
      </c>
      <c r="C110">
        <v>0</v>
      </c>
      <c r="D110">
        <v>14.351357821175498</v>
      </c>
      <c r="E110">
        <v>35.96460974138472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5">
        <v>0</v>
      </c>
    </row>
    <row r="111" spans="1:53" x14ac:dyDescent="0.2">
      <c r="A111" s="4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5">
        <v>0</v>
      </c>
    </row>
    <row r="112" spans="1:53" x14ac:dyDescent="0.2">
      <c r="A112" s="4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5">
        <v>0</v>
      </c>
    </row>
    <row r="113" spans="1:50" x14ac:dyDescent="0.2">
      <c r="A113" s="4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5">
        <v>0</v>
      </c>
    </row>
    <row r="114" spans="1:50" x14ac:dyDescent="0.2">
      <c r="A114" s="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5">
        <v>0</v>
      </c>
    </row>
    <row r="115" spans="1:50" x14ac:dyDescent="0.2">
      <c r="A115" s="4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268.61897926232996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5">
        <v>0</v>
      </c>
    </row>
    <row r="116" spans="1:50" x14ac:dyDescent="0.2">
      <c r="A116" s="4">
        <v>0</v>
      </c>
      <c r="B116">
        <v>0</v>
      </c>
      <c r="C116">
        <v>0</v>
      </c>
      <c r="D116">
        <v>82.125546852008483</v>
      </c>
      <c r="E116">
        <v>0</v>
      </c>
      <c r="F116">
        <v>679.21573849084507</v>
      </c>
      <c r="G116">
        <v>0</v>
      </c>
      <c r="H116">
        <v>0</v>
      </c>
      <c r="I116">
        <v>0</v>
      </c>
      <c r="J116">
        <v>0</v>
      </c>
      <c r="K116">
        <v>20.158439806316892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261.42503814123756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5">
        <v>0</v>
      </c>
    </row>
    <row r="117" spans="1:50" x14ac:dyDescent="0.2">
      <c r="A117" s="4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46.760000782517182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5">
        <v>0</v>
      </c>
    </row>
    <row r="118" spans="1:50" x14ac:dyDescent="0.2">
      <c r="A118" s="4">
        <v>0</v>
      </c>
      <c r="B118">
        <v>0</v>
      </c>
      <c r="C118">
        <v>0</v>
      </c>
      <c r="D118">
        <v>0</v>
      </c>
      <c r="E118">
        <v>0</v>
      </c>
      <c r="F118">
        <v>340.62253955372535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5">
        <v>0</v>
      </c>
    </row>
    <row r="119" spans="1:50" x14ac:dyDescent="0.2">
      <c r="A119" s="4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19.670604424537487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5">
        <v>0</v>
      </c>
    </row>
    <row r="120" spans="1:50" x14ac:dyDescent="0.2">
      <c r="A120" s="4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24.818635508953321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9.574954586333206</v>
      </c>
      <c r="AR120">
        <v>20.456439212279292</v>
      </c>
      <c r="AS120">
        <v>0</v>
      </c>
      <c r="AT120">
        <v>0</v>
      </c>
      <c r="AU120">
        <v>0</v>
      </c>
      <c r="AV120">
        <v>0</v>
      </c>
      <c r="AW120">
        <v>0</v>
      </c>
      <c r="AX120" s="5">
        <v>0</v>
      </c>
    </row>
    <row r="121" spans="1:50" x14ac:dyDescent="0.2">
      <c r="A121" s="4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386.09937593692939</v>
      </c>
      <c r="AX121" s="5">
        <v>0</v>
      </c>
    </row>
    <row r="122" spans="1:50" x14ac:dyDescent="0.2">
      <c r="A122" s="4">
        <v>0</v>
      </c>
      <c r="B122">
        <v>0</v>
      </c>
      <c r="C122">
        <v>0</v>
      </c>
      <c r="D122">
        <v>0</v>
      </c>
      <c r="E122">
        <v>0</v>
      </c>
      <c r="F122">
        <v>142.81043437511835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105.8642770490269</v>
      </c>
      <c r="W122">
        <v>0</v>
      </c>
      <c r="X122">
        <v>0</v>
      </c>
      <c r="Y122">
        <v>0</v>
      </c>
      <c r="Z122">
        <v>0</v>
      </c>
      <c r="AA122">
        <v>47.075454436604105</v>
      </c>
      <c r="AB122">
        <v>0</v>
      </c>
      <c r="AC122">
        <v>0</v>
      </c>
      <c r="AD122">
        <v>0</v>
      </c>
      <c r="AE122">
        <v>161.47903525531228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298.44828879259421</v>
      </c>
      <c r="AN122">
        <v>39.190529649271411</v>
      </c>
      <c r="AO122">
        <v>0</v>
      </c>
      <c r="AP122">
        <v>0</v>
      </c>
      <c r="AQ122">
        <v>0</v>
      </c>
      <c r="AR122">
        <v>0</v>
      </c>
      <c r="AS122">
        <v>361.31803967422866</v>
      </c>
      <c r="AT122">
        <v>0</v>
      </c>
      <c r="AU122">
        <v>0</v>
      </c>
      <c r="AV122">
        <v>0</v>
      </c>
      <c r="AW122">
        <v>0</v>
      </c>
      <c r="AX122" s="5">
        <v>0</v>
      </c>
    </row>
    <row r="123" spans="1:50" x14ac:dyDescent="0.2">
      <c r="A123" s="4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184.42125558029875</v>
      </c>
      <c r="N123">
        <v>0</v>
      </c>
      <c r="O123">
        <v>103.11585375231743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35.251706351017674</v>
      </c>
      <c r="W123">
        <v>0</v>
      </c>
      <c r="X123">
        <v>425.62262799322252</v>
      </c>
      <c r="Y123">
        <v>128.61909780050928</v>
      </c>
      <c r="Z123">
        <v>82.126405837106176</v>
      </c>
      <c r="AA123">
        <v>0</v>
      </c>
      <c r="AB123">
        <v>0</v>
      </c>
      <c r="AC123">
        <v>323.03758966953865</v>
      </c>
      <c r="AD123">
        <v>428.12171752904624</v>
      </c>
      <c r="AE123">
        <v>0</v>
      </c>
      <c r="AF123">
        <v>128.06140726235026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99.107285489663809</v>
      </c>
      <c r="AV123">
        <v>0</v>
      </c>
      <c r="AW123">
        <v>0</v>
      </c>
      <c r="AX123" s="5">
        <v>0</v>
      </c>
    </row>
    <row r="124" spans="1:50" x14ac:dyDescent="0.2">
      <c r="A124" s="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132.50199434289743</v>
      </c>
      <c r="AA124">
        <v>39.088873534450613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5">
        <v>0</v>
      </c>
    </row>
    <row r="125" spans="1:50" x14ac:dyDescent="0.2">
      <c r="A125" s="4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466.24719338895648</v>
      </c>
      <c r="Y125">
        <v>5000</v>
      </c>
      <c r="Z125">
        <v>5000</v>
      </c>
      <c r="AA125">
        <v>707.24929933321391</v>
      </c>
      <c r="AB125">
        <v>1961.825752324356</v>
      </c>
      <c r="AC125">
        <v>276.8207596895686</v>
      </c>
      <c r="AD125">
        <v>1615.2610387678101</v>
      </c>
      <c r="AE125">
        <v>0</v>
      </c>
      <c r="AF125">
        <v>0</v>
      </c>
      <c r="AG125">
        <v>0</v>
      </c>
      <c r="AH125">
        <v>688.84287606783664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9.363692678456573</v>
      </c>
      <c r="AP125">
        <v>0</v>
      </c>
      <c r="AQ125">
        <v>0</v>
      </c>
      <c r="AR125">
        <v>0</v>
      </c>
      <c r="AS125">
        <v>45.960781665478407</v>
      </c>
      <c r="AT125">
        <v>0</v>
      </c>
      <c r="AU125">
        <v>0</v>
      </c>
      <c r="AV125">
        <v>0</v>
      </c>
      <c r="AW125">
        <v>0</v>
      </c>
      <c r="AX125" s="5">
        <v>0</v>
      </c>
    </row>
    <row r="126" spans="1:50" x14ac:dyDescent="0.2">
      <c r="A126" s="4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10.881796690567171</v>
      </c>
      <c r="H126">
        <v>0</v>
      </c>
      <c r="I126">
        <v>0</v>
      </c>
      <c r="J126">
        <v>0</v>
      </c>
      <c r="K126">
        <v>0</v>
      </c>
      <c r="L126">
        <v>120.46044074690508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99.469116276207387</v>
      </c>
      <c r="V126">
        <v>0</v>
      </c>
      <c r="W126">
        <v>0</v>
      </c>
      <c r="X126">
        <v>225.78621071950147</v>
      </c>
      <c r="Y126">
        <v>1387.3285055703532</v>
      </c>
      <c r="Z126">
        <v>5000</v>
      </c>
      <c r="AA126">
        <v>180.97260563312921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203.11244378789888</v>
      </c>
      <c r="AW126">
        <v>0</v>
      </c>
      <c r="AX126" s="5">
        <v>0</v>
      </c>
    </row>
    <row r="127" spans="1:50" x14ac:dyDescent="0.2">
      <c r="A127" s="4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51.682671362579185</v>
      </c>
      <c r="X127">
        <v>63.469857984724058</v>
      </c>
      <c r="Y127">
        <v>627.70991894757299</v>
      </c>
      <c r="Z127">
        <v>258.89607167245913</v>
      </c>
      <c r="AA127">
        <v>0</v>
      </c>
      <c r="AB127">
        <v>0</v>
      </c>
      <c r="AC127">
        <v>141.44833069198421</v>
      </c>
      <c r="AD127">
        <v>73.658860465350244</v>
      </c>
      <c r="AE127">
        <v>57.163647351318104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5">
        <v>0</v>
      </c>
    </row>
    <row r="128" spans="1:50" x14ac:dyDescent="0.2">
      <c r="A128" s="4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113.61694551707205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18.182234515060372</v>
      </c>
      <c r="W128">
        <v>0</v>
      </c>
      <c r="X128">
        <v>20.894195740716896</v>
      </c>
      <c r="Y128">
        <v>13.572432363234839</v>
      </c>
      <c r="Z128">
        <v>0</v>
      </c>
      <c r="AA128">
        <v>60.853630140633868</v>
      </c>
      <c r="AB128">
        <v>0</v>
      </c>
      <c r="AC128">
        <v>0</v>
      </c>
      <c r="AD128">
        <v>0</v>
      </c>
      <c r="AE128">
        <v>0</v>
      </c>
      <c r="AF128">
        <v>1164.6423848746695</v>
      </c>
      <c r="AG128">
        <v>0</v>
      </c>
      <c r="AH128">
        <v>6.2787377033910161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327.7104649062112</v>
      </c>
      <c r="AT128">
        <v>0</v>
      </c>
      <c r="AU128">
        <v>0</v>
      </c>
      <c r="AV128">
        <v>278.238575707162</v>
      </c>
      <c r="AW128">
        <v>0</v>
      </c>
      <c r="AX128" s="5">
        <v>0</v>
      </c>
    </row>
    <row r="129" spans="1:50" x14ac:dyDescent="0.2">
      <c r="A129" s="4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66.812157473515072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5">
        <v>0</v>
      </c>
    </row>
    <row r="130" spans="1:50" x14ac:dyDescent="0.2">
      <c r="A130" s="4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100.64661890221487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10.521200703922204</v>
      </c>
      <c r="AV130">
        <v>0</v>
      </c>
      <c r="AW130">
        <v>0</v>
      </c>
      <c r="AX130" s="5">
        <v>0</v>
      </c>
    </row>
    <row r="131" spans="1:50" x14ac:dyDescent="0.2">
      <c r="A131" s="4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448.73201234604312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5">
        <v>0</v>
      </c>
    </row>
    <row r="132" spans="1:50" x14ac:dyDescent="0.2">
      <c r="A132" s="4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99.387991080051961</v>
      </c>
      <c r="AD132">
        <v>13.346067011614196</v>
      </c>
      <c r="AE132">
        <v>0</v>
      </c>
      <c r="AF132">
        <v>0</v>
      </c>
      <c r="AG132">
        <v>673.01191237777812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3.4378072814834013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5">
        <v>0</v>
      </c>
    </row>
    <row r="133" spans="1:50" x14ac:dyDescent="0.2">
      <c r="A133" s="4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107.44717403589038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88.244908767553625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5">
        <v>0</v>
      </c>
    </row>
    <row r="134" spans="1:50" x14ac:dyDescent="0.2">
      <c r="A134" s="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50.811884118636954</v>
      </c>
      <c r="AP134">
        <v>0</v>
      </c>
      <c r="AQ134">
        <v>0</v>
      </c>
      <c r="AR134">
        <v>252.59287709920363</v>
      </c>
      <c r="AS134">
        <v>0</v>
      </c>
      <c r="AT134">
        <v>0</v>
      </c>
      <c r="AU134">
        <v>0</v>
      </c>
      <c r="AV134">
        <v>0</v>
      </c>
      <c r="AW134">
        <v>0</v>
      </c>
      <c r="AX134" s="5">
        <v>0</v>
      </c>
    </row>
    <row r="135" spans="1:50" x14ac:dyDescent="0.2">
      <c r="A135" s="4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308.59521519735154</v>
      </c>
      <c r="AI135">
        <v>27.766796001780222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315.56097528654027</v>
      </c>
      <c r="AU135">
        <v>0</v>
      </c>
      <c r="AV135">
        <v>0</v>
      </c>
      <c r="AW135">
        <v>0</v>
      </c>
      <c r="AX135" s="5">
        <v>0</v>
      </c>
    </row>
    <row r="136" spans="1:50" x14ac:dyDescent="0.2">
      <c r="A136" s="4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60.545831052501853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0.69664703482249024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5">
        <v>0</v>
      </c>
    </row>
    <row r="137" spans="1:50" x14ac:dyDescent="0.2">
      <c r="A137" s="4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5">
        <v>0</v>
      </c>
    </row>
    <row r="138" spans="1:50" x14ac:dyDescent="0.2">
      <c r="A138" s="4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5">
        <v>0</v>
      </c>
    </row>
    <row r="139" spans="1:50" x14ac:dyDescent="0.2">
      <c r="A139" s="4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5">
        <v>0</v>
      </c>
    </row>
    <row r="140" spans="1:50" x14ac:dyDescent="0.2">
      <c r="A140" s="4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58.112157356523767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39.129601701982665</v>
      </c>
      <c r="AW140">
        <v>0</v>
      </c>
      <c r="AX140" s="5">
        <v>0</v>
      </c>
    </row>
    <row r="141" spans="1:50" x14ac:dyDescent="0.2">
      <c r="A141" s="4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5">
        <v>0</v>
      </c>
    </row>
    <row r="142" spans="1:50" x14ac:dyDescent="0.2">
      <c r="A142" s="4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30.328562444361523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27.667132663359553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5">
        <v>0</v>
      </c>
    </row>
    <row r="143" spans="1:50" x14ac:dyDescent="0.2">
      <c r="A143" s="4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5">
        <v>0</v>
      </c>
    </row>
    <row r="144" spans="1:50" x14ac:dyDescent="0.2">
      <c r="A144" s="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5">
        <v>0</v>
      </c>
    </row>
    <row r="145" spans="1:53" x14ac:dyDescent="0.2">
      <c r="A145" s="4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5">
        <v>0</v>
      </c>
    </row>
    <row r="146" spans="1:53" x14ac:dyDescent="0.2">
      <c r="A146" s="4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5">
        <v>0</v>
      </c>
    </row>
    <row r="147" spans="1:53" x14ac:dyDescent="0.2">
      <c r="A147" s="4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5">
        <v>0</v>
      </c>
    </row>
    <row r="148" spans="1:53" x14ac:dyDescent="0.2">
      <c r="A148" s="4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20.611670504053563</v>
      </c>
      <c r="O148">
        <v>0</v>
      </c>
      <c r="P148">
        <v>193.0236342233834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5">
        <v>0</v>
      </c>
      <c r="AY148" t="s">
        <v>11</v>
      </c>
      <c r="AZ148">
        <f>AVERAGE(J110:AN140)</f>
        <v>31.794485987087491</v>
      </c>
      <c r="BA148" t="s">
        <v>6</v>
      </c>
    </row>
    <row r="149" spans="1:53" x14ac:dyDescent="0.2">
      <c r="A149" s="4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54.045758178406686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5">
        <v>0</v>
      </c>
      <c r="AY149" t="s">
        <v>7</v>
      </c>
      <c r="AZ149">
        <f>248*248*50</f>
        <v>3075200</v>
      </c>
      <c r="BA149" t="s">
        <v>8</v>
      </c>
    </row>
    <row r="150" spans="1:53" ht="15" thickBot="1" x14ac:dyDescent="0.25">
      <c r="A150" s="6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549.76903448473331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v>0</v>
      </c>
      <c r="AY150" t="s">
        <v>9</v>
      </c>
      <c r="AZ150">
        <f>AZ148*AZ149*(10^(-12))</f>
        <v>9.7774403307491451E-5</v>
      </c>
      <c r="BA150" t="s">
        <v>10</v>
      </c>
    </row>
    <row r="151" spans="1:53" x14ac:dyDescent="0.2">
      <c r="A151" s="1">
        <v>103.34723947436305</v>
      </c>
      <c r="B151" s="2">
        <v>0</v>
      </c>
      <c r="C151" s="2">
        <v>139.37916555689389</v>
      </c>
      <c r="D151" s="2">
        <v>198.08266920912229</v>
      </c>
      <c r="E151" s="2">
        <v>156.10451964462527</v>
      </c>
      <c r="F151" s="2">
        <v>123.10918053261139</v>
      </c>
      <c r="G151" s="2">
        <v>0</v>
      </c>
      <c r="H151" s="2">
        <v>0</v>
      </c>
      <c r="I151" s="2">
        <v>340.68176570631749</v>
      </c>
      <c r="J151" s="2">
        <v>0</v>
      </c>
      <c r="K151" s="2">
        <v>233.54238458554119</v>
      </c>
      <c r="L151" s="2">
        <v>918.84304955253765</v>
      </c>
      <c r="M151" s="2">
        <v>121.82230561517554</v>
      </c>
      <c r="N151" s="2">
        <v>0</v>
      </c>
      <c r="O151" s="2">
        <v>0</v>
      </c>
      <c r="P151" s="2">
        <v>0</v>
      </c>
      <c r="Q151" s="2">
        <v>58.439735160349301</v>
      </c>
      <c r="R151" s="2">
        <v>0</v>
      </c>
      <c r="S151" s="2">
        <v>0</v>
      </c>
      <c r="T151" s="2">
        <v>0</v>
      </c>
      <c r="U151" s="2">
        <v>76.663530148601694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165.72792015827554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15.247630306229894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25.387931670074067</v>
      </c>
      <c r="AT151" s="2">
        <v>0</v>
      </c>
      <c r="AU151" s="2">
        <v>13.948168201323824</v>
      </c>
      <c r="AV151" s="2">
        <v>94.748757832876436</v>
      </c>
      <c r="AW151" s="2">
        <v>0</v>
      </c>
      <c r="AX151" s="3">
        <v>0</v>
      </c>
    </row>
    <row r="152" spans="1:53" x14ac:dyDescent="0.2">
      <c r="A152" s="4">
        <v>136.39894684670799</v>
      </c>
      <c r="B152">
        <v>57.52800308164251</v>
      </c>
      <c r="C152">
        <v>222.85071047204292</v>
      </c>
      <c r="D152">
        <v>0</v>
      </c>
      <c r="E152">
        <v>9.4193242545638896</v>
      </c>
      <c r="F152">
        <v>298.49335894102751</v>
      </c>
      <c r="G152">
        <v>0</v>
      </c>
      <c r="H152">
        <v>123.42461717935294</v>
      </c>
      <c r="I152">
        <v>607.93142005370146</v>
      </c>
      <c r="J152">
        <v>237.04390661531124</v>
      </c>
      <c r="K152">
        <v>0</v>
      </c>
      <c r="L152">
        <v>290.19777805400963</v>
      </c>
      <c r="M152">
        <v>1315.7179449965147</v>
      </c>
      <c r="N152">
        <v>0</v>
      </c>
      <c r="O152">
        <v>625.48623085921781</v>
      </c>
      <c r="P152">
        <v>147.29132230343885</v>
      </c>
      <c r="Q152">
        <v>77.702612564465653</v>
      </c>
      <c r="R152">
        <v>27.848747456130695</v>
      </c>
      <c r="S152">
        <v>124.89941324190204</v>
      </c>
      <c r="T152">
        <v>0</v>
      </c>
      <c r="U152">
        <v>0</v>
      </c>
      <c r="V152">
        <v>289.71572517809591</v>
      </c>
      <c r="W152">
        <v>5000</v>
      </c>
      <c r="X152">
        <v>369.07798781928068</v>
      </c>
      <c r="Y152">
        <v>888.66702726992708</v>
      </c>
      <c r="Z152">
        <v>22.458077523347583</v>
      </c>
      <c r="AA152">
        <v>0</v>
      </c>
      <c r="AB152">
        <v>1806.6026744922133</v>
      </c>
      <c r="AC152">
        <v>0</v>
      </c>
      <c r="AD152">
        <v>314.39400756820032</v>
      </c>
      <c r="AE152">
        <v>180.57787101835038</v>
      </c>
      <c r="AF152">
        <v>513.61754549006037</v>
      </c>
      <c r="AG152">
        <v>246.17975405855805</v>
      </c>
      <c r="AH152">
        <v>867.61828675406286</v>
      </c>
      <c r="AI152">
        <v>306.799492123454</v>
      </c>
      <c r="AJ152">
        <v>0</v>
      </c>
      <c r="AK152">
        <v>368.81372412081419</v>
      </c>
      <c r="AL152">
        <v>789.76534877373888</v>
      </c>
      <c r="AM152">
        <v>853.65254242624951</v>
      </c>
      <c r="AN152">
        <v>19.685260763463248</v>
      </c>
      <c r="AO152">
        <v>456.53805931545503</v>
      </c>
      <c r="AP152">
        <v>0</v>
      </c>
      <c r="AQ152">
        <v>0</v>
      </c>
      <c r="AR152">
        <v>622.87555122357071</v>
      </c>
      <c r="AS152">
        <v>113.25145046641637</v>
      </c>
      <c r="AT152">
        <v>60.824538767150443</v>
      </c>
      <c r="AU152">
        <v>0</v>
      </c>
      <c r="AV152">
        <v>0</v>
      </c>
      <c r="AW152">
        <v>272.60431663017471</v>
      </c>
      <c r="AX152" s="5">
        <v>0</v>
      </c>
    </row>
    <row r="153" spans="1:53" x14ac:dyDescent="0.2">
      <c r="A153" s="4">
        <v>189.6003504080968</v>
      </c>
      <c r="B153">
        <v>210.07889329489126</v>
      </c>
      <c r="C153">
        <v>834.52733270154386</v>
      </c>
      <c r="D153">
        <v>174.59669875475674</v>
      </c>
      <c r="E153">
        <v>0</v>
      </c>
      <c r="F153">
        <v>0</v>
      </c>
      <c r="G153">
        <v>2656.8897368564535</v>
      </c>
      <c r="H153">
        <v>0</v>
      </c>
      <c r="I153">
        <v>293.69956992559946</v>
      </c>
      <c r="J153">
        <v>556.2975542972149</v>
      </c>
      <c r="K153">
        <v>101.86744542240376</v>
      </c>
      <c r="L153">
        <v>0</v>
      </c>
      <c r="M153">
        <v>0</v>
      </c>
      <c r="N153">
        <v>0</v>
      </c>
      <c r="O153">
        <v>722.32055803417188</v>
      </c>
      <c r="P153">
        <v>282.50141620537488</v>
      </c>
      <c r="Q153">
        <v>0</v>
      </c>
      <c r="R153">
        <v>528.45259452249775</v>
      </c>
      <c r="S153">
        <v>0</v>
      </c>
      <c r="T153">
        <v>245.5832891729624</v>
      </c>
      <c r="U153">
        <v>269.82084488895953</v>
      </c>
      <c r="V153">
        <v>0</v>
      </c>
      <c r="W153">
        <v>0</v>
      </c>
      <c r="X153">
        <v>214.04332353531981</v>
      </c>
      <c r="Y153">
        <v>0</v>
      </c>
      <c r="Z153">
        <v>478.36962673814514</v>
      </c>
      <c r="AA153">
        <v>927.23832498780121</v>
      </c>
      <c r="AB153">
        <v>0</v>
      </c>
      <c r="AC153">
        <v>643.27900326016879</v>
      </c>
      <c r="AD153">
        <v>186.69651328065765</v>
      </c>
      <c r="AE153">
        <v>521.86904890661981</v>
      </c>
      <c r="AF153">
        <v>515.27896518375246</v>
      </c>
      <c r="AG153">
        <v>0</v>
      </c>
      <c r="AH153">
        <v>466.54214243453225</v>
      </c>
      <c r="AI153">
        <v>0</v>
      </c>
      <c r="AJ153">
        <v>411.337482648491</v>
      </c>
      <c r="AK153">
        <v>0</v>
      </c>
      <c r="AL153">
        <v>1206.981520741308</v>
      </c>
      <c r="AM153">
        <v>0</v>
      </c>
      <c r="AN153">
        <v>968.56798328492278</v>
      </c>
      <c r="AO153">
        <v>0</v>
      </c>
      <c r="AP153">
        <v>110.12044031360392</v>
      </c>
      <c r="AQ153">
        <v>0</v>
      </c>
      <c r="AR153">
        <v>0</v>
      </c>
      <c r="AS153">
        <v>377.11106978419639</v>
      </c>
      <c r="AT153">
        <v>122.09102745984092</v>
      </c>
      <c r="AU153">
        <v>0</v>
      </c>
      <c r="AV153">
        <v>254.75217642266443</v>
      </c>
      <c r="AW153">
        <v>5000</v>
      </c>
      <c r="AX153" s="5">
        <v>591.41874171049903</v>
      </c>
    </row>
    <row r="154" spans="1:53" x14ac:dyDescent="0.2">
      <c r="A154" s="4">
        <v>12.822576934600875</v>
      </c>
      <c r="B154">
        <v>0</v>
      </c>
      <c r="C154">
        <v>0</v>
      </c>
      <c r="D154">
        <v>313.19359693140223</v>
      </c>
      <c r="E154">
        <v>0</v>
      </c>
      <c r="F154">
        <v>0</v>
      </c>
      <c r="G154">
        <v>0</v>
      </c>
      <c r="H154">
        <v>221.23300225927096</v>
      </c>
      <c r="I154">
        <v>0</v>
      </c>
      <c r="J154">
        <v>0</v>
      </c>
      <c r="K154">
        <v>377.65041327167091</v>
      </c>
      <c r="L154">
        <v>0</v>
      </c>
      <c r="M154">
        <v>857.71810918131132</v>
      </c>
      <c r="N154">
        <v>0</v>
      </c>
      <c r="O154">
        <v>0</v>
      </c>
      <c r="P154">
        <v>0</v>
      </c>
      <c r="Q154">
        <v>310.63512174876723</v>
      </c>
      <c r="R154">
        <v>0</v>
      </c>
      <c r="S154">
        <v>94.446595351550059</v>
      </c>
      <c r="T154">
        <v>343.93790218450204</v>
      </c>
      <c r="U154">
        <v>217.07776449484754</v>
      </c>
      <c r="V154">
        <v>0</v>
      </c>
      <c r="W154">
        <v>5000</v>
      </c>
      <c r="X154">
        <v>119.98509634058246</v>
      </c>
      <c r="Y154">
        <v>0</v>
      </c>
      <c r="Z154">
        <v>0</v>
      </c>
      <c r="AA154">
        <v>0</v>
      </c>
      <c r="AB154">
        <v>286.60254532364388</v>
      </c>
      <c r="AC154">
        <v>0</v>
      </c>
      <c r="AD154">
        <v>283.32578771185126</v>
      </c>
      <c r="AE154">
        <v>0</v>
      </c>
      <c r="AF154">
        <v>94.451605284000379</v>
      </c>
      <c r="AG154">
        <v>0</v>
      </c>
      <c r="AH154">
        <v>0</v>
      </c>
      <c r="AI154">
        <v>63.673583838709874</v>
      </c>
      <c r="AJ154">
        <v>833.77422378737037</v>
      </c>
      <c r="AK154">
        <v>415.26263110405898</v>
      </c>
      <c r="AL154">
        <v>0</v>
      </c>
      <c r="AM154">
        <v>0</v>
      </c>
      <c r="AN154">
        <v>43.859426263229125</v>
      </c>
      <c r="AO154">
        <v>24.076767499041125</v>
      </c>
      <c r="AP154">
        <v>0</v>
      </c>
      <c r="AQ154">
        <v>507.74586239640212</v>
      </c>
      <c r="AR154">
        <v>440.470729738503</v>
      </c>
      <c r="AS154">
        <v>302.86815815099862</v>
      </c>
      <c r="AT154">
        <v>1186.6944937298781</v>
      </c>
      <c r="AU154">
        <v>258.32372520440413</v>
      </c>
      <c r="AV154">
        <v>0</v>
      </c>
      <c r="AW154">
        <v>0</v>
      </c>
      <c r="AX154" s="5">
        <v>33.914845803954904</v>
      </c>
    </row>
    <row r="155" spans="1:53" x14ac:dyDescent="0.2">
      <c r="A155" s="4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275.16656014750333</v>
      </c>
      <c r="I155">
        <v>134.78664859973696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380.15608498578877</v>
      </c>
      <c r="P155">
        <v>796.8607157798142</v>
      </c>
      <c r="Q155">
        <v>178.1481474164375</v>
      </c>
      <c r="R155">
        <v>176.7380819227169</v>
      </c>
      <c r="S155">
        <v>0</v>
      </c>
      <c r="T155">
        <v>0</v>
      </c>
      <c r="U155">
        <v>179.44769990506165</v>
      </c>
      <c r="V155">
        <v>0</v>
      </c>
      <c r="W155">
        <v>0</v>
      </c>
      <c r="X155">
        <v>0</v>
      </c>
      <c r="Y155">
        <v>736.53296270439569</v>
      </c>
      <c r="Z155">
        <v>213.39910752832611</v>
      </c>
      <c r="AA155">
        <v>0</v>
      </c>
      <c r="AB155">
        <v>161.96746611781782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209.2536681803208</v>
      </c>
      <c r="AI155">
        <v>0</v>
      </c>
      <c r="AJ155">
        <v>341.55638970714608</v>
      </c>
      <c r="AK155">
        <v>0</v>
      </c>
      <c r="AL155">
        <v>0</v>
      </c>
      <c r="AM155">
        <v>378.75231736003161</v>
      </c>
      <c r="AN155">
        <v>0</v>
      </c>
      <c r="AO155">
        <v>832.90197464772154</v>
      </c>
      <c r="AP155">
        <v>0</v>
      </c>
      <c r="AQ155">
        <v>437.11038303609757</v>
      </c>
      <c r="AR155">
        <v>0</v>
      </c>
      <c r="AS155">
        <v>0</v>
      </c>
      <c r="AT155">
        <v>0</v>
      </c>
      <c r="AU155">
        <v>825.18455996106104</v>
      </c>
      <c r="AV155">
        <v>175.04717302521431</v>
      </c>
      <c r="AW155">
        <v>29.473036835464427</v>
      </c>
      <c r="AX155" s="5">
        <v>0</v>
      </c>
    </row>
    <row r="156" spans="1:53" x14ac:dyDescent="0.2">
      <c r="A156" s="4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130.15635044538703</v>
      </c>
      <c r="X156">
        <v>0</v>
      </c>
      <c r="Y156">
        <v>62.975411299029929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144.68853962263847</v>
      </c>
      <c r="AF156">
        <v>0</v>
      </c>
      <c r="AG156">
        <v>517.72823743850086</v>
      </c>
      <c r="AH156">
        <v>0</v>
      </c>
      <c r="AI156">
        <v>0</v>
      </c>
      <c r="AJ156">
        <v>0</v>
      </c>
      <c r="AK156">
        <v>54.858196045075601</v>
      </c>
      <c r="AL156">
        <v>0</v>
      </c>
      <c r="AM156">
        <v>0</v>
      </c>
      <c r="AN156">
        <v>6.0727119477019187</v>
      </c>
      <c r="AO156">
        <v>0</v>
      </c>
      <c r="AP156">
        <v>0</v>
      </c>
      <c r="AQ156">
        <v>0</v>
      </c>
      <c r="AR156">
        <v>123.94195582709381</v>
      </c>
      <c r="AS156">
        <v>0</v>
      </c>
      <c r="AT156">
        <v>0</v>
      </c>
      <c r="AU156">
        <v>0</v>
      </c>
      <c r="AV156">
        <v>0</v>
      </c>
      <c r="AW156">
        <v>0</v>
      </c>
      <c r="AX156" s="5">
        <v>0</v>
      </c>
    </row>
    <row r="157" spans="1:53" x14ac:dyDescent="0.2">
      <c r="A157" s="4">
        <v>0</v>
      </c>
      <c r="B157">
        <v>0</v>
      </c>
      <c r="C157">
        <v>0</v>
      </c>
      <c r="D157">
        <v>0</v>
      </c>
      <c r="E157">
        <v>139.79538898899182</v>
      </c>
      <c r="F157">
        <v>0</v>
      </c>
      <c r="G157">
        <v>0</v>
      </c>
      <c r="H157">
        <v>123.04522065268566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68.5513394383388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217.51540610239863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24.456091226324588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5">
        <v>115.63356413559723</v>
      </c>
    </row>
    <row r="158" spans="1:53" x14ac:dyDescent="0.2">
      <c r="A158" s="4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1345.8226285221522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131.26229275469177</v>
      </c>
      <c r="AS158">
        <v>3.2148258783117853</v>
      </c>
      <c r="AT158">
        <v>0</v>
      </c>
      <c r="AU158">
        <v>0</v>
      </c>
      <c r="AV158">
        <v>0</v>
      </c>
      <c r="AW158">
        <v>0</v>
      </c>
      <c r="AX158" s="5">
        <v>0</v>
      </c>
    </row>
    <row r="159" spans="1:53" x14ac:dyDescent="0.2">
      <c r="A159" s="4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5000</v>
      </c>
      <c r="X159">
        <v>1141.0452293296817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5">
        <v>0</v>
      </c>
    </row>
    <row r="160" spans="1:53" x14ac:dyDescent="0.2">
      <c r="A160" s="4">
        <v>0</v>
      </c>
      <c r="B160">
        <v>0</v>
      </c>
      <c r="C160">
        <v>0</v>
      </c>
      <c r="D160">
        <v>184.06911245412084</v>
      </c>
      <c r="E160">
        <v>0</v>
      </c>
      <c r="F160">
        <v>0</v>
      </c>
      <c r="G160">
        <v>0</v>
      </c>
      <c r="H160">
        <v>24.80899395961751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128.80454090775038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248.02886492967809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5">
        <v>0</v>
      </c>
    </row>
    <row r="161" spans="1:50" x14ac:dyDescent="0.2">
      <c r="A161" s="4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5">
        <v>0</v>
      </c>
    </row>
    <row r="162" spans="1:50" x14ac:dyDescent="0.2">
      <c r="A162" s="4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43.563152985748275</v>
      </c>
      <c r="AV162">
        <v>0</v>
      </c>
      <c r="AW162">
        <v>0</v>
      </c>
      <c r="AX162" s="5">
        <v>0</v>
      </c>
    </row>
    <row r="163" spans="1:50" x14ac:dyDescent="0.2">
      <c r="A163" s="4">
        <v>30.544894764858327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73.568094946521342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75.224288493642689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5">
        <v>0</v>
      </c>
    </row>
    <row r="164" spans="1:50" x14ac:dyDescent="0.2">
      <c r="A164" s="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333.10257826148836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12.49433519823242</v>
      </c>
      <c r="AV164">
        <v>0</v>
      </c>
      <c r="AW164">
        <v>0</v>
      </c>
      <c r="AX164" s="5">
        <v>0</v>
      </c>
    </row>
    <row r="165" spans="1:50" x14ac:dyDescent="0.2">
      <c r="A165" s="4">
        <v>310.77500376605894</v>
      </c>
      <c r="B165">
        <v>0</v>
      </c>
      <c r="C165">
        <v>174.38882081495012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48.300135902267812</v>
      </c>
      <c r="N165">
        <v>0</v>
      </c>
      <c r="O165">
        <v>0</v>
      </c>
      <c r="P165">
        <v>0</v>
      </c>
      <c r="Q165">
        <v>0</v>
      </c>
      <c r="R165">
        <v>57.136551187607893</v>
      </c>
      <c r="S165">
        <v>0</v>
      </c>
      <c r="T165">
        <v>0</v>
      </c>
      <c r="U165">
        <v>156.75031624693293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571.43518123987315</v>
      </c>
      <c r="AF165">
        <v>0</v>
      </c>
      <c r="AG165">
        <v>345.01468316871114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5">
        <v>0</v>
      </c>
    </row>
    <row r="166" spans="1:50" x14ac:dyDescent="0.2">
      <c r="A166" s="4">
        <v>0</v>
      </c>
      <c r="B166">
        <v>0</v>
      </c>
      <c r="C166">
        <v>0</v>
      </c>
      <c r="D166">
        <v>285.13393772393647</v>
      </c>
      <c r="E166">
        <v>0</v>
      </c>
      <c r="F166">
        <v>780.7593439588195</v>
      </c>
      <c r="G166">
        <v>0</v>
      </c>
      <c r="H166">
        <v>0</v>
      </c>
      <c r="I166">
        <v>0</v>
      </c>
      <c r="J166">
        <v>0</v>
      </c>
      <c r="K166">
        <v>60.307442907332188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805.0972074208139</v>
      </c>
      <c r="AD166">
        <v>233.23791372900132</v>
      </c>
      <c r="AE166">
        <v>0</v>
      </c>
      <c r="AF166">
        <v>0</v>
      </c>
      <c r="AG166">
        <v>0</v>
      </c>
      <c r="AH166">
        <v>0</v>
      </c>
      <c r="AI166">
        <v>102.26134381164547</v>
      </c>
      <c r="AJ166">
        <v>0</v>
      </c>
      <c r="AK166">
        <v>267.14514531817895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91.001888134618184</v>
      </c>
      <c r="AR166">
        <v>0</v>
      </c>
      <c r="AS166">
        <v>27.686710002877589</v>
      </c>
      <c r="AT166">
        <v>0</v>
      </c>
      <c r="AU166">
        <v>534.62613234566379</v>
      </c>
      <c r="AV166">
        <v>0</v>
      </c>
      <c r="AW166">
        <v>0</v>
      </c>
      <c r="AX166" s="5">
        <v>111.40668145319069</v>
      </c>
    </row>
    <row r="167" spans="1:50" x14ac:dyDescent="0.2">
      <c r="A167" s="4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3.4635618580373375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53.404506008609587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18.912504009218537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5">
        <v>0</v>
      </c>
    </row>
    <row r="168" spans="1:50" x14ac:dyDescent="0.2">
      <c r="A168" s="4">
        <v>0</v>
      </c>
      <c r="B168">
        <v>0</v>
      </c>
      <c r="C168">
        <v>0</v>
      </c>
      <c r="D168">
        <v>0</v>
      </c>
      <c r="E168">
        <v>0</v>
      </c>
      <c r="F168">
        <v>1160.774999684179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32.509587735597052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77.689961847065206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5">
        <v>0</v>
      </c>
    </row>
    <row r="169" spans="1:50" x14ac:dyDescent="0.2">
      <c r="A169" s="4">
        <v>0</v>
      </c>
      <c r="B169">
        <v>0</v>
      </c>
      <c r="C169">
        <v>173.56436348005445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126.44080338555204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16.326228783102579</v>
      </c>
      <c r="AA169">
        <v>0</v>
      </c>
      <c r="AB169">
        <v>63.853568883365369</v>
      </c>
      <c r="AC169">
        <v>0</v>
      </c>
      <c r="AD169">
        <v>236.18370916278718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5">
        <v>0</v>
      </c>
    </row>
    <row r="170" spans="1:50" x14ac:dyDescent="0.2">
      <c r="A170" s="4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173.62190072835483</v>
      </c>
      <c r="T170">
        <v>0</v>
      </c>
      <c r="U170">
        <v>228.49470760900067</v>
      </c>
      <c r="V170">
        <v>0</v>
      </c>
      <c r="W170">
        <v>0</v>
      </c>
      <c r="X170">
        <v>0</v>
      </c>
      <c r="Y170">
        <v>144.71634199470145</v>
      </c>
      <c r="Z170">
        <v>0</v>
      </c>
      <c r="AA170">
        <v>132.92746075535752</v>
      </c>
      <c r="AB170">
        <v>0</v>
      </c>
      <c r="AC170">
        <v>302.17634232880255</v>
      </c>
      <c r="AD170">
        <v>66.04788261724525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236.11593927836066</v>
      </c>
      <c r="AR170">
        <v>142.17158808579188</v>
      </c>
      <c r="AS170">
        <v>0</v>
      </c>
      <c r="AT170">
        <v>0</v>
      </c>
      <c r="AU170">
        <v>0</v>
      </c>
      <c r="AV170">
        <v>0</v>
      </c>
      <c r="AW170">
        <v>0</v>
      </c>
      <c r="AX170" s="5">
        <v>0</v>
      </c>
    </row>
    <row r="171" spans="1:50" x14ac:dyDescent="0.2">
      <c r="A171" s="4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51.286718238796766</v>
      </c>
      <c r="U171">
        <v>0</v>
      </c>
      <c r="V171">
        <v>0</v>
      </c>
      <c r="W171">
        <v>0</v>
      </c>
      <c r="X171">
        <v>0</v>
      </c>
      <c r="Y171">
        <v>52.518651974896784</v>
      </c>
      <c r="Z171">
        <v>0</v>
      </c>
      <c r="AA171">
        <v>0</v>
      </c>
      <c r="AB171">
        <v>0</v>
      </c>
      <c r="AC171">
        <v>145.98457554164816</v>
      </c>
      <c r="AD171">
        <v>0</v>
      </c>
      <c r="AE171">
        <v>0</v>
      </c>
      <c r="AF171">
        <v>47.727118432464977</v>
      </c>
      <c r="AG171">
        <v>0</v>
      </c>
      <c r="AH171">
        <v>342.18822013556928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475.21445314875746</v>
      </c>
      <c r="AX171" s="5">
        <v>0</v>
      </c>
    </row>
    <row r="172" spans="1:50" x14ac:dyDescent="0.2">
      <c r="A172" s="4">
        <v>0</v>
      </c>
      <c r="B172">
        <v>0</v>
      </c>
      <c r="C172">
        <v>0</v>
      </c>
      <c r="D172">
        <v>0</v>
      </c>
      <c r="E172">
        <v>0</v>
      </c>
      <c r="F172">
        <v>203.75551380511661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142.0699006255486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536.96962779060732</v>
      </c>
      <c r="W172">
        <v>0</v>
      </c>
      <c r="X172">
        <v>0</v>
      </c>
      <c r="Y172">
        <v>0</v>
      </c>
      <c r="Z172">
        <v>0</v>
      </c>
      <c r="AA172">
        <v>548.40973670705398</v>
      </c>
      <c r="AB172">
        <v>0</v>
      </c>
      <c r="AC172">
        <v>0</v>
      </c>
      <c r="AD172">
        <v>0</v>
      </c>
      <c r="AE172">
        <v>322.10974606780383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682.09960524325697</v>
      </c>
      <c r="AN172">
        <v>251.16910708499381</v>
      </c>
      <c r="AO172">
        <v>26.80808133224582</v>
      </c>
      <c r="AP172">
        <v>0</v>
      </c>
      <c r="AQ172">
        <v>0</v>
      </c>
      <c r="AR172">
        <v>0</v>
      </c>
      <c r="AS172">
        <v>1450.136240854777</v>
      </c>
      <c r="AT172">
        <v>0</v>
      </c>
      <c r="AU172">
        <v>0</v>
      </c>
      <c r="AV172">
        <v>0</v>
      </c>
      <c r="AW172">
        <v>0</v>
      </c>
      <c r="AX172" s="5">
        <v>0</v>
      </c>
    </row>
    <row r="173" spans="1:50" x14ac:dyDescent="0.2">
      <c r="A173" s="4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283.29235584501066</v>
      </c>
      <c r="N173">
        <v>0</v>
      </c>
      <c r="O173">
        <v>271.14679429071975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301.53231054515072</v>
      </c>
      <c r="W173">
        <v>80.224459974459023</v>
      </c>
      <c r="X173">
        <v>599.78312541051082</v>
      </c>
      <c r="Y173">
        <v>0</v>
      </c>
      <c r="Z173">
        <v>7.1955729615028758</v>
      </c>
      <c r="AA173">
        <v>0</v>
      </c>
      <c r="AB173">
        <v>0</v>
      </c>
      <c r="AC173">
        <v>633.75848487344001</v>
      </c>
      <c r="AD173">
        <v>488.41546056334664</v>
      </c>
      <c r="AE173">
        <v>0</v>
      </c>
      <c r="AF173">
        <v>201.71658479158259</v>
      </c>
      <c r="AG173">
        <v>0</v>
      </c>
      <c r="AH173">
        <v>0</v>
      </c>
      <c r="AI173">
        <v>143.89729700512726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433.96678987649284</v>
      </c>
      <c r="AV173">
        <v>0</v>
      </c>
      <c r="AW173">
        <v>0</v>
      </c>
      <c r="AX173" s="5">
        <v>0</v>
      </c>
    </row>
    <row r="174" spans="1:50" x14ac:dyDescent="0.2">
      <c r="A174" s="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206.8536834612305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59.560911057012618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158.5907072424925</v>
      </c>
      <c r="Z174">
        <v>290.52411586893186</v>
      </c>
      <c r="AA174">
        <v>98.275524942690026</v>
      </c>
      <c r="AB174">
        <v>0</v>
      </c>
      <c r="AC174">
        <v>0</v>
      </c>
      <c r="AD174">
        <v>0</v>
      </c>
      <c r="AE174">
        <v>48.291610088531343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192.03650679470957</v>
      </c>
      <c r="AN174">
        <v>0</v>
      </c>
      <c r="AO174">
        <v>0</v>
      </c>
      <c r="AP174">
        <v>0</v>
      </c>
      <c r="AQ174">
        <v>272.06276364796895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5">
        <v>0</v>
      </c>
    </row>
    <row r="175" spans="1:50" x14ac:dyDescent="0.2">
      <c r="A175" s="4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11.858083806568629</v>
      </c>
      <c r="V175">
        <v>0</v>
      </c>
      <c r="W175">
        <v>0</v>
      </c>
      <c r="X175">
        <v>361.6220853904606</v>
      </c>
      <c r="Y175">
        <v>5000</v>
      </c>
      <c r="Z175">
        <v>5000</v>
      </c>
      <c r="AA175">
        <v>838.47521063087333</v>
      </c>
      <c r="AB175">
        <v>1324.0502000018328</v>
      </c>
      <c r="AC175">
        <v>406.75291549408348</v>
      </c>
      <c r="AD175">
        <v>1512.1903960851737</v>
      </c>
      <c r="AE175">
        <v>278.33204905149341</v>
      </c>
      <c r="AF175">
        <v>86.963222656510879</v>
      </c>
      <c r="AG175">
        <v>0</v>
      </c>
      <c r="AH175">
        <v>4187.5940268584509</v>
      </c>
      <c r="AI175">
        <v>321.90669843004116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199.53309884920282</v>
      </c>
      <c r="AP175">
        <v>393.21433027814965</v>
      </c>
      <c r="AQ175">
        <v>0</v>
      </c>
      <c r="AR175">
        <v>0</v>
      </c>
      <c r="AS175">
        <v>0</v>
      </c>
      <c r="AT175">
        <v>46.265904174732441</v>
      </c>
      <c r="AU175">
        <v>0</v>
      </c>
      <c r="AV175">
        <v>0</v>
      </c>
      <c r="AW175">
        <v>0</v>
      </c>
      <c r="AX175" s="5">
        <v>0</v>
      </c>
    </row>
    <row r="176" spans="1:50" x14ac:dyDescent="0.2">
      <c r="A176" s="4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252.33289799986596</v>
      </c>
      <c r="H176">
        <v>0</v>
      </c>
      <c r="I176">
        <v>0</v>
      </c>
      <c r="J176">
        <v>0</v>
      </c>
      <c r="K176">
        <v>0</v>
      </c>
      <c r="L176">
        <v>78.971042313148246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482.49385433772841</v>
      </c>
      <c r="V176">
        <v>0</v>
      </c>
      <c r="W176">
        <v>327.9052982824719</v>
      </c>
      <c r="X176">
        <v>0</v>
      </c>
      <c r="Y176">
        <v>5000</v>
      </c>
      <c r="Z176">
        <v>5000</v>
      </c>
      <c r="AA176">
        <v>214.24909978280584</v>
      </c>
      <c r="AB176">
        <v>0</v>
      </c>
      <c r="AC176">
        <v>264.44443583067186</v>
      </c>
      <c r="AD176">
        <v>0</v>
      </c>
      <c r="AE176">
        <v>370.48964714392832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311.4582263454954</v>
      </c>
      <c r="AW176">
        <v>0</v>
      </c>
      <c r="AX176" s="5">
        <v>0</v>
      </c>
    </row>
    <row r="177" spans="1:50" x14ac:dyDescent="0.2">
      <c r="A177" s="4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55.499889340668233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257.5420922494277</v>
      </c>
      <c r="Q177">
        <v>29.804738600055771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282.66792224747314</v>
      </c>
      <c r="X177">
        <v>125.06745191722803</v>
      </c>
      <c r="Y177">
        <v>892.16910422403726</v>
      </c>
      <c r="Z177">
        <v>120.03118909740397</v>
      </c>
      <c r="AA177">
        <v>0</v>
      </c>
      <c r="AB177">
        <v>0</v>
      </c>
      <c r="AC177">
        <v>162.38355366592759</v>
      </c>
      <c r="AD177">
        <v>109.02517451595213</v>
      </c>
      <c r="AE177">
        <v>385.02522083573785</v>
      </c>
      <c r="AF177">
        <v>0</v>
      </c>
      <c r="AG177">
        <v>0</v>
      </c>
      <c r="AH177">
        <v>0</v>
      </c>
      <c r="AI177">
        <v>0</v>
      </c>
      <c r="AJ177">
        <v>1.8599583331056238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5">
        <v>0</v>
      </c>
    </row>
    <row r="178" spans="1:50" x14ac:dyDescent="0.2">
      <c r="A178" s="4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237.36142640686876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264.97425037127459</v>
      </c>
      <c r="W178">
        <v>0</v>
      </c>
      <c r="X178">
        <v>326.65802434266698</v>
      </c>
      <c r="Y178">
        <v>210.07227616934733</v>
      </c>
      <c r="Z178">
        <v>0</v>
      </c>
      <c r="AA178">
        <v>121.5185328694015</v>
      </c>
      <c r="AB178">
        <v>0</v>
      </c>
      <c r="AC178">
        <v>0</v>
      </c>
      <c r="AD178">
        <v>0</v>
      </c>
      <c r="AE178">
        <v>0</v>
      </c>
      <c r="AF178">
        <v>1241.8911678777581</v>
      </c>
      <c r="AG178">
        <v>0</v>
      </c>
      <c r="AH178">
        <v>194.24052528476022</v>
      </c>
      <c r="AI178">
        <v>0</v>
      </c>
      <c r="AJ178">
        <v>0</v>
      </c>
      <c r="AK178">
        <v>0</v>
      </c>
      <c r="AL178">
        <v>24.920174844789017</v>
      </c>
      <c r="AM178">
        <v>74.940858497358477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556.85842086999401</v>
      </c>
      <c r="AT178">
        <v>0</v>
      </c>
      <c r="AU178">
        <v>0</v>
      </c>
      <c r="AV178">
        <v>333.100630752298</v>
      </c>
      <c r="AW178">
        <v>73.954488085837511</v>
      </c>
      <c r="AX178" s="5">
        <v>0</v>
      </c>
    </row>
    <row r="179" spans="1:50" x14ac:dyDescent="0.2">
      <c r="A179" s="4">
        <v>0</v>
      </c>
      <c r="B179">
        <v>0</v>
      </c>
      <c r="C179">
        <v>0</v>
      </c>
      <c r="D179">
        <v>226.52075185616468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145.05236818391813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121.10771384075451</v>
      </c>
      <c r="X179">
        <v>0</v>
      </c>
      <c r="Y179">
        <v>0</v>
      </c>
      <c r="Z179">
        <v>76.826757560511396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5">
        <v>0</v>
      </c>
    </row>
    <row r="180" spans="1:50" x14ac:dyDescent="0.2">
      <c r="A180" s="4">
        <v>0</v>
      </c>
      <c r="B180">
        <v>0</v>
      </c>
      <c r="C180">
        <v>18.14879193160732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94.977254119824465</v>
      </c>
      <c r="P180">
        <v>0</v>
      </c>
      <c r="Q180">
        <v>0</v>
      </c>
      <c r="R180">
        <v>0</v>
      </c>
      <c r="S180">
        <v>104.49367829565563</v>
      </c>
      <c r="T180">
        <v>103.65958503860111</v>
      </c>
      <c r="U180">
        <v>0</v>
      </c>
      <c r="V180">
        <v>11.981465289580683</v>
      </c>
      <c r="W180">
        <v>0</v>
      </c>
      <c r="X180">
        <v>0</v>
      </c>
      <c r="Y180">
        <v>0</v>
      </c>
      <c r="Z180">
        <v>0</v>
      </c>
      <c r="AA180">
        <v>220.2583356775358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273.72715822251848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338.06079900924033</v>
      </c>
      <c r="AV180">
        <v>0</v>
      </c>
      <c r="AW180">
        <v>0</v>
      </c>
      <c r="AX180" s="5">
        <v>0</v>
      </c>
    </row>
    <row r="181" spans="1:50" x14ac:dyDescent="0.2">
      <c r="A181" s="4">
        <v>0</v>
      </c>
      <c r="B181">
        <v>0</v>
      </c>
      <c r="C181">
        <v>0</v>
      </c>
      <c r="D181">
        <v>96.534809714427865</v>
      </c>
      <c r="E181">
        <v>0</v>
      </c>
      <c r="F181">
        <v>312.96819273628489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366.51973413872474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123.70221527756939</v>
      </c>
      <c r="AC181">
        <v>0</v>
      </c>
      <c r="AD181">
        <v>124.32793369578894</v>
      </c>
      <c r="AE181">
        <v>38.115293689489135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8.3252552764597567</v>
      </c>
      <c r="AO181">
        <v>0</v>
      </c>
      <c r="AP181">
        <v>0</v>
      </c>
      <c r="AQ181">
        <v>39.603976770986719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4.0484349555144945</v>
      </c>
      <c r="AX181" s="5">
        <v>0</v>
      </c>
    </row>
    <row r="182" spans="1:50" x14ac:dyDescent="0.2">
      <c r="A182" s="4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80.595347502962795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266.09290773055318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690.45847786641798</v>
      </c>
      <c r="AD182">
        <v>187.80699739343027</v>
      </c>
      <c r="AE182">
        <v>0</v>
      </c>
      <c r="AF182">
        <v>0</v>
      </c>
      <c r="AG182">
        <v>979.39272602021902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127.75183497430362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5">
        <v>0</v>
      </c>
    </row>
    <row r="183" spans="1:50" x14ac:dyDescent="0.2">
      <c r="A183" s="4">
        <v>0</v>
      </c>
      <c r="B183">
        <v>0</v>
      </c>
      <c r="C183">
        <v>0</v>
      </c>
      <c r="D183">
        <v>0</v>
      </c>
      <c r="E183">
        <v>0</v>
      </c>
      <c r="F183">
        <v>53.343672139389582</v>
      </c>
      <c r="G183">
        <v>0</v>
      </c>
      <c r="H183">
        <v>0</v>
      </c>
      <c r="I183">
        <v>544.94249053474186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7.2669752128676919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99.816493598198122</v>
      </c>
      <c r="X183">
        <v>0</v>
      </c>
      <c r="Y183">
        <v>491.08640363839368</v>
      </c>
      <c r="Z183">
        <v>0</v>
      </c>
      <c r="AA183">
        <v>59.691138252091605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5">
        <v>0</v>
      </c>
    </row>
    <row r="184" spans="1:50" x14ac:dyDescent="0.2">
      <c r="A184" s="4">
        <v>0</v>
      </c>
      <c r="B184">
        <v>0</v>
      </c>
      <c r="C184">
        <v>233.99208694294839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81.238744371175926</v>
      </c>
      <c r="AK184">
        <v>0</v>
      </c>
      <c r="AL184">
        <v>0</v>
      </c>
      <c r="AM184">
        <v>0</v>
      </c>
      <c r="AN184">
        <v>0</v>
      </c>
      <c r="AO184">
        <v>87.170890244904967</v>
      </c>
      <c r="AP184">
        <v>0</v>
      </c>
      <c r="AQ184">
        <v>0</v>
      </c>
      <c r="AR184">
        <v>744.72547955976415</v>
      </c>
      <c r="AS184">
        <v>0</v>
      </c>
      <c r="AT184">
        <v>0</v>
      </c>
      <c r="AU184">
        <v>0</v>
      </c>
      <c r="AV184">
        <v>0</v>
      </c>
      <c r="AW184">
        <v>0</v>
      </c>
      <c r="AX184" s="5">
        <v>0</v>
      </c>
    </row>
    <row r="185" spans="1:50" x14ac:dyDescent="0.2">
      <c r="A185" s="4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179.68751082097515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81.421625100061192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129.76888312283927</v>
      </c>
      <c r="AI185">
        <v>194.0879977159002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319.97967801651248</v>
      </c>
      <c r="AU185">
        <v>57.456031803235419</v>
      </c>
      <c r="AV185">
        <v>0</v>
      </c>
      <c r="AW185">
        <v>0</v>
      </c>
      <c r="AX185" s="5">
        <v>0</v>
      </c>
    </row>
    <row r="186" spans="1:50" x14ac:dyDescent="0.2">
      <c r="A186" s="4">
        <v>0</v>
      </c>
      <c r="B186">
        <v>73.955024182511806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15.075596148254135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186.07684841946775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249.13891271957527</v>
      </c>
      <c r="AX186" s="5">
        <v>0</v>
      </c>
    </row>
    <row r="187" spans="1:50" x14ac:dyDescent="0.2">
      <c r="A187" s="4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127.11080474208757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64.689571049649658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33.678079446688571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5">
        <v>0</v>
      </c>
    </row>
    <row r="188" spans="1:50" x14ac:dyDescent="0.2">
      <c r="A188" s="4">
        <v>0</v>
      </c>
      <c r="B188">
        <v>0</v>
      </c>
      <c r="C188">
        <v>0</v>
      </c>
      <c r="D188">
        <v>304.49759843301717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5">
        <v>0</v>
      </c>
    </row>
    <row r="189" spans="1:50" x14ac:dyDescent="0.2">
      <c r="A189" s="4">
        <v>0</v>
      </c>
      <c r="B189">
        <v>0</v>
      </c>
      <c r="C189">
        <v>137.8189650732279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223.93380953677661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50.005199339161663</v>
      </c>
      <c r="AU189">
        <v>0</v>
      </c>
      <c r="AV189">
        <v>0</v>
      </c>
      <c r="AW189">
        <v>0</v>
      </c>
      <c r="AX189" s="5">
        <v>0</v>
      </c>
    </row>
    <row r="190" spans="1:50" x14ac:dyDescent="0.2">
      <c r="A190" s="4">
        <v>110.67566857149404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134.49410149668256</v>
      </c>
      <c r="AW190">
        <v>0</v>
      </c>
      <c r="AX190" s="5">
        <v>0</v>
      </c>
    </row>
    <row r="191" spans="1:50" x14ac:dyDescent="0.2">
      <c r="A191" s="4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115.84843360011655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5">
        <v>0</v>
      </c>
    </row>
    <row r="192" spans="1:50" x14ac:dyDescent="0.2">
      <c r="A192" s="4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94.105402834373308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109.20235106833525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5">
        <v>0</v>
      </c>
    </row>
    <row r="193" spans="1:53" x14ac:dyDescent="0.2">
      <c r="A193" s="4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74.716639826044229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5">
        <v>0</v>
      </c>
    </row>
    <row r="194" spans="1:53" x14ac:dyDescent="0.2">
      <c r="A194" s="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5">
        <v>0</v>
      </c>
    </row>
    <row r="195" spans="1:53" x14ac:dyDescent="0.2">
      <c r="A195" s="4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5">
        <v>0</v>
      </c>
    </row>
    <row r="196" spans="1:53" x14ac:dyDescent="0.2">
      <c r="A196" s="4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202.80063781280523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5">
        <v>0</v>
      </c>
    </row>
    <row r="197" spans="1:53" x14ac:dyDescent="0.2">
      <c r="A197" s="4">
        <v>0</v>
      </c>
      <c r="B197">
        <v>0</v>
      </c>
      <c r="C197">
        <v>0</v>
      </c>
      <c r="D197">
        <v>0</v>
      </c>
      <c r="E197">
        <v>89.98720707459097</v>
      </c>
      <c r="F197">
        <v>0</v>
      </c>
      <c r="G197">
        <v>0</v>
      </c>
      <c r="H197">
        <v>81.903436618182241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5">
        <v>0</v>
      </c>
    </row>
    <row r="198" spans="1:53" x14ac:dyDescent="0.2">
      <c r="A198" s="4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154.52406918715496</v>
      </c>
      <c r="O198">
        <v>0</v>
      </c>
      <c r="P198">
        <v>322.38691664706585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56.781781222603058</v>
      </c>
      <c r="AX198" s="5">
        <v>0</v>
      </c>
      <c r="AY198" t="s">
        <v>11</v>
      </c>
      <c r="AZ198">
        <f>AVERAGE(J160:AN190)</f>
        <v>55.724892706689623</v>
      </c>
      <c r="BA198" t="s">
        <v>6</v>
      </c>
    </row>
    <row r="199" spans="1:53" x14ac:dyDescent="0.2">
      <c r="A199" s="4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141.00971795150281</v>
      </c>
      <c r="T199">
        <v>0</v>
      </c>
      <c r="U199">
        <v>0</v>
      </c>
      <c r="V199">
        <v>0</v>
      </c>
      <c r="W199">
        <v>0</v>
      </c>
      <c r="X199">
        <v>88.457596102439766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5">
        <v>0</v>
      </c>
      <c r="AY199" t="s">
        <v>7</v>
      </c>
      <c r="AZ199">
        <f>248*248*50</f>
        <v>3075200</v>
      </c>
      <c r="BA199" t="s">
        <v>8</v>
      </c>
    </row>
    <row r="200" spans="1:53" ht="15" thickBot="1" x14ac:dyDescent="0.25">
      <c r="A200" s="6">
        <v>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122.16164098826039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789.15054118385115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8">
        <v>0</v>
      </c>
      <c r="AY200" t="s">
        <v>9</v>
      </c>
      <c r="AZ200">
        <f>AZ198*AZ199*(10^(-12))</f>
        <v>1.7136519005161194E-4</v>
      </c>
      <c r="BA200" t="s">
        <v>10</v>
      </c>
    </row>
    <row r="201" spans="1:53" x14ac:dyDescent="0.2">
      <c r="A201" s="1">
        <v>245.85279828876992</v>
      </c>
      <c r="B201" s="2">
        <v>254.89984241102047</v>
      </c>
      <c r="C201" s="2">
        <v>0</v>
      </c>
      <c r="D201" s="2">
        <v>186.85428114114757</v>
      </c>
      <c r="E201" s="2">
        <v>0</v>
      </c>
      <c r="F201" s="2">
        <v>12.225243538904579</v>
      </c>
      <c r="G201" s="2">
        <v>0</v>
      </c>
      <c r="H201" s="2">
        <v>0</v>
      </c>
      <c r="I201" s="2">
        <v>0</v>
      </c>
      <c r="J201" s="2">
        <v>0</v>
      </c>
      <c r="K201" s="2">
        <v>140.96877986870959</v>
      </c>
      <c r="L201" s="2">
        <v>604.90356907561682</v>
      </c>
      <c r="M201" s="2">
        <v>130.48641936778677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116.64471507897906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45.954656977850391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3">
        <v>0</v>
      </c>
    </row>
    <row r="202" spans="1:53" x14ac:dyDescent="0.2">
      <c r="A202" s="4">
        <v>65.692114278196641</v>
      </c>
      <c r="B202">
        <v>0</v>
      </c>
      <c r="C202">
        <v>493.1356641010666</v>
      </c>
      <c r="D202">
        <v>136.39485128335627</v>
      </c>
      <c r="E202">
        <v>0</v>
      </c>
      <c r="F202">
        <v>169.70044166199114</v>
      </c>
      <c r="G202">
        <v>0</v>
      </c>
      <c r="H202">
        <v>29.699851835478512</v>
      </c>
      <c r="I202">
        <v>0</v>
      </c>
      <c r="J202">
        <v>0</v>
      </c>
      <c r="K202">
        <v>0</v>
      </c>
      <c r="L202">
        <v>302.25984099937523</v>
      </c>
      <c r="M202">
        <v>708.23557000270421</v>
      </c>
      <c r="N202">
        <v>233.70154649548522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258.49548927233536</v>
      </c>
      <c r="W202">
        <v>5000</v>
      </c>
      <c r="X202">
        <v>128.42266946880454</v>
      </c>
      <c r="Y202">
        <v>840.64401383264158</v>
      </c>
      <c r="Z202">
        <v>270.22045341621333</v>
      </c>
      <c r="AA202">
        <v>0</v>
      </c>
      <c r="AB202">
        <v>560.98263841498692</v>
      </c>
      <c r="AC202">
        <v>0</v>
      </c>
      <c r="AD202">
        <v>397.36038413256711</v>
      </c>
      <c r="AE202">
        <v>333.94228309061373</v>
      </c>
      <c r="AF202">
        <v>71.136348363809702</v>
      </c>
      <c r="AG202">
        <v>466.9892642918885</v>
      </c>
      <c r="AH202">
        <v>401.87588493235216</v>
      </c>
      <c r="AI202">
        <v>98.455013730003884</v>
      </c>
      <c r="AJ202">
        <v>0</v>
      </c>
      <c r="AK202">
        <v>109.01508654527197</v>
      </c>
      <c r="AL202">
        <v>562.9879987321583</v>
      </c>
      <c r="AM202">
        <v>470.65278343375212</v>
      </c>
      <c r="AN202">
        <v>81.605181385136802</v>
      </c>
      <c r="AO202">
        <v>186.29948233328423</v>
      </c>
      <c r="AP202">
        <v>295.79504954935965</v>
      </c>
      <c r="AQ202">
        <v>101.33317573790873</v>
      </c>
      <c r="AR202">
        <v>793.79944814401915</v>
      </c>
      <c r="AS202">
        <v>196.62788534139509</v>
      </c>
      <c r="AT202">
        <v>0</v>
      </c>
      <c r="AU202">
        <v>0</v>
      </c>
      <c r="AV202">
        <v>0</v>
      </c>
      <c r="AW202">
        <v>0</v>
      </c>
      <c r="AX202" s="5">
        <v>0</v>
      </c>
    </row>
    <row r="203" spans="1:53" x14ac:dyDescent="0.2">
      <c r="A203" s="4">
        <v>752.54308995414704</v>
      </c>
      <c r="B203">
        <v>0</v>
      </c>
      <c r="C203">
        <v>404.38712105613558</v>
      </c>
      <c r="D203">
        <v>446.55046148374458</v>
      </c>
      <c r="E203">
        <v>0</v>
      </c>
      <c r="F203">
        <v>0</v>
      </c>
      <c r="G203">
        <v>1798.9923068123267</v>
      </c>
      <c r="H203">
        <v>0</v>
      </c>
      <c r="I203">
        <v>222.60841092058945</v>
      </c>
      <c r="J203">
        <v>539.65777502311175</v>
      </c>
      <c r="K203">
        <v>172.21908875765484</v>
      </c>
      <c r="L203">
        <v>0</v>
      </c>
      <c r="M203">
        <v>0</v>
      </c>
      <c r="N203">
        <v>0</v>
      </c>
      <c r="O203">
        <v>304.09674851623913</v>
      </c>
      <c r="P203">
        <v>267.97977224137685</v>
      </c>
      <c r="Q203">
        <v>0</v>
      </c>
      <c r="R203">
        <v>899.83884046591174</v>
      </c>
      <c r="S203">
        <v>0</v>
      </c>
      <c r="T203">
        <v>76.270551639481255</v>
      </c>
      <c r="U203">
        <v>16.371333681259784</v>
      </c>
      <c r="V203">
        <v>0</v>
      </c>
      <c r="W203">
        <v>0</v>
      </c>
      <c r="X203">
        <v>323.27466341277841</v>
      </c>
      <c r="Y203">
        <v>194.73605527161226</v>
      </c>
      <c r="Z203">
        <v>647.7054993428892</v>
      </c>
      <c r="AA203">
        <v>1021.9248396226631</v>
      </c>
      <c r="AB203">
        <v>0</v>
      </c>
      <c r="AC203">
        <v>900.88685604274497</v>
      </c>
      <c r="AD203">
        <v>423.48417014521647</v>
      </c>
      <c r="AE203">
        <v>702.67491468216167</v>
      </c>
      <c r="AF203">
        <v>826.53596864241308</v>
      </c>
      <c r="AG203">
        <v>0</v>
      </c>
      <c r="AH203">
        <v>231.00459538932182</v>
      </c>
      <c r="AI203">
        <v>0</v>
      </c>
      <c r="AJ203">
        <v>213.68795615818544</v>
      </c>
      <c r="AK203">
        <v>190.45190967211056</v>
      </c>
      <c r="AL203">
        <v>1826.6903418517945</v>
      </c>
      <c r="AM203">
        <v>0</v>
      </c>
      <c r="AN203">
        <v>425.67407107265853</v>
      </c>
      <c r="AO203">
        <v>0</v>
      </c>
      <c r="AP203">
        <v>0</v>
      </c>
      <c r="AQ203">
        <v>0</v>
      </c>
      <c r="AR203">
        <v>0</v>
      </c>
      <c r="AS203">
        <v>460.1783538874256</v>
      </c>
      <c r="AT203">
        <v>31.650103924015184</v>
      </c>
      <c r="AU203">
        <v>0</v>
      </c>
      <c r="AV203">
        <v>0</v>
      </c>
      <c r="AW203">
        <v>5000</v>
      </c>
      <c r="AX203" s="5">
        <v>336.70169275292483</v>
      </c>
    </row>
    <row r="204" spans="1:53" x14ac:dyDescent="0.2">
      <c r="A204" s="4">
        <v>0</v>
      </c>
      <c r="B204">
        <v>0</v>
      </c>
      <c r="C204">
        <v>0</v>
      </c>
      <c r="D204">
        <v>265.73136396550626</v>
      </c>
      <c r="E204">
        <v>0</v>
      </c>
      <c r="F204">
        <v>0</v>
      </c>
      <c r="G204">
        <v>0</v>
      </c>
      <c r="H204">
        <v>175.42138721044421</v>
      </c>
      <c r="I204">
        <v>0</v>
      </c>
      <c r="J204">
        <v>0</v>
      </c>
      <c r="K204">
        <v>641.75656536173756</v>
      </c>
      <c r="L204">
        <v>0</v>
      </c>
      <c r="M204">
        <v>498.65887532974557</v>
      </c>
      <c r="N204">
        <v>0</v>
      </c>
      <c r="O204">
        <v>0</v>
      </c>
      <c r="P204">
        <v>0</v>
      </c>
      <c r="Q204">
        <v>186.05065788525008</v>
      </c>
      <c r="R204">
        <v>0</v>
      </c>
      <c r="S204">
        <v>0</v>
      </c>
      <c r="T204">
        <v>250.30100430639595</v>
      </c>
      <c r="U204">
        <v>32.007390296829271</v>
      </c>
      <c r="V204">
        <v>0</v>
      </c>
      <c r="W204">
        <v>5000</v>
      </c>
      <c r="X204">
        <v>0</v>
      </c>
      <c r="Y204">
        <v>0</v>
      </c>
      <c r="Z204">
        <v>0</v>
      </c>
      <c r="AA204">
        <v>94.207787915606332</v>
      </c>
      <c r="AB204">
        <v>343.48337596244528</v>
      </c>
      <c r="AC204">
        <v>0</v>
      </c>
      <c r="AD204">
        <v>270.03218557266609</v>
      </c>
      <c r="AE204">
        <v>0</v>
      </c>
      <c r="AF204">
        <v>110.00726813969459</v>
      </c>
      <c r="AG204">
        <v>0</v>
      </c>
      <c r="AH204">
        <v>0</v>
      </c>
      <c r="AI204">
        <v>238.01333986537975</v>
      </c>
      <c r="AJ204">
        <v>685.5437864545338</v>
      </c>
      <c r="AK204">
        <v>556.04024793284634</v>
      </c>
      <c r="AL204">
        <v>0</v>
      </c>
      <c r="AM204">
        <v>0</v>
      </c>
      <c r="AN204">
        <v>79.517836173403794</v>
      </c>
      <c r="AO204">
        <v>0</v>
      </c>
      <c r="AP204">
        <v>0</v>
      </c>
      <c r="AQ204">
        <v>813.44446643089714</v>
      </c>
      <c r="AR204">
        <v>430.01266040639121</v>
      </c>
      <c r="AS204">
        <v>123.30705190674553</v>
      </c>
      <c r="AT204">
        <v>1465.2935525201578</v>
      </c>
      <c r="AU204">
        <v>150.43134277712716</v>
      </c>
      <c r="AV204">
        <v>94.874142603216569</v>
      </c>
      <c r="AW204">
        <v>0</v>
      </c>
      <c r="AX204" s="5">
        <v>0</v>
      </c>
    </row>
    <row r="205" spans="1:53" x14ac:dyDescent="0.2">
      <c r="A205" s="4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209.25120155272043</v>
      </c>
      <c r="I205">
        <v>263.75832237300938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186.82656435214631</v>
      </c>
      <c r="P205">
        <v>343.80692270582449</v>
      </c>
      <c r="Q205">
        <v>343.28116313527653</v>
      </c>
      <c r="R205">
        <v>44.883488234214383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434.0189385984072</v>
      </c>
      <c r="Z205">
        <v>14.470172469320005</v>
      </c>
      <c r="AA205">
        <v>0</v>
      </c>
      <c r="AB205">
        <v>125.43314489296927</v>
      </c>
      <c r="AC205">
        <v>0</v>
      </c>
      <c r="AD205">
        <v>0</v>
      </c>
      <c r="AE205">
        <v>88.413612858129</v>
      </c>
      <c r="AF205">
        <v>0</v>
      </c>
      <c r="AG205">
        <v>0</v>
      </c>
      <c r="AH205">
        <v>280.60286235744388</v>
      </c>
      <c r="AI205">
        <v>0</v>
      </c>
      <c r="AJ205">
        <v>102.46482897828264</v>
      </c>
      <c r="AK205">
        <v>0</v>
      </c>
      <c r="AL205">
        <v>0</v>
      </c>
      <c r="AM205">
        <v>234.10064926482664</v>
      </c>
      <c r="AN205">
        <v>0</v>
      </c>
      <c r="AO205">
        <v>1701.8384061364536</v>
      </c>
      <c r="AP205">
        <v>0</v>
      </c>
      <c r="AQ205">
        <v>363.14336992435119</v>
      </c>
      <c r="AR205">
        <v>0</v>
      </c>
      <c r="AS205">
        <v>0</v>
      </c>
      <c r="AT205">
        <v>0</v>
      </c>
      <c r="AU205">
        <v>736.92328944144856</v>
      </c>
      <c r="AV205">
        <v>97.357122142026583</v>
      </c>
      <c r="AW205">
        <v>0</v>
      </c>
      <c r="AX205" s="5">
        <v>0</v>
      </c>
    </row>
    <row r="206" spans="1:53" x14ac:dyDescent="0.2">
      <c r="A206" s="4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88.025336369053093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86.020339004103789</v>
      </c>
      <c r="X206">
        <v>0</v>
      </c>
      <c r="Y206">
        <v>102.75741590358348</v>
      </c>
      <c r="Z206">
        <v>0</v>
      </c>
      <c r="AA206">
        <v>0</v>
      </c>
      <c r="AB206">
        <v>0</v>
      </c>
      <c r="AC206">
        <v>109.55294235922156</v>
      </c>
      <c r="AD206">
        <v>37.239414647452122</v>
      </c>
      <c r="AE206">
        <v>0</v>
      </c>
      <c r="AF206">
        <v>0</v>
      </c>
      <c r="AG206">
        <v>299.45281596215182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57.808151301325324</v>
      </c>
      <c r="AS206">
        <v>0</v>
      </c>
      <c r="AT206">
        <v>0</v>
      </c>
      <c r="AU206">
        <v>0</v>
      </c>
      <c r="AV206">
        <v>0</v>
      </c>
      <c r="AW206">
        <v>0</v>
      </c>
      <c r="AX206" s="5">
        <v>56.783003646741236</v>
      </c>
    </row>
    <row r="207" spans="1:53" x14ac:dyDescent="0.2">
      <c r="A207" s="4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88.369005305445626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69.283031234288501</v>
      </c>
      <c r="S207">
        <v>0</v>
      </c>
      <c r="T207">
        <v>0</v>
      </c>
      <c r="U207">
        <v>0</v>
      </c>
      <c r="V207">
        <v>13.707057392635761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27.046786943957613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5">
        <v>0</v>
      </c>
    </row>
    <row r="208" spans="1:53" x14ac:dyDescent="0.2">
      <c r="A208" s="4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502.00271841458243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50.003949090657443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175.29834929845629</v>
      </c>
      <c r="AS208">
        <v>0</v>
      </c>
      <c r="AT208">
        <v>0</v>
      </c>
      <c r="AU208">
        <v>0</v>
      </c>
      <c r="AV208">
        <v>0</v>
      </c>
      <c r="AW208">
        <v>0</v>
      </c>
      <c r="AX208" s="5">
        <v>0</v>
      </c>
    </row>
    <row r="209" spans="1:50" x14ac:dyDescent="0.2">
      <c r="A209" s="4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2706.8278255379496</v>
      </c>
      <c r="X209">
        <v>204.28973489524151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5">
        <v>0</v>
      </c>
    </row>
    <row r="210" spans="1:50" x14ac:dyDescent="0.2">
      <c r="A210" s="4">
        <v>0</v>
      </c>
      <c r="B210">
        <v>0</v>
      </c>
      <c r="C210">
        <v>0</v>
      </c>
      <c r="D210">
        <v>26.814823263585822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762.38755993691393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5">
        <v>0</v>
      </c>
    </row>
    <row r="211" spans="1:50" x14ac:dyDescent="0.2">
      <c r="A211" s="4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5">
        <v>0</v>
      </c>
    </row>
    <row r="212" spans="1:50" x14ac:dyDescent="0.2">
      <c r="A212" s="4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60.999139658624244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308.63831943977948</v>
      </c>
      <c r="AV212">
        <v>0</v>
      </c>
      <c r="AW212">
        <v>0</v>
      </c>
      <c r="AX212" s="5">
        <v>0</v>
      </c>
    </row>
    <row r="213" spans="1:50" x14ac:dyDescent="0.2">
      <c r="A213" s="4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172.24029113867982</v>
      </c>
      <c r="R213">
        <v>72.408941553518616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23.609253422426264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5">
        <v>6.9821222415098418</v>
      </c>
    </row>
    <row r="214" spans="1:50" x14ac:dyDescent="0.2">
      <c r="A214" s="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44.021776188927561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65.58685074418554</v>
      </c>
      <c r="AV214">
        <v>0</v>
      </c>
      <c r="AW214">
        <v>0</v>
      </c>
      <c r="AX214" s="5">
        <v>113.38480557521416</v>
      </c>
    </row>
    <row r="215" spans="1:50" x14ac:dyDescent="0.2">
      <c r="A215" s="4">
        <v>572.91058466528739</v>
      </c>
      <c r="B215">
        <v>0</v>
      </c>
      <c r="C215">
        <v>119.37802855971222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267.43902811729185</v>
      </c>
      <c r="N215">
        <v>0</v>
      </c>
      <c r="O215">
        <v>0</v>
      </c>
      <c r="P215">
        <v>0</v>
      </c>
      <c r="Q215">
        <v>0</v>
      </c>
      <c r="R215">
        <v>249.53973829637425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597.42994922013668</v>
      </c>
      <c r="AF215">
        <v>0</v>
      </c>
      <c r="AG215">
        <v>278.66307206857573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5">
        <v>0</v>
      </c>
    </row>
    <row r="216" spans="1:50" x14ac:dyDescent="0.2">
      <c r="A216" s="4">
        <v>0</v>
      </c>
      <c r="B216">
        <v>0</v>
      </c>
      <c r="C216">
        <v>0</v>
      </c>
      <c r="D216">
        <v>715.79664453320447</v>
      </c>
      <c r="E216">
        <v>0</v>
      </c>
      <c r="F216">
        <v>1279.9874369955428</v>
      </c>
      <c r="G216">
        <v>0</v>
      </c>
      <c r="H216">
        <v>0</v>
      </c>
      <c r="I216">
        <v>0</v>
      </c>
      <c r="J216">
        <v>0</v>
      </c>
      <c r="K216">
        <v>287.44645812970884</v>
      </c>
      <c r="L216">
        <v>0</v>
      </c>
      <c r="M216">
        <v>0</v>
      </c>
      <c r="N216">
        <v>198.15669109597866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605.97204482646066</v>
      </c>
      <c r="AD216">
        <v>311.76627487079259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107.1528343163327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177.98786443258177</v>
      </c>
      <c r="AR216">
        <v>0</v>
      </c>
      <c r="AS216">
        <v>268.2372204921412</v>
      </c>
      <c r="AT216">
        <v>0</v>
      </c>
      <c r="AU216">
        <v>71.269259050579876</v>
      </c>
      <c r="AV216">
        <v>0</v>
      </c>
      <c r="AW216">
        <v>0</v>
      </c>
      <c r="AX216" s="5">
        <v>81.330356016036149</v>
      </c>
    </row>
    <row r="217" spans="1:50" x14ac:dyDescent="0.2">
      <c r="A217" s="4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57.48534515343772</v>
      </c>
      <c r="AO217">
        <v>0</v>
      </c>
      <c r="AP217">
        <v>0</v>
      </c>
      <c r="AQ217">
        <v>16.958812037771622</v>
      </c>
      <c r="AR217">
        <v>189.77125131870889</v>
      </c>
      <c r="AS217">
        <v>0</v>
      </c>
      <c r="AT217">
        <v>0</v>
      </c>
      <c r="AU217">
        <v>0</v>
      </c>
      <c r="AV217">
        <v>0</v>
      </c>
      <c r="AW217">
        <v>0</v>
      </c>
      <c r="AX217" s="5">
        <v>0</v>
      </c>
    </row>
    <row r="218" spans="1:50" x14ac:dyDescent="0.2">
      <c r="A218" s="4">
        <v>0</v>
      </c>
      <c r="B218">
        <v>0</v>
      </c>
      <c r="C218">
        <v>0</v>
      </c>
      <c r="D218">
        <v>0</v>
      </c>
      <c r="E218">
        <v>0</v>
      </c>
      <c r="F218">
        <v>861.78381759181411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16.248288180209784</v>
      </c>
      <c r="R218">
        <v>0</v>
      </c>
      <c r="S218">
        <v>72.114578255756896</v>
      </c>
      <c r="T218">
        <v>0</v>
      </c>
      <c r="U218">
        <v>0</v>
      </c>
      <c r="V218">
        <v>186.71852415218746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29.904838036005913</v>
      </c>
      <c r="AF218">
        <v>195.46570700198981</v>
      </c>
      <c r="AG218">
        <v>0</v>
      </c>
      <c r="AH218">
        <v>0</v>
      </c>
      <c r="AI218">
        <v>0</v>
      </c>
      <c r="AJ218">
        <v>0</v>
      </c>
      <c r="AK218">
        <v>265.51277027357719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5">
        <v>0</v>
      </c>
    </row>
    <row r="219" spans="1:50" x14ac:dyDescent="0.2">
      <c r="A219" s="4">
        <v>0</v>
      </c>
      <c r="B219">
        <v>0</v>
      </c>
      <c r="C219">
        <v>76.384306086928063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111.09833420947007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83.882393738473183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240.15333489191516</v>
      </c>
      <c r="AE219">
        <v>0</v>
      </c>
      <c r="AF219">
        <v>0</v>
      </c>
      <c r="AG219">
        <v>0</v>
      </c>
      <c r="AH219">
        <v>0</v>
      </c>
      <c r="AI219">
        <v>88.945884674815716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61.826798277704256</v>
      </c>
      <c r="AX219" s="5">
        <v>0</v>
      </c>
    </row>
    <row r="220" spans="1:50" x14ac:dyDescent="0.2">
      <c r="A220" s="4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76.005142707847881</v>
      </c>
      <c r="V220">
        <v>0</v>
      </c>
      <c r="W220">
        <v>0</v>
      </c>
      <c r="X220">
        <v>0</v>
      </c>
      <c r="Y220">
        <v>310.07390186376233</v>
      </c>
      <c r="Z220">
        <v>0</v>
      </c>
      <c r="AA220">
        <v>0</v>
      </c>
      <c r="AB220">
        <v>0</v>
      </c>
      <c r="AC220">
        <v>662.25154859894474</v>
      </c>
      <c r="AD220">
        <v>36.595426751870946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35.451300978812924</v>
      </c>
      <c r="AQ220">
        <v>62.70728718160035</v>
      </c>
      <c r="AR220">
        <v>80.817467130356363</v>
      </c>
      <c r="AS220">
        <v>0</v>
      </c>
      <c r="AT220">
        <v>0</v>
      </c>
      <c r="AU220">
        <v>0</v>
      </c>
      <c r="AV220">
        <v>0</v>
      </c>
      <c r="AW220">
        <v>0</v>
      </c>
      <c r="AX220" s="5">
        <v>0</v>
      </c>
    </row>
    <row r="221" spans="1:50" x14ac:dyDescent="0.2">
      <c r="A221" s="4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88.265556846562504</v>
      </c>
      <c r="Y221">
        <v>0</v>
      </c>
      <c r="Z221">
        <v>0</v>
      </c>
      <c r="AA221">
        <v>17.488443271066899</v>
      </c>
      <c r="AB221">
        <v>0</v>
      </c>
      <c r="AC221">
        <v>292.709775623327</v>
      </c>
      <c r="AD221">
        <v>0</v>
      </c>
      <c r="AE221">
        <v>0</v>
      </c>
      <c r="AF221">
        <v>0</v>
      </c>
      <c r="AG221">
        <v>0</v>
      </c>
      <c r="AH221">
        <v>787.77306307605386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473.92400765239518</v>
      </c>
      <c r="AX221" s="5">
        <v>0</v>
      </c>
    </row>
    <row r="222" spans="1:50" x14ac:dyDescent="0.2">
      <c r="A222" s="4">
        <v>117.96592995025912</v>
      </c>
      <c r="B222">
        <v>0</v>
      </c>
      <c r="C222">
        <v>0</v>
      </c>
      <c r="D222">
        <v>0</v>
      </c>
      <c r="E222">
        <v>60.141861233421423</v>
      </c>
      <c r="F222">
        <v>118.08144341080424</v>
      </c>
      <c r="G222">
        <v>49.012220624555539</v>
      </c>
      <c r="H222">
        <v>0</v>
      </c>
      <c r="I222">
        <v>0</v>
      </c>
      <c r="J222">
        <v>221.50476571724539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713.47510295962593</v>
      </c>
      <c r="W222">
        <v>18.017264417170736</v>
      </c>
      <c r="X222">
        <v>0</v>
      </c>
      <c r="Y222">
        <v>0</v>
      </c>
      <c r="Z222">
        <v>0</v>
      </c>
      <c r="AA222">
        <v>309.01471293008444</v>
      </c>
      <c r="AB222">
        <v>0</v>
      </c>
      <c r="AC222">
        <v>0</v>
      </c>
      <c r="AD222">
        <v>0</v>
      </c>
      <c r="AE222">
        <v>204.74315689248397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615.65585880743311</v>
      </c>
      <c r="AN222">
        <v>417.26089349400308</v>
      </c>
      <c r="AO222">
        <v>139.18431373722751</v>
      </c>
      <c r="AP222">
        <v>0</v>
      </c>
      <c r="AQ222">
        <v>0</v>
      </c>
      <c r="AR222">
        <v>0</v>
      </c>
      <c r="AS222">
        <v>891.85775701883813</v>
      </c>
      <c r="AT222">
        <v>0</v>
      </c>
      <c r="AU222">
        <v>0</v>
      </c>
      <c r="AV222">
        <v>0</v>
      </c>
      <c r="AW222">
        <v>0</v>
      </c>
      <c r="AX222" s="5">
        <v>0</v>
      </c>
    </row>
    <row r="223" spans="1:50" x14ac:dyDescent="0.2">
      <c r="A223" s="4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401.51621327009661</v>
      </c>
      <c r="N223">
        <v>0</v>
      </c>
      <c r="O223">
        <v>173.26303610417062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308.26542371890855</v>
      </c>
      <c r="W223">
        <v>0</v>
      </c>
      <c r="X223">
        <v>741.04495620799753</v>
      </c>
      <c r="Y223">
        <v>206.77574681344413</v>
      </c>
      <c r="Z223">
        <v>102.4220801193369</v>
      </c>
      <c r="AA223">
        <v>0</v>
      </c>
      <c r="AB223">
        <v>497.69347996279339</v>
      </c>
      <c r="AC223">
        <v>466.53434837894429</v>
      </c>
      <c r="AD223">
        <v>717.47991019719257</v>
      </c>
      <c r="AE223">
        <v>0</v>
      </c>
      <c r="AF223">
        <v>252.87990351881399</v>
      </c>
      <c r="AG223">
        <v>0</v>
      </c>
      <c r="AH223">
        <v>0</v>
      </c>
      <c r="AI223">
        <v>141.409423497847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261.55264489630599</v>
      </c>
      <c r="AV223">
        <v>0</v>
      </c>
      <c r="AW223">
        <v>0</v>
      </c>
      <c r="AX223" s="5">
        <v>0</v>
      </c>
    </row>
    <row r="224" spans="1:50" x14ac:dyDescent="0.2">
      <c r="A224" s="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181.61647062755355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332.46975635918034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41.468174860021008</v>
      </c>
      <c r="Z224">
        <v>415.82819268326193</v>
      </c>
      <c r="AA224">
        <v>170.37162629373051</v>
      </c>
      <c r="AB224">
        <v>0</v>
      </c>
      <c r="AC224">
        <v>0</v>
      </c>
      <c r="AD224">
        <v>0</v>
      </c>
      <c r="AE224">
        <v>58.018682879014705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131.50980937136137</v>
      </c>
      <c r="AL224">
        <v>0</v>
      </c>
      <c r="AM224">
        <v>315.92609387725861</v>
      </c>
      <c r="AN224">
        <v>0</v>
      </c>
      <c r="AO224">
        <v>0</v>
      </c>
      <c r="AP224">
        <v>0</v>
      </c>
      <c r="AQ224">
        <v>277.04072520439968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5">
        <v>0</v>
      </c>
    </row>
    <row r="225" spans="1:50" x14ac:dyDescent="0.2">
      <c r="A225" s="4">
        <v>0</v>
      </c>
      <c r="B225">
        <v>43.890811709777608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117.73826703482564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106.52953674690843</v>
      </c>
      <c r="U225">
        <v>57.88738498622115</v>
      </c>
      <c r="V225">
        <v>166.65137937123109</v>
      </c>
      <c r="W225">
        <v>39.162560008192031</v>
      </c>
      <c r="X225">
        <v>323.90240773548385</v>
      </c>
      <c r="Y225">
        <v>5000</v>
      </c>
      <c r="Z225">
        <v>5000</v>
      </c>
      <c r="AA225">
        <v>257.8397370309408</v>
      </c>
      <c r="AB225">
        <v>1964.0062800692408</v>
      </c>
      <c r="AC225">
        <v>394.26438663048475</v>
      </c>
      <c r="AD225">
        <v>1779.5140353781921</v>
      </c>
      <c r="AE225">
        <v>0</v>
      </c>
      <c r="AF225">
        <v>137.76719444200398</v>
      </c>
      <c r="AG225">
        <v>0</v>
      </c>
      <c r="AH225">
        <v>5000</v>
      </c>
      <c r="AI225">
        <v>269.55151894330493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87.400308264081559</v>
      </c>
      <c r="AP225">
        <v>267.69854106148568</v>
      </c>
      <c r="AQ225">
        <v>0</v>
      </c>
      <c r="AR225">
        <v>0</v>
      </c>
      <c r="AS225">
        <v>41.671589446432336</v>
      </c>
      <c r="AT225">
        <v>0</v>
      </c>
      <c r="AU225">
        <v>0</v>
      </c>
      <c r="AV225">
        <v>0</v>
      </c>
      <c r="AW225">
        <v>0</v>
      </c>
      <c r="AX225" s="5">
        <v>0</v>
      </c>
    </row>
    <row r="226" spans="1:50" x14ac:dyDescent="0.2">
      <c r="A226" s="4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479.57173541526481</v>
      </c>
      <c r="H226">
        <v>0</v>
      </c>
      <c r="I226">
        <v>0</v>
      </c>
      <c r="J226">
        <v>0</v>
      </c>
      <c r="K226">
        <v>0</v>
      </c>
      <c r="L226">
        <v>258.80297489160012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312.63705138948217</v>
      </c>
      <c r="V226">
        <v>0</v>
      </c>
      <c r="W226">
        <v>66.087377259944333</v>
      </c>
      <c r="X226">
        <v>0</v>
      </c>
      <c r="Y226">
        <v>5000</v>
      </c>
      <c r="Z226">
        <v>5000</v>
      </c>
      <c r="AA226">
        <v>346.19959879348335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533.84908054735888</v>
      </c>
      <c r="AW226">
        <v>0</v>
      </c>
      <c r="AX226" s="5">
        <v>0</v>
      </c>
    </row>
    <row r="227" spans="1:50" x14ac:dyDescent="0.2">
      <c r="A227" s="4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54.635913208518559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59.495316984745841</v>
      </c>
      <c r="Q227">
        <v>91.7742036332711</v>
      </c>
      <c r="R227">
        <v>342.4373049025512</v>
      </c>
      <c r="S227">
        <v>0</v>
      </c>
      <c r="T227">
        <v>0</v>
      </c>
      <c r="U227">
        <v>0</v>
      </c>
      <c r="V227">
        <v>0</v>
      </c>
      <c r="W227">
        <v>296.94920840774603</v>
      </c>
      <c r="X227">
        <v>0</v>
      </c>
      <c r="Y227">
        <v>828.31883805417056</v>
      </c>
      <c r="Z227">
        <v>73.988572800446036</v>
      </c>
      <c r="AA227">
        <v>0</v>
      </c>
      <c r="AB227">
        <v>0</v>
      </c>
      <c r="AC227">
        <v>194.39835381536795</v>
      </c>
      <c r="AD227">
        <v>0</v>
      </c>
      <c r="AE227">
        <v>358.09771350384426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5">
        <v>0</v>
      </c>
    </row>
    <row r="228" spans="1:50" x14ac:dyDescent="0.2">
      <c r="A228" s="4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146.39571044895956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217.80958171350903</v>
      </c>
      <c r="W228">
        <v>0</v>
      </c>
      <c r="X228">
        <v>139.58351138920625</v>
      </c>
      <c r="Y228">
        <v>0</v>
      </c>
      <c r="Z228">
        <v>0</v>
      </c>
      <c r="AA228">
        <v>332.20045185310028</v>
      </c>
      <c r="AB228">
        <v>0</v>
      </c>
      <c r="AC228">
        <v>0</v>
      </c>
      <c r="AD228">
        <v>0</v>
      </c>
      <c r="AE228">
        <v>0</v>
      </c>
      <c r="AF228">
        <v>1768.3022342150357</v>
      </c>
      <c r="AG228">
        <v>0</v>
      </c>
      <c r="AH228">
        <v>144.21052881976857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561.47277557829466</v>
      </c>
      <c r="AT228">
        <v>0</v>
      </c>
      <c r="AU228">
        <v>0</v>
      </c>
      <c r="AV228">
        <v>264.5876744227985</v>
      </c>
      <c r="AW228">
        <v>0</v>
      </c>
      <c r="AX228" s="5">
        <v>0</v>
      </c>
    </row>
    <row r="229" spans="1:50" x14ac:dyDescent="0.2">
      <c r="A229" s="4">
        <v>0</v>
      </c>
      <c r="B229">
        <v>0</v>
      </c>
      <c r="C229">
        <v>0</v>
      </c>
      <c r="D229">
        <v>344.02272174275595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76.085160114279006</v>
      </c>
      <c r="X229">
        <v>0</v>
      </c>
      <c r="Y229">
        <v>0</v>
      </c>
      <c r="Z229">
        <v>101.31455519481869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226.02957853328235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5">
        <v>0</v>
      </c>
    </row>
    <row r="230" spans="1:50" x14ac:dyDescent="0.2">
      <c r="A230" s="4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107.71097680915136</v>
      </c>
      <c r="P230">
        <v>0</v>
      </c>
      <c r="Q230">
        <v>0</v>
      </c>
      <c r="R230">
        <v>0</v>
      </c>
      <c r="S230">
        <v>0</v>
      </c>
      <c r="T230">
        <v>202.74039919640654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191.36328579607789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212.89807342653648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85.819523449170902</v>
      </c>
      <c r="AV230">
        <v>0</v>
      </c>
      <c r="AW230">
        <v>0</v>
      </c>
      <c r="AX230" s="5">
        <v>0</v>
      </c>
    </row>
    <row r="231" spans="1:50" x14ac:dyDescent="0.2">
      <c r="A231" s="4">
        <v>0</v>
      </c>
      <c r="B231">
        <v>0</v>
      </c>
      <c r="C231">
        <v>0</v>
      </c>
      <c r="D231">
        <v>110.80854493854258</v>
      </c>
      <c r="E231">
        <v>0</v>
      </c>
      <c r="F231">
        <v>93.569263713717646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180.82318206662649</v>
      </c>
      <c r="O231">
        <v>0</v>
      </c>
      <c r="P231">
        <v>0</v>
      </c>
      <c r="Q231">
        <v>490.8412160972498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177.47003917397024</v>
      </c>
      <c r="AC231">
        <v>0</v>
      </c>
      <c r="AD231">
        <v>91.067887789012275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78.819074882405857</v>
      </c>
      <c r="AO231">
        <v>0</v>
      </c>
      <c r="AP231">
        <v>0</v>
      </c>
      <c r="AQ231">
        <v>347.43274644064468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5">
        <v>0</v>
      </c>
    </row>
    <row r="232" spans="1:50" x14ac:dyDescent="0.2">
      <c r="A232" s="4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103.35336703820849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783.25127913663937</v>
      </c>
      <c r="AD232">
        <v>272.60342085098227</v>
      </c>
      <c r="AE232">
        <v>0</v>
      </c>
      <c r="AF232">
        <v>0</v>
      </c>
      <c r="AG232">
        <v>963.43463677597401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338.89742614021407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5">
        <v>0</v>
      </c>
    </row>
    <row r="233" spans="1:50" x14ac:dyDescent="0.2">
      <c r="A233" s="4">
        <v>0</v>
      </c>
      <c r="B233">
        <v>0</v>
      </c>
      <c r="C233">
        <v>0</v>
      </c>
      <c r="D233">
        <v>0</v>
      </c>
      <c r="E233">
        <v>0</v>
      </c>
      <c r="F233">
        <v>67.200209469992842</v>
      </c>
      <c r="G233">
        <v>0</v>
      </c>
      <c r="H233">
        <v>0</v>
      </c>
      <c r="I233">
        <v>228.5971650093602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162.75251644664786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208.03518753726712</v>
      </c>
      <c r="X233">
        <v>0</v>
      </c>
      <c r="Y233">
        <v>395.65711500673478</v>
      </c>
      <c r="Z233">
        <v>0</v>
      </c>
      <c r="AA233">
        <v>136.20372584592769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5">
        <v>0</v>
      </c>
    </row>
    <row r="234" spans="1:50" x14ac:dyDescent="0.2">
      <c r="A234" s="4">
        <v>0</v>
      </c>
      <c r="B234">
        <v>22.429300926105043</v>
      </c>
      <c r="C234">
        <v>7.8698317669191056</v>
      </c>
      <c r="D234">
        <v>0</v>
      </c>
      <c r="E234">
        <v>0</v>
      </c>
      <c r="F234">
        <v>0</v>
      </c>
      <c r="G234">
        <v>0</v>
      </c>
      <c r="H234">
        <v>134.87757246411957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200.43101890577236</v>
      </c>
      <c r="AJ234">
        <v>79.570670152464572</v>
      </c>
      <c r="AK234">
        <v>0</v>
      </c>
      <c r="AL234">
        <v>0</v>
      </c>
      <c r="AM234">
        <v>0</v>
      </c>
      <c r="AN234">
        <v>0</v>
      </c>
      <c r="AO234">
        <v>177.85927762392021</v>
      </c>
      <c r="AP234">
        <v>0</v>
      </c>
      <c r="AQ234">
        <v>0</v>
      </c>
      <c r="AR234">
        <v>775.20400859092297</v>
      </c>
      <c r="AS234">
        <v>0</v>
      </c>
      <c r="AT234">
        <v>0</v>
      </c>
      <c r="AU234">
        <v>0</v>
      </c>
      <c r="AV234">
        <v>0</v>
      </c>
      <c r="AW234">
        <v>0</v>
      </c>
      <c r="AX234" s="5">
        <v>0</v>
      </c>
    </row>
    <row r="235" spans="1:50" x14ac:dyDescent="0.2">
      <c r="A235" s="4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33.611637257774419</v>
      </c>
      <c r="I235">
        <v>0</v>
      </c>
      <c r="J235">
        <v>0</v>
      </c>
      <c r="K235">
        <v>0.55290021228302066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169.53626682304048</v>
      </c>
      <c r="AI235">
        <v>287.93373736335343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89.975912187568611</v>
      </c>
      <c r="AU235">
        <v>111.71258001807246</v>
      </c>
      <c r="AV235">
        <v>0</v>
      </c>
      <c r="AW235">
        <v>0</v>
      </c>
      <c r="AX235" s="5">
        <v>0</v>
      </c>
    </row>
    <row r="236" spans="1:50" x14ac:dyDescent="0.2">
      <c r="A236" s="4">
        <v>0</v>
      </c>
      <c r="B236">
        <v>0</v>
      </c>
      <c r="C236">
        <v>0</v>
      </c>
      <c r="D236">
        <v>0</v>
      </c>
      <c r="E236">
        <v>0</v>
      </c>
      <c r="F236">
        <v>112.04660900025419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88.512405547221988</v>
      </c>
      <c r="N236">
        <v>0</v>
      </c>
      <c r="O236">
        <v>0</v>
      </c>
      <c r="P236">
        <v>0</v>
      </c>
      <c r="Q236">
        <v>80.207167244194352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201.91407296750549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163.10058344561639</v>
      </c>
      <c r="AX236" s="5">
        <v>0</v>
      </c>
    </row>
    <row r="237" spans="1:50" x14ac:dyDescent="0.2">
      <c r="A237" s="4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217.70586369513603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5">
        <v>0</v>
      </c>
    </row>
    <row r="238" spans="1:50" x14ac:dyDescent="0.2">
      <c r="A238" s="4">
        <v>0</v>
      </c>
      <c r="B238">
        <v>0</v>
      </c>
      <c r="C238">
        <v>0</v>
      </c>
      <c r="D238">
        <v>121.8111462179927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5">
        <v>0</v>
      </c>
    </row>
    <row r="239" spans="1:50" x14ac:dyDescent="0.2">
      <c r="A239" s="4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18.856053002362842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20.102718229815764</v>
      </c>
      <c r="P239">
        <v>0</v>
      </c>
      <c r="Q239">
        <v>0</v>
      </c>
      <c r="R239">
        <v>50.815857520692589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71.526254829018853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5">
        <v>0</v>
      </c>
    </row>
    <row r="240" spans="1:50" x14ac:dyDescent="0.2">
      <c r="A240" s="4">
        <v>227.39538843119362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4.4218791082348616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316.18257338511785</v>
      </c>
      <c r="AW240">
        <v>0</v>
      </c>
      <c r="AX240" s="5">
        <v>0</v>
      </c>
    </row>
    <row r="241" spans="1:53" x14ac:dyDescent="0.2">
      <c r="A241" s="4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40.984057735367969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5">
        <v>0</v>
      </c>
    </row>
    <row r="242" spans="1:53" x14ac:dyDescent="0.2">
      <c r="A242" s="4">
        <v>0</v>
      </c>
      <c r="B242">
        <v>0</v>
      </c>
      <c r="C242">
        <v>0</v>
      </c>
      <c r="D242">
        <v>0</v>
      </c>
      <c r="E242">
        <v>66.565969360759937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228.28750327975467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175.91488974510366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123.47526642540015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5">
        <v>0</v>
      </c>
    </row>
    <row r="243" spans="1:53" x14ac:dyDescent="0.2">
      <c r="A243" s="4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96.880940564014509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274.31408364200342</v>
      </c>
      <c r="AT243">
        <v>0</v>
      </c>
      <c r="AU243">
        <v>0</v>
      </c>
      <c r="AV243">
        <v>0</v>
      </c>
      <c r="AW243">
        <v>0</v>
      </c>
      <c r="AX243" s="5">
        <v>0</v>
      </c>
    </row>
    <row r="244" spans="1:53" x14ac:dyDescent="0.2">
      <c r="A244" s="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5">
        <v>0</v>
      </c>
    </row>
    <row r="245" spans="1:53" x14ac:dyDescent="0.2">
      <c r="A245" s="4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37.554084866287212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55.660275656756312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5">
        <v>0</v>
      </c>
    </row>
    <row r="246" spans="1:53" x14ac:dyDescent="0.2">
      <c r="A246" s="4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174.84917948666998</v>
      </c>
      <c r="AJ246">
        <v>148.40905800222163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5">
        <v>0</v>
      </c>
    </row>
    <row r="247" spans="1:53" x14ac:dyDescent="0.2">
      <c r="A247" s="4">
        <v>0</v>
      </c>
      <c r="B247">
        <v>0</v>
      </c>
      <c r="C247">
        <v>0</v>
      </c>
      <c r="D247">
        <v>0</v>
      </c>
      <c r="E247">
        <v>80.157950177901512</v>
      </c>
      <c r="F247">
        <v>0</v>
      </c>
      <c r="G247">
        <v>0</v>
      </c>
      <c r="H247">
        <v>188.16995754100253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53.540173676974064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5">
        <v>0</v>
      </c>
    </row>
    <row r="248" spans="1:53" x14ac:dyDescent="0.2">
      <c r="A248" s="4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83.734437243536377</v>
      </c>
      <c r="O248">
        <v>0</v>
      </c>
      <c r="P248">
        <v>540.86563136907125</v>
      </c>
      <c r="Q248">
        <v>92.609051373046896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7.4220120166251036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5">
        <v>0</v>
      </c>
      <c r="AY248" t="s">
        <v>11</v>
      </c>
      <c r="AZ248">
        <f>AVERAGE(J210:AN240)</f>
        <v>61.283999331680199</v>
      </c>
      <c r="BA248" t="s">
        <v>6</v>
      </c>
    </row>
    <row r="249" spans="1:53" x14ac:dyDescent="0.2">
      <c r="A249" s="4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290.18231693909593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5">
        <v>0</v>
      </c>
      <c r="AY249" t="s">
        <v>7</v>
      </c>
      <c r="AZ249">
        <f>248*248*50</f>
        <v>3075200</v>
      </c>
      <c r="BA249" t="s">
        <v>8</v>
      </c>
    </row>
    <row r="250" spans="1:53" ht="15" thickBot="1" x14ac:dyDescent="0.25">
      <c r="A250" s="6">
        <v>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50.112389058423105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46.00182509417391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663.85010109816312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8">
        <v>16.745880283512179</v>
      </c>
      <c r="AY250" t="s">
        <v>9</v>
      </c>
      <c r="AZ250">
        <f>AZ248*AZ249*(10^(-12))</f>
        <v>1.8846055474478296E-4</v>
      </c>
      <c r="BA250" t="s">
        <v>10</v>
      </c>
    </row>
    <row r="251" spans="1:53" x14ac:dyDescent="0.2">
      <c r="A251" s="1">
        <v>178.94529616744148</v>
      </c>
      <c r="B251" s="2">
        <v>0</v>
      </c>
      <c r="C251" s="2">
        <v>0</v>
      </c>
      <c r="D251" s="2">
        <v>224.36024229796521</v>
      </c>
      <c r="E251" s="2">
        <v>0</v>
      </c>
      <c r="F251" s="2">
        <v>144.94199256919319</v>
      </c>
      <c r="G251" s="2">
        <v>0</v>
      </c>
      <c r="H251" s="2">
        <v>0</v>
      </c>
      <c r="I251" s="2">
        <v>9.0663184510758583</v>
      </c>
      <c r="J251" s="2">
        <v>0</v>
      </c>
      <c r="K251" s="2">
        <v>401.60453800688492</v>
      </c>
      <c r="L251" s="2">
        <v>418.32380626750455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0</v>
      </c>
    </row>
    <row r="252" spans="1:53" x14ac:dyDescent="0.2">
      <c r="A252" s="4">
        <v>0</v>
      </c>
      <c r="B252">
        <v>0</v>
      </c>
      <c r="C252">
        <v>617.00421870182936</v>
      </c>
      <c r="D252">
        <v>249.44668972710133</v>
      </c>
      <c r="E252">
        <v>0</v>
      </c>
      <c r="F252">
        <v>345.44487623104669</v>
      </c>
      <c r="G252">
        <v>0</v>
      </c>
      <c r="H252">
        <v>11.272584356947846</v>
      </c>
      <c r="I252">
        <v>294.73999949069275</v>
      </c>
      <c r="J252">
        <v>173.8705617206565</v>
      </c>
      <c r="K252">
        <v>0</v>
      </c>
      <c r="L252">
        <v>0</v>
      </c>
      <c r="M252">
        <v>734.35156164268074</v>
      </c>
      <c r="N252">
        <v>0</v>
      </c>
      <c r="O252">
        <v>51.041232700669752</v>
      </c>
      <c r="P252">
        <v>7.9344512123807363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98.1643112155175</v>
      </c>
      <c r="W252">
        <v>5000</v>
      </c>
      <c r="X252">
        <v>32.251633558496451</v>
      </c>
      <c r="Y252">
        <v>320.0755548598795</v>
      </c>
      <c r="Z252">
        <v>213.28705105914787</v>
      </c>
      <c r="AA252">
        <v>0</v>
      </c>
      <c r="AB252">
        <v>391.43936243576991</v>
      </c>
      <c r="AC252">
        <v>0</v>
      </c>
      <c r="AD252">
        <v>214.98729696911732</v>
      </c>
      <c r="AE252">
        <v>468.50298717283067</v>
      </c>
      <c r="AF252">
        <v>147.9212410098562</v>
      </c>
      <c r="AG252">
        <v>195.75372931324318</v>
      </c>
      <c r="AH252">
        <v>366.18824216671965</v>
      </c>
      <c r="AI252">
        <v>168.91787454390942</v>
      </c>
      <c r="AJ252">
        <v>0</v>
      </c>
      <c r="AK252">
        <v>456.70530982726086</v>
      </c>
      <c r="AL252">
        <v>514.12140441218435</v>
      </c>
      <c r="AM252">
        <v>456.28166737732408</v>
      </c>
      <c r="AN252">
        <v>0</v>
      </c>
      <c r="AO252">
        <v>165.47882737454256</v>
      </c>
      <c r="AP252">
        <v>4.5144752576511564</v>
      </c>
      <c r="AQ252">
        <v>0</v>
      </c>
      <c r="AR252">
        <v>497.17553752235472</v>
      </c>
      <c r="AS252">
        <v>290.44247935403291</v>
      </c>
      <c r="AT252">
        <v>0</v>
      </c>
      <c r="AU252">
        <v>0</v>
      </c>
      <c r="AV252">
        <v>0</v>
      </c>
      <c r="AW252">
        <v>0</v>
      </c>
      <c r="AX252" s="5">
        <v>31.284488070944462</v>
      </c>
    </row>
    <row r="253" spans="1:53" x14ac:dyDescent="0.2">
      <c r="A253" s="4">
        <v>325.60574872642792</v>
      </c>
      <c r="B253">
        <v>38.866362340413161</v>
      </c>
      <c r="C253">
        <v>1100.8667743272049</v>
      </c>
      <c r="D253">
        <v>122.19504743349626</v>
      </c>
      <c r="E253">
        <v>0</v>
      </c>
      <c r="F253">
        <v>0</v>
      </c>
      <c r="G253">
        <v>2193.0959770459617</v>
      </c>
      <c r="H253">
        <v>0</v>
      </c>
      <c r="I253">
        <v>436.91851959899805</v>
      </c>
      <c r="J253">
        <v>410.75468602669207</v>
      </c>
      <c r="K253">
        <v>81.86799445339193</v>
      </c>
      <c r="L253">
        <v>0</v>
      </c>
      <c r="M253">
        <v>0</v>
      </c>
      <c r="N253">
        <v>0</v>
      </c>
      <c r="O253">
        <v>210.27793140071799</v>
      </c>
      <c r="P253">
        <v>201.56107898089249</v>
      </c>
      <c r="Q253">
        <v>0</v>
      </c>
      <c r="R253">
        <v>1589.282582484821</v>
      </c>
      <c r="S253">
        <v>0</v>
      </c>
      <c r="T253">
        <v>215.10070692635963</v>
      </c>
      <c r="U253">
        <v>96.472194971572662</v>
      </c>
      <c r="V253">
        <v>0</v>
      </c>
      <c r="W253">
        <v>0</v>
      </c>
      <c r="X253">
        <v>118.38661388464698</v>
      </c>
      <c r="Y253">
        <v>72.636719880395503</v>
      </c>
      <c r="Z253">
        <v>657.91186804869994</v>
      </c>
      <c r="AA253">
        <v>830.1515131634942</v>
      </c>
      <c r="AB253">
        <v>0</v>
      </c>
      <c r="AC253">
        <v>309.46551419333446</v>
      </c>
      <c r="AD253">
        <v>230.05535661845715</v>
      </c>
      <c r="AE253">
        <v>463.61013187210801</v>
      </c>
      <c r="AF253">
        <v>690.95247861829284</v>
      </c>
      <c r="AG253">
        <v>0</v>
      </c>
      <c r="AH253">
        <v>41.761142530681354</v>
      </c>
      <c r="AI253">
        <v>0</v>
      </c>
      <c r="AJ253">
        <v>0</v>
      </c>
      <c r="AK253">
        <v>0</v>
      </c>
      <c r="AL253">
        <v>1197.6762945456871</v>
      </c>
      <c r="AM253">
        <v>0</v>
      </c>
      <c r="AN253">
        <v>243.9860531862555</v>
      </c>
      <c r="AO253">
        <v>0</v>
      </c>
      <c r="AP253">
        <v>213.86289874212707</v>
      </c>
      <c r="AQ253">
        <v>0</v>
      </c>
      <c r="AR253">
        <v>0</v>
      </c>
      <c r="AS253">
        <v>0</v>
      </c>
      <c r="AT253">
        <v>0</v>
      </c>
      <c r="AU253">
        <v>28.684543040484641</v>
      </c>
      <c r="AV253">
        <v>0</v>
      </c>
      <c r="AW253">
        <v>5000</v>
      </c>
      <c r="AX253" s="5">
        <v>479.80157704408521</v>
      </c>
    </row>
    <row r="254" spans="1:53" x14ac:dyDescent="0.2">
      <c r="A254" s="4">
        <v>0</v>
      </c>
      <c r="B254">
        <v>0</v>
      </c>
      <c r="C254">
        <v>0</v>
      </c>
      <c r="D254">
        <v>103.05834932447488</v>
      </c>
      <c r="E254">
        <v>0</v>
      </c>
      <c r="F254">
        <v>0</v>
      </c>
      <c r="G254">
        <v>0</v>
      </c>
      <c r="H254">
        <v>67.828684473594421</v>
      </c>
      <c r="I254">
        <v>0</v>
      </c>
      <c r="J254">
        <v>0</v>
      </c>
      <c r="K254">
        <v>585.73310553832425</v>
      </c>
      <c r="L254">
        <v>0</v>
      </c>
      <c r="M254">
        <v>287.27667309280378</v>
      </c>
      <c r="N254">
        <v>0</v>
      </c>
      <c r="O254">
        <v>0</v>
      </c>
      <c r="P254">
        <v>0</v>
      </c>
      <c r="Q254">
        <v>607.14912315150968</v>
      </c>
      <c r="R254">
        <v>0</v>
      </c>
      <c r="S254">
        <v>0</v>
      </c>
      <c r="T254">
        <v>209.00048890491007</v>
      </c>
      <c r="U254">
        <v>0</v>
      </c>
      <c r="V254">
        <v>0</v>
      </c>
      <c r="W254">
        <v>1814.9596524857729</v>
      </c>
      <c r="X254">
        <v>107.31217974364881</v>
      </c>
      <c r="Y254">
        <v>0</v>
      </c>
      <c r="Z254">
        <v>0</v>
      </c>
      <c r="AA254">
        <v>52.233496840320186</v>
      </c>
      <c r="AB254">
        <v>602.32663189478762</v>
      </c>
      <c r="AC254">
        <v>0</v>
      </c>
      <c r="AD254">
        <v>345.08658013874219</v>
      </c>
      <c r="AE254">
        <v>0</v>
      </c>
      <c r="AF254">
        <v>89.635686251919196</v>
      </c>
      <c r="AG254">
        <v>0</v>
      </c>
      <c r="AH254">
        <v>0</v>
      </c>
      <c r="AI254">
        <v>96.444836491855767</v>
      </c>
      <c r="AJ254">
        <v>820.34422066276557</v>
      </c>
      <c r="AK254">
        <v>513.95629668164111</v>
      </c>
      <c r="AL254">
        <v>0</v>
      </c>
      <c r="AM254">
        <v>0</v>
      </c>
      <c r="AN254">
        <v>203.54893476498319</v>
      </c>
      <c r="AO254">
        <v>0</v>
      </c>
      <c r="AP254">
        <v>0</v>
      </c>
      <c r="AQ254">
        <v>398.93919243921982</v>
      </c>
      <c r="AR254">
        <v>195.88162195595942</v>
      </c>
      <c r="AS254">
        <v>545.50559661600073</v>
      </c>
      <c r="AT254">
        <v>1440.2275107727523</v>
      </c>
      <c r="AU254">
        <v>100.55860344607117</v>
      </c>
      <c r="AV254">
        <v>51.440599096085862</v>
      </c>
      <c r="AW254">
        <v>0</v>
      </c>
      <c r="AX254" s="5">
        <v>25.149328173970844</v>
      </c>
    </row>
    <row r="255" spans="1:53" x14ac:dyDescent="0.2">
      <c r="A255" s="4">
        <v>0</v>
      </c>
      <c r="B255">
        <v>0</v>
      </c>
      <c r="C255">
        <v>0</v>
      </c>
      <c r="D255">
        <v>0</v>
      </c>
      <c r="E255">
        <v>0</v>
      </c>
      <c r="F255">
        <v>105.12978642372354</v>
      </c>
      <c r="G255">
        <v>0</v>
      </c>
      <c r="H255">
        <v>5.3121944771896779</v>
      </c>
      <c r="I255">
        <v>29.255364292172544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193.73118134332663</v>
      </c>
      <c r="P255">
        <v>276.04913063588128</v>
      </c>
      <c r="Q255">
        <v>245.25516751429359</v>
      </c>
      <c r="R255">
        <v>240.12990838452379</v>
      </c>
      <c r="S255">
        <v>0</v>
      </c>
      <c r="T255">
        <v>0</v>
      </c>
      <c r="U255">
        <v>41.20351431444351</v>
      </c>
      <c r="V255">
        <v>51.492385260481569</v>
      </c>
      <c r="W255">
        <v>0</v>
      </c>
      <c r="X255">
        <v>0</v>
      </c>
      <c r="Y255">
        <v>595.06808151285304</v>
      </c>
      <c r="Z255">
        <v>0</v>
      </c>
      <c r="AA255">
        <v>0</v>
      </c>
      <c r="AB255">
        <v>10.928704786326762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167.05793155298807</v>
      </c>
      <c r="AI255">
        <v>0</v>
      </c>
      <c r="AJ255">
        <v>87.678422725200562</v>
      </c>
      <c r="AK255">
        <v>0</v>
      </c>
      <c r="AL255">
        <v>0</v>
      </c>
      <c r="AM255">
        <v>158.08280129309787</v>
      </c>
      <c r="AN255">
        <v>0</v>
      </c>
      <c r="AO255">
        <v>1044.7840288650377</v>
      </c>
      <c r="AP255">
        <v>0</v>
      </c>
      <c r="AQ255">
        <v>475.67505888690539</v>
      </c>
      <c r="AR255">
        <v>0</v>
      </c>
      <c r="AS255">
        <v>0</v>
      </c>
      <c r="AT255">
        <v>0</v>
      </c>
      <c r="AU255">
        <v>415.84268394512355</v>
      </c>
      <c r="AV255">
        <v>0</v>
      </c>
      <c r="AW255">
        <v>43.779711060738009</v>
      </c>
      <c r="AX255" s="5">
        <v>0</v>
      </c>
    </row>
    <row r="256" spans="1:53" x14ac:dyDescent="0.2">
      <c r="A256" s="4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92.338481584282363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1.122832958584695</v>
      </c>
      <c r="AD256">
        <v>0</v>
      </c>
      <c r="AE256">
        <v>11.985054269990087</v>
      </c>
      <c r="AF256">
        <v>0</v>
      </c>
      <c r="AG256">
        <v>582.25936517644595</v>
      </c>
      <c r="AH256">
        <v>0</v>
      </c>
      <c r="AI256">
        <v>0</v>
      </c>
      <c r="AJ256">
        <v>0</v>
      </c>
      <c r="AK256">
        <v>139.70750019524394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172.11515231926478</v>
      </c>
      <c r="AS256">
        <v>0</v>
      </c>
      <c r="AT256">
        <v>0</v>
      </c>
      <c r="AU256">
        <v>0</v>
      </c>
      <c r="AV256">
        <v>0</v>
      </c>
      <c r="AW256">
        <v>0</v>
      </c>
      <c r="AX256" s="5">
        <v>48.116673832533706</v>
      </c>
    </row>
    <row r="257" spans="1:50" x14ac:dyDescent="0.2">
      <c r="A257" s="4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177.2519400139895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64.727042545960558</v>
      </c>
      <c r="AM257">
        <v>31.219234169793708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5">
        <v>0</v>
      </c>
    </row>
    <row r="258" spans="1:50" x14ac:dyDescent="0.2">
      <c r="A258" s="4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172.27310953195501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282.70987594063308</v>
      </c>
      <c r="AS258">
        <v>122.73593216614699</v>
      </c>
      <c r="AT258">
        <v>0</v>
      </c>
      <c r="AU258">
        <v>0</v>
      </c>
      <c r="AV258">
        <v>0</v>
      </c>
      <c r="AW258">
        <v>0</v>
      </c>
      <c r="AX258" s="5">
        <v>0</v>
      </c>
    </row>
    <row r="259" spans="1:50" x14ac:dyDescent="0.2">
      <c r="A259" s="4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6.1955094222876141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5">
        <v>0</v>
      </c>
    </row>
    <row r="260" spans="1:50" x14ac:dyDescent="0.2">
      <c r="A260" s="4">
        <v>0</v>
      </c>
      <c r="B260">
        <v>0</v>
      </c>
      <c r="C260">
        <v>0</v>
      </c>
      <c r="D260">
        <v>160.90429128123378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144.1616108931712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157.6227222847233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5">
        <v>0</v>
      </c>
    </row>
    <row r="261" spans="1:50" x14ac:dyDescent="0.2">
      <c r="A261" s="4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5">
        <v>0</v>
      </c>
    </row>
    <row r="262" spans="1:50" x14ac:dyDescent="0.2">
      <c r="A262" s="4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210.93323022262211</v>
      </c>
      <c r="AV262">
        <v>0</v>
      </c>
      <c r="AW262">
        <v>0</v>
      </c>
      <c r="AX262" s="5">
        <v>0</v>
      </c>
    </row>
    <row r="263" spans="1:50" x14ac:dyDescent="0.2">
      <c r="A263" s="4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186.95458278900287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5">
        <v>91.748139015698143</v>
      </c>
    </row>
    <row r="264" spans="1:50" x14ac:dyDescent="0.2">
      <c r="A264" s="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33.142301455060988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5">
        <v>0</v>
      </c>
    </row>
    <row r="265" spans="1:50" x14ac:dyDescent="0.2">
      <c r="A265" s="4">
        <v>212.07030712222513</v>
      </c>
      <c r="B265">
        <v>0</v>
      </c>
      <c r="C265">
        <v>223.9789648695546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30.479725042190239</v>
      </c>
      <c r="N265">
        <v>0</v>
      </c>
      <c r="O265">
        <v>0</v>
      </c>
      <c r="P265">
        <v>0</v>
      </c>
      <c r="Q265">
        <v>0</v>
      </c>
      <c r="R265">
        <v>255.82578325242866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536.94880876044817</v>
      </c>
      <c r="AF265">
        <v>0</v>
      </c>
      <c r="AG265">
        <v>142.94892184950641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5">
        <v>0</v>
      </c>
    </row>
    <row r="266" spans="1:50" x14ac:dyDescent="0.2">
      <c r="A266" s="4">
        <v>0</v>
      </c>
      <c r="B266">
        <v>0</v>
      </c>
      <c r="C266">
        <v>0</v>
      </c>
      <c r="D266">
        <v>229.26240727044569</v>
      </c>
      <c r="E266">
        <v>0</v>
      </c>
      <c r="F266">
        <v>780.28752492045851</v>
      </c>
      <c r="G266">
        <v>0</v>
      </c>
      <c r="H266">
        <v>0</v>
      </c>
      <c r="I266">
        <v>0</v>
      </c>
      <c r="J266">
        <v>0</v>
      </c>
      <c r="K266">
        <v>49.721509697014881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378.35031123035924</v>
      </c>
      <c r="AD266">
        <v>112.30204830079629</v>
      </c>
      <c r="AE266">
        <v>0</v>
      </c>
      <c r="AF266">
        <v>0</v>
      </c>
      <c r="AG266">
        <v>0</v>
      </c>
      <c r="AH266">
        <v>0</v>
      </c>
      <c r="AI266">
        <v>315.93196845315924</v>
      </c>
      <c r="AJ266">
        <v>0</v>
      </c>
      <c r="AK266">
        <v>120.03378346397858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102.49136181914582</v>
      </c>
      <c r="AR266">
        <v>0</v>
      </c>
      <c r="AS266">
        <v>77.838005784210054</v>
      </c>
      <c r="AT266">
        <v>0</v>
      </c>
      <c r="AU266">
        <v>31.497158360519279</v>
      </c>
      <c r="AV266">
        <v>0</v>
      </c>
      <c r="AW266">
        <v>0</v>
      </c>
      <c r="AX266" s="5">
        <v>0</v>
      </c>
    </row>
    <row r="267" spans="1:50" x14ac:dyDescent="0.2">
      <c r="A267" s="4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62.365751105307027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98.318242860585997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5">
        <v>0</v>
      </c>
    </row>
    <row r="268" spans="1:50" x14ac:dyDescent="0.2">
      <c r="A268" s="4">
        <v>0</v>
      </c>
      <c r="B268">
        <v>0</v>
      </c>
      <c r="C268">
        <v>0</v>
      </c>
      <c r="D268">
        <v>0</v>
      </c>
      <c r="E268">
        <v>0</v>
      </c>
      <c r="F268">
        <v>756.09238772332583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41.594828715055883</v>
      </c>
      <c r="T268">
        <v>0</v>
      </c>
      <c r="U268">
        <v>0</v>
      </c>
      <c r="V268">
        <v>0</v>
      </c>
      <c r="W268">
        <v>182.75880588048858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16.731441303353222</v>
      </c>
      <c r="AF268">
        <v>45.418317932851551</v>
      </c>
      <c r="AG268">
        <v>0</v>
      </c>
      <c r="AH268">
        <v>0</v>
      </c>
      <c r="AI268">
        <v>5.7072449894990314</v>
      </c>
      <c r="AJ268">
        <v>0</v>
      </c>
      <c r="AK268">
        <v>191.14880356874346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5">
        <v>0</v>
      </c>
    </row>
    <row r="269" spans="1:50" x14ac:dyDescent="0.2">
      <c r="A269" s="4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56.429600390025826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89.877006255206652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27.183076311608147</v>
      </c>
      <c r="AA269">
        <v>0</v>
      </c>
      <c r="AB269">
        <v>0</v>
      </c>
      <c r="AC269">
        <v>0</v>
      </c>
      <c r="AD269">
        <v>178.33009774609945</v>
      </c>
      <c r="AE269">
        <v>0</v>
      </c>
      <c r="AF269">
        <v>0</v>
      </c>
      <c r="AG269">
        <v>0</v>
      </c>
      <c r="AH269">
        <v>0</v>
      </c>
      <c r="AI269">
        <v>100.19045290752501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54.410331187271368</v>
      </c>
      <c r="AX269" s="5">
        <v>0</v>
      </c>
    </row>
    <row r="270" spans="1:50" x14ac:dyDescent="0.2">
      <c r="A270" s="4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141.96590256600484</v>
      </c>
      <c r="V270">
        <v>0</v>
      </c>
      <c r="W270">
        <v>0</v>
      </c>
      <c r="X270">
        <v>0</v>
      </c>
      <c r="Y270">
        <v>204.78789043120969</v>
      </c>
      <c r="Z270">
        <v>0</v>
      </c>
      <c r="AA270">
        <v>0</v>
      </c>
      <c r="AB270">
        <v>0</v>
      </c>
      <c r="AC270">
        <v>175.33457132269768</v>
      </c>
      <c r="AD270">
        <v>188.53252738905303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222.40372260195409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5">
        <v>0</v>
      </c>
    </row>
    <row r="271" spans="1:50" x14ac:dyDescent="0.2">
      <c r="A271" s="4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40.953445453762015</v>
      </c>
      <c r="Y271">
        <v>0</v>
      </c>
      <c r="Z271">
        <v>0</v>
      </c>
      <c r="AA271">
        <v>0</v>
      </c>
      <c r="AB271">
        <v>0</v>
      </c>
      <c r="AC271">
        <v>263.47193300499612</v>
      </c>
      <c r="AD271">
        <v>0</v>
      </c>
      <c r="AE271">
        <v>0</v>
      </c>
      <c r="AF271">
        <v>0</v>
      </c>
      <c r="AG271">
        <v>0</v>
      </c>
      <c r="AH271">
        <v>476.16807697616832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476.50647477671055</v>
      </c>
      <c r="AX271" s="5">
        <v>0</v>
      </c>
    </row>
    <row r="272" spans="1:50" x14ac:dyDescent="0.2">
      <c r="A272" s="4">
        <v>0</v>
      </c>
      <c r="B272">
        <v>0</v>
      </c>
      <c r="C272">
        <v>0</v>
      </c>
      <c r="D272">
        <v>0</v>
      </c>
      <c r="E272">
        <v>0</v>
      </c>
      <c r="F272">
        <v>252.89955102215345</v>
      </c>
      <c r="G272">
        <v>0</v>
      </c>
      <c r="H272">
        <v>0</v>
      </c>
      <c r="I272">
        <v>0</v>
      </c>
      <c r="J272">
        <v>143.14359403744356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20.46037528405077</v>
      </c>
      <c r="V272">
        <v>520.19219331058139</v>
      </c>
      <c r="W272">
        <v>0</v>
      </c>
      <c r="X272">
        <v>0</v>
      </c>
      <c r="Y272">
        <v>0</v>
      </c>
      <c r="Z272">
        <v>0</v>
      </c>
      <c r="AA272">
        <v>475.19241994986805</v>
      </c>
      <c r="AB272">
        <v>53.100848411691459</v>
      </c>
      <c r="AC272">
        <v>0</v>
      </c>
      <c r="AD272">
        <v>0</v>
      </c>
      <c r="AE272">
        <v>241.59620632551423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582.87254810036438</v>
      </c>
      <c r="AN272">
        <v>468.39929544268216</v>
      </c>
      <c r="AO272">
        <v>52.462491342642807</v>
      </c>
      <c r="AP272">
        <v>0</v>
      </c>
      <c r="AQ272">
        <v>0</v>
      </c>
      <c r="AR272">
        <v>0</v>
      </c>
      <c r="AS272">
        <v>518.25860942401277</v>
      </c>
      <c r="AT272">
        <v>0</v>
      </c>
      <c r="AU272">
        <v>0</v>
      </c>
      <c r="AV272">
        <v>0</v>
      </c>
      <c r="AW272">
        <v>0</v>
      </c>
      <c r="AX272" s="5">
        <v>0</v>
      </c>
    </row>
    <row r="273" spans="1:50" x14ac:dyDescent="0.2">
      <c r="A273" s="4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274.04433972089464</v>
      </c>
      <c r="N273">
        <v>0</v>
      </c>
      <c r="O273">
        <v>303.21153843665525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298.77211508667096</v>
      </c>
      <c r="W273">
        <v>0</v>
      </c>
      <c r="X273">
        <v>639.00774695742348</v>
      </c>
      <c r="Y273">
        <v>252.23342886307546</v>
      </c>
      <c r="Z273">
        <v>0</v>
      </c>
      <c r="AA273">
        <v>0</v>
      </c>
      <c r="AB273">
        <v>213.70200216245303</v>
      </c>
      <c r="AC273">
        <v>562.5575174848741</v>
      </c>
      <c r="AD273">
        <v>348.97834275193873</v>
      </c>
      <c r="AE273">
        <v>0</v>
      </c>
      <c r="AF273">
        <v>255.10250558652706</v>
      </c>
      <c r="AG273">
        <v>0</v>
      </c>
      <c r="AH273">
        <v>62.142586429203675</v>
      </c>
      <c r="AI273">
        <v>134.3912783700589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232.46258669385907</v>
      </c>
      <c r="AV273">
        <v>0</v>
      </c>
      <c r="AW273">
        <v>0</v>
      </c>
      <c r="AX273" s="5">
        <v>0</v>
      </c>
    </row>
    <row r="274" spans="1:50" x14ac:dyDescent="0.2">
      <c r="A274" s="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98.371273253732852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314.74860705986157</v>
      </c>
      <c r="AA274">
        <v>212.30438450292286</v>
      </c>
      <c r="AB274">
        <v>0</v>
      </c>
      <c r="AC274">
        <v>0</v>
      </c>
      <c r="AD274">
        <v>0</v>
      </c>
      <c r="AE274">
        <v>68.654967061997013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268.42930138795236</v>
      </c>
      <c r="AN274">
        <v>0</v>
      </c>
      <c r="AO274">
        <v>0</v>
      </c>
      <c r="AP274">
        <v>0</v>
      </c>
      <c r="AQ274">
        <v>40.062488789260897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5">
        <v>0</v>
      </c>
    </row>
    <row r="275" spans="1:50" x14ac:dyDescent="0.2">
      <c r="A275" s="4">
        <v>0</v>
      </c>
      <c r="B275">
        <v>132.0434984513463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6.3810477657252704</v>
      </c>
      <c r="U275">
        <v>50.080192432860258</v>
      </c>
      <c r="V275">
        <v>109.876108902532</v>
      </c>
      <c r="W275">
        <v>8.9151394549003271</v>
      </c>
      <c r="X275">
        <v>110.15335175015753</v>
      </c>
      <c r="Y275">
        <v>5000</v>
      </c>
      <c r="Z275">
        <v>5000</v>
      </c>
      <c r="AA275">
        <v>345.67258914291142</v>
      </c>
      <c r="AB275">
        <v>1055.0851883532837</v>
      </c>
      <c r="AC275">
        <v>159.09589855714603</v>
      </c>
      <c r="AD275">
        <v>2084.0822410324158</v>
      </c>
      <c r="AE275">
        <v>154.00766306284368</v>
      </c>
      <c r="AF275">
        <v>273.92333155382448</v>
      </c>
      <c r="AG275">
        <v>0</v>
      </c>
      <c r="AH275">
        <v>1745.0227010330523</v>
      </c>
      <c r="AI275">
        <v>166.75064054274662</v>
      </c>
      <c r="AJ275">
        <v>0</v>
      </c>
      <c r="AK275">
        <v>0</v>
      </c>
      <c r="AL275">
        <v>0</v>
      </c>
      <c r="AM275">
        <v>14.742015002109838</v>
      </c>
      <c r="AN275">
        <v>0</v>
      </c>
      <c r="AO275">
        <v>265.70194167631371</v>
      </c>
      <c r="AP275">
        <v>174.53351339981737</v>
      </c>
      <c r="AQ275">
        <v>0</v>
      </c>
      <c r="AR275">
        <v>0</v>
      </c>
      <c r="AS275">
        <v>64.015710723006578</v>
      </c>
      <c r="AT275">
        <v>87.977138739607199</v>
      </c>
      <c r="AU275">
        <v>0</v>
      </c>
      <c r="AV275">
        <v>0</v>
      </c>
      <c r="AW275">
        <v>0</v>
      </c>
      <c r="AX275" s="5">
        <v>0</v>
      </c>
    </row>
    <row r="276" spans="1:50" x14ac:dyDescent="0.2">
      <c r="A276" s="4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249.13461256851588</v>
      </c>
      <c r="H276">
        <v>0</v>
      </c>
      <c r="I276">
        <v>0</v>
      </c>
      <c r="J276">
        <v>0</v>
      </c>
      <c r="K276">
        <v>0</v>
      </c>
      <c r="L276">
        <v>59.334508970457136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548.37993875852044</v>
      </c>
      <c r="V276">
        <v>0</v>
      </c>
      <c r="W276">
        <v>54.896234410274701</v>
      </c>
      <c r="X276">
        <v>0</v>
      </c>
      <c r="Y276">
        <v>5000</v>
      </c>
      <c r="Z276">
        <v>5000</v>
      </c>
      <c r="AA276">
        <v>210.08026195072807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422.07406964284837</v>
      </c>
      <c r="AW276">
        <v>0</v>
      </c>
      <c r="AX276" s="5">
        <v>0</v>
      </c>
    </row>
    <row r="277" spans="1:50" x14ac:dyDescent="0.2">
      <c r="A277" s="4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65.485019103612558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57.841533101493042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75.944917499949042</v>
      </c>
      <c r="X277">
        <v>0</v>
      </c>
      <c r="Y277">
        <v>347.82365428058165</v>
      </c>
      <c r="Z277">
        <v>0</v>
      </c>
      <c r="AA277">
        <v>0</v>
      </c>
      <c r="AB277">
        <v>23.509419739105397</v>
      </c>
      <c r="AC277">
        <v>295.10577279013569</v>
      </c>
      <c r="AD277">
        <v>99.673941862718948</v>
      </c>
      <c r="AE277">
        <v>35.215157852496304</v>
      </c>
      <c r="AF277">
        <v>0</v>
      </c>
      <c r="AG277">
        <v>185.61012704255063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5">
        <v>0</v>
      </c>
    </row>
    <row r="278" spans="1:50" x14ac:dyDescent="0.2">
      <c r="A278" s="4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2.3469495268573155</v>
      </c>
      <c r="J278">
        <v>0</v>
      </c>
      <c r="K278">
        <v>0</v>
      </c>
      <c r="L278">
        <v>0</v>
      </c>
      <c r="M278">
        <v>0</v>
      </c>
      <c r="N278">
        <v>69.995953331272631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300.69025904338605</v>
      </c>
      <c r="W278">
        <v>0</v>
      </c>
      <c r="X278">
        <v>302.88197659714479</v>
      </c>
      <c r="Y278">
        <v>81.555605058486435</v>
      </c>
      <c r="Z278">
        <v>0</v>
      </c>
      <c r="AA278">
        <v>101.13287812833642</v>
      </c>
      <c r="AB278">
        <v>149.61614401589623</v>
      </c>
      <c r="AC278">
        <v>0</v>
      </c>
      <c r="AD278">
        <v>0</v>
      </c>
      <c r="AE278">
        <v>0</v>
      </c>
      <c r="AF278">
        <v>1802.0130130429893</v>
      </c>
      <c r="AG278">
        <v>0</v>
      </c>
      <c r="AH278">
        <v>167.21948156427243</v>
      </c>
      <c r="AI278">
        <v>10.747273647045859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179.47297020852329</v>
      </c>
      <c r="AT278">
        <v>0</v>
      </c>
      <c r="AU278">
        <v>0</v>
      </c>
      <c r="AV278">
        <v>344.52351603174793</v>
      </c>
      <c r="AW278">
        <v>0</v>
      </c>
      <c r="AX278" s="5">
        <v>0</v>
      </c>
    </row>
    <row r="279" spans="1:50" x14ac:dyDescent="0.2">
      <c r="A279" s="4">
        <v>0</v>
      </c>
      <c r="B279">
        <v>0</v>
      </c>
      <c r="C279">
        <v>0</v>
      </c>
      <c r="D279">
        <v>303.75628017985582</v>
      </c>
      <c r="E279">
        <v>29.478276819816074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110.1484455077366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9.7659353549452135</v>
      </c>
      <c r="AH279">
        <v>0</v>
      </c>
      <c r="AI279">
        <v>0</v>
      </c>
      <c r="AJ279">
        <v>0</v>
      </c>
      <c r="AK279">
        <v>48.904253731434892</v>
      </c>
      <c r="AL279">
        <v>154.40690662792986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5">
        <v>0</v>
      </c>
    </row>
    <row r="280" spans="1:50" x14ac:dyDescent="0.2">
      <c r="A280" s="4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9.3821617321309532</v>
      </c>
      <c r="P280">
        <v>0</v>
      </c>
      <c r="Q280">
        <v>0</v>
      </c>
      <c r="R280">
        <v>0</v>
      </c>
      <c r="S280">
        <v>97.207358317647504</v>
      </c>
      <c r="T280">
        <v>255.05937033671398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400.55136464941233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102.32463892014039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13.502135963197361</v>
      </c>
      <c r="AV280">
        <v>0</v>
      </c>
      <c r="AW280">
        <v>0</v>
      </c>
      <c r="AX280" s="5">
        <v>0</v>
      </c>
    </row>
    <row r="281" spans="1:50" x14ac:dyDescent="0.2">
      <c r="A281" s="4">
        <v>0</v>
      </c>
      <c r="B281">
        <v>0</v>
      </c>
      <c r="C281">
        <v>0</v>
      </c>
      <c r="D281">
        <v>160.06015326656052</v>
      </c>
      <c r="E281">
        <v>0</v>
      </c>
      <c r="F281">
        <v>515.15831515214086</v>
      </c>
      <c r="G281">
        <v>0</v>
      </c>
      <c r="H281">
        <v>0</v>
      </c>
      <c r="I281">
        <v>27.484072710605233</v>
      </c>
      <c r="J281">
        <v>0</v>
      </c>
      <c r="K281">
        <v>0</v>
      </c>
      <c r="L281">
        <v>0</v>
      </c>
      <c r="M281">
        <v>0</v>
      </c>
      <c r="N281">
        <v>81.359161060838233</v>
      </c>
      <c r="O281">
        <v>0</v>
      </c>
      <c r="P281">
        <v>0</v>
      </c>
      <c r="Q281">
        <v>191.11766847492163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65.344656912827304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100.76265015199851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5">
        <v>0</v>
      </c>
    </row>
    <row r="282" spans="1:50" x14ac:dyDescent="0.2">
      <c r="A282" s="4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140.9047946820624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117.75607898422732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4.5828849728118257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1123.2542307425747</v>
      </c>
      <c r="AD282">
        <v>439.7804418505084</v>
      </c>
      <c r="AE282">
        <v>0</v>
      </c>
      <c r="AF282">
        <v>0</v>
      </c>
      <c r="AG282">
        <v>809.24531406116103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161.00748645339172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5">
        <v>0</v>
      </c>
    </row>
    <row r="283" spans="1:50" x14ac:dyDescent="0.2">
      <c r="A283" s="4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536.37235395489733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89.91864137912853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173.01578307474347</v>
      </c>
      <c r="X283">
        <v>0</v>
      </c>
      <c r="Y283">
        <v>632.01920815850008</v>
      </c>
      <c r="Z283">
        <v>0</v>
      </c>
      <c r="AA283">
        <v>126.55210112068426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8.3937688834307664</v>
      </c>
      <c r="AS283">
        <v>0</v>
      </c>
      <c r="AT283">
        <v>0</v>
      </c>
      <c r="AU283">
        <v>0</v>
      </c>
      <c r="AV283">
        <v>0</v>
      </c>
      <c r="AW283">
        <v>0</v>
      </c>
      <c r="AX283" s="5">
        <v>0</v>
      </c>
    </row>
    <row r="284" spans="1:50" x14ac:dyDescent="0.2">
      <c r="A284" s="4">
        <v>0</v>
      </c>
      <c r="B284">
        <v>0</v>
      </c>
      <c r="C284">
        <v>63.10096820651188</v>
      </c>
      <c r="D284">
        <v>0</v>
      </c>
      <c r="E284">
        <v>0</v>
      </c>
      <c r="F284">
        <v>0</v>
      </c>
      <c r="G284">
        <v>0</v>
      </c>
      <c r="H284">
        <v>125.39225092215065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3.3617491646023154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19.051272903776407</v>
      </c>
      <c r="AJ284">
        <v>212.37735103373916</v>
      </c>
      <c r="AK284">
        <v>0</v>
      </c>
      <c r="AL284">
        <v>0</v>
      </c>
      <c r="AM284">
        <v>0</v>
      </c>
      <c r="AN284">
        <v>0</v>
      </c>
      <c r="AO284">
        <v>55.93251210213748</v>
      </c>
      <c r="AP284">
        <v>0</v>
      </c>
      <c r="AQ284">
        <v>0</v>
      </c>
      <c r="AR284">
        <v>554.2289391454492</v>
      </c>
      <c r="AS284">
        <v>0</v>
      </c>
      <c r="AT284">
        <v>0</v>
      </c>
      <c r="AU284">
        <v>0</v>
      </c>
      <c r="AV284">
        <v>0</v>
      </c>
      <c r="AW284">
        <v>0</v>
      </c>
      <c r="AX284" s="5">
        <v>0</v>
      </c>
    </row>
    <row r="285" spans="1:50" x14ac:dyDescent="0.2">
      <c r="A285" s="4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10.762875903059467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109.17403992307618</v>
      </c>
      <c r="AI285">
        <v>462.96747854847717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108.9138695243123</v>
      </c>
      <c r="AS285">
        <v>0</v>
      </c>
      <c r="AT285">
        <v>95.955182288274955</v>
      </c>
      <c r="AU285">
        <v>0</v>
      </c>
      <c r="AV285">
        <v>0</v>
      </c>
      <c r="AW285">
        <v>0</v>
      </c>
      <c r="AX285" s="5">
        <v>0</v>
      </c>
    </row>
    <row r="286" spans="1:50" x14ac:dyDescent="0.2">
      <c r="A286" s="4">
        <v>0</v>
      </c>
      <c r="B286">
        <v>39.969591456799208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11.84947203442789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214.81102663830825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404.7947922227595</v>
      </c>
      <c r="AX286" s="5">
        <v>0</v>
      </c>
    </row>
    <row r="287" spans="1:50" x14ac:dyDescent="0.2">
      <c r="A287" s="4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110.77845173487049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350.67967414786654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5">
        <v>0</v>
      </c>
    </row>
    <row r="288" spans="1:50" x14ac:dyDescent="0.2">
      <c r="A288" s="4">
        <v>0</v>
      </c>
      <c r="B288">
        <v>0</v>
      </c>
      <c r="C288">
        <v>0</v>
      </c>
      <c r="D288">
        <v>88.609658513899831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5">
        <v>0</v>
      </c>
    </row>
    <row r="289" spans="1:53" x14ac:dyDescent="0.2">
      <c r="A289" s="4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289.33542838715357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63.352243669731251</v>
      </c>
      <c r="P289">
        <v>0</v>
      </c>
      <c r="Q289">
        <v>0</v>
      </c>
      <c r="R289">
        <v>141.46887176383871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26.604172015717268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8.713951560509031</v>
      </c>
      <c r="AU289">
        <v>0</v>
      </c>
      <c r="AV289">
        <v>0</v>
      </c>
      <c r="AW289">
        <v>0</v>
      </c>
      <c r="AX289" s="5">
        <v>0</v>
      </c>
    </row>
    <row r="290" spans="1:53" x14ac:dyDescent="0.2">
      <c r="A290" s="4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26.177761218735668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5">
        <v>0</v>
      </c>
    </row>
    <row r="291" spans="1:53" x14ac:dyDescent="0.2">
      <c r="A291" s="4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48.179550501252834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5">
        <v>0</v>
      </c>
    </row>
    <row r="292" spans="1:53" x14ac:dyDescent="0.2">
      <c r="A292" s="4">
        <v>0</v>
      </c>
      <c r="B292">
        <v>0</v>
      </c>
      <c r="C292">
        <v>0</v>
      </c>
      <c r="D292">
        <v>0</v>
      </c>
      <c r="E292">
        <v>17.25308730127017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331.73058594543318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97.410191570677398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115.47613640713098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5">
        <v>0</v>
      </c>
    </row>
    <row r="293" spans="1:53" x14ac:dyDescent="0.2">
      <c r="A293" s="4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5">
        <v>0</v>
      </c>
    </row>
    <row r="294" spans="1:53" x14ac:dyDescent="0.2">
      <c r="A294" s="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5">
        <v>0</v>
      </c>
    </row>
    <row r="295" spans="1:53" x14ac:dyDescent="0.2">
      <c r="A295" s="4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1.9805385636923347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5">
        <v>0</v>
      </c>
    </row>
    <row r="296" spans="1:53" x14ac:dyDescent="0.2">
      <c r="A296" s="4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213.86916591059389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5">
        <v>0</v>
      </c>
    </row>
    <row r="297" spans="1:53" x14ac:dyDescent="0.2">
      <c r="A297" s="4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79.356643208789137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5">
        <v>0</v>
      </c>
    </row>
    <row r="298" spans="1:53" x14ac:dyDescent="0.2">
      <c r="A298" s="4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157.78000629874168</v>
      </c>
      <c r="O298">
        <v>0</v>
      </c>
      <c r="P298">
        <v>546.76692740779117</v>
      </c>
      <c r="Q298">
        <v>21.682599088490861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50.731111003998194</v>
      </c>
      <c r="AX298" s="5">
        <v>0</v>
      </c>
      <c r="AY298" t="s">
        <v>11</v>
      </c>
      <c r="AZ298">
        <f>AVERAGE(J260:AN290)</f>
        <v>52.043834323291499</v>
      </c>
      <c r="BA298" t="s">
        <v>6</v>
      </c>
    </row>
    <row r="299" spans="1:53" x14ac:dyDescent="0.2">
      <c r="A299" s="4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236.56644000808228</v>
      </c>
      <c r="T299">
        <v>0</v>
      </c>
      <c r="U299">
        <v>0</v>
      </c>
      <c r="V299">
        <v>0</v>
      </c>
      <c r="W299">
        <v>0</v>
      </c>
      <c r="X299">
        <v>88.457596102439766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5">
        <v>0</v>
      </c>
      <c r="AY299" t="s">
        <v>7</v>
      </c>
      <c r="AZ299">
        <f>248*248*50</f>
        <v>3075200</v>
      </c>
      <c r="BA299" t="s">
        <v>8</v>
      </c>
    </row>
    <row r="300" spans="1:53" ht="15" thickBot="1" x14ac:dyDescent="0.25">
      <c r="A300" s="4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179.30992574425045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688.15239688492011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5">
        <v>0</v>
      </c>
      <c r="AY300" t="s">
        <v>9</v>
      </c>
      <c r="AZ300">
        <f>AZ298*AZ299*(10^(-12))</f>
        <v>1.60045199310986E-4</v>
      </c>
      <c r="BA300" t="s">
        <v>10</v>
      </c>
    </row>
    <row r="301" spans="1:53" x14ac:dyDescent="0.2">
      <c r="A301" s="1">
        <v>23.896089483249852</v>
      </c>
      <c r="B301" s="2">
        <v>0</v>
      </c>
      <c r="C301" s="2">
        <v>0</v>
      </c>
      <c r="D301" s="2">
        <v>349.32721749727125</v>
      </c>
      <c r="E301" s="2">
        <v>0</v>
      </c>
      <c r="F301" s="2">
        <v>0</v>
      </c>
      <c r="G301" s="2">
        <v>0</v>
      </c>
      <c r="H301" s="2">
        <v>0</v>
      </c>
      <c r="I301" s="2">
        <v>34.638205404426117</v>
      </c>
      <c r="J301" s="2">
        <v>0</v>
      </c>
      <c r="K301" s="2">
        <v>152.24508623142719</v>
      </c>
      <c r="L301" s="2">
        <v>522.88371552038461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3">
        <v>0</v>
      </c>
    </row>
    <row r="302" spans="1:53" x14ac:dyDescent="0.2">
      <c r="A302" s="4">
        <v>40.816181732378482</v>
      </c>
      <c r="B302">
        <v>0</v>
      </c>
      <c r="C302">
        <v>98.739389554648369</v>
      </c>
      <c r="D302">
        <v>0</v>
      </c>
      <c r="E302">
        <v>0</v>
      </c>
      <c r="F302">
        <v>0</v>
      </c>
      <c r="G302">
        <v>0</v>
      </c>
      <c r="H302">
        <v>148.1731944625385</v>
      </c>
      <c r="I302">
        <v>0</v>
      </c>
      <c r="J302">
        <v>140.11264081343779</v>
      </c>
      <c r="K302">
        <v>0</v>
      </c>
      <c r="L302">
        <v>41.031124125489441</v>
      </c>
      <c r="M302">
        <v>631.40834382831827</v>
      </c>
      <c r="N302">
        <v>53.587691696863658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54.571063727865294</v>
      </c>
      <c r="W302">
        <v>5000</v>
      </c>
      <c r="X302">
        <v>232.05459498533355</v>
      </c>
      <c r="Y302">
        <v>523.82017273139854</v>
      </c>
      <c r="Z302">
        <v>52.030478612708521</v>
      </c>
      <c r="AA302">
        <v>0</v>
      </c>
      <c r="AB302">
        <v>711.44816481000362</v>
      </c>
      <c r="AC302">
        <v>0</v>
      </c>
      <c r="AD302">
        <v>6.5393309559335648</v>
      </c>
      <c r="AE302">
        <v>156.08102689277803</v>
      </c>
      <c r="AF302">
        <v>0</v>
      </c>
      <c r="AG302">
        <v>176.71752084684886</v>
      </c>
      <c r="AH302">
        <v>714.55498478034178</v>
      </c>
      <c r="AI302">
        <v>29.604284729434767</v>
      </c>
      <c r="AJ302">
        <v>0</v>
      </c>
      <c r="AK302">
        <v>324.58303195210783</v>
      </c>
      <c r="AL302">
        <v>577.19107044552538</v>
      </c>
      <c r="AM302">
        <v>609.63942918472867</v>
      </c>
      <c r="AN302">
        <v>0</v>
      </c>
      <c r="AO302">
        <v>254.33530514126687</v>
      </c>
      <c r="AP302">
        <v>1.9869335224602764</v>
      </c>
      <c r="AQ302">
        <v>55.459167907618394</v>
      </c>
      <c r="AR302">
        <v>44.910961470371603</v>
      </c>
      <c r="AS302">
        <v>0</v>
      </c>
      <c r="AT302">
        <v>0</v>
      </c>
      <c r="AU302">
        <v>0</v>
      </c>
      <c r="AV302">
        <v>0</v>
      </c>
      <c r="AW302">
        <v>0</v>
      </c>
      <c r="AX302" s="5">
        <v>0</v>
      </c>
    </row>
    <row r="303" spans="1:53" x14ac:dyDescent="0.2">
      <c r="A303" s="4">
        <v>499.72471565830483</v>
      </c>
      <c r="B303">
        <v>158.50393824217372</v>
      </c>
      <c r="C303">
        <v>863.49803307027742</v>
      </c>
      <c r="D303">
        <v>92.127609390485759</v>
      </c>
      <c r="E303">
        <v>20.793641672748436</v>
      </c>
      <c r="F303">
        <v>0</v>
      </c>
      <c r="G303">
        <v>3277.1288690205215</v>
      </c>
      <c r="H303">
        <v>0</v>
      </c>
      <c r="I303">
        <v>109.63989900970637</v>
      </c>
      <c r="J303">
        <v>159.37195477831892</v>
      </c>
      <c r="K303">
        <v>0</v>
      </c>
      <c r="L303">
        <v>0</v>
      </c>
      <c r="M303">
        <v>0</v>
      </c>
      <c r="N303">
        <v>0</v>
      </c>
      <c r="O303">
        <v>137.02825272947439</v>
      </c>
      <c r="P303">
        <v>527.11451002491867</v>
      </c>
      <c r="Q303">
        <v>0</v>
      </c>
      <c r="R303">
        <v>1168.4418226781922</v>
      </c>
      <c r="S303">
        <v>0</v>
      </c>
      <c r="T303">
        <v>48.299986857234671</v>
      </c>
      <c r="U303">
        <v>0</v>
      </c>
      <c r="V303">
        <v>0</v>
      </c>
      <c r="W303">
        <v>0</v>
      </c>
      <c r="X303">
        <v>274.51221586549036</v>
      </c>
      <c r="Y303">
        <v>34.801419811632968</v>
      </c>
      <c r="Z303">
        <v>147.81740425890348</v>
      </c>
      <c r="AA303">
        <v>1143.4972819129021</v>
      </c>
      <c r="AB303">
        <v>0</v>
      </c>
      <c r="AC303">
        <v>558.75908696269698</v>
      </c>
      <c r="AD303">
        <v>150.30037669739886</v>
      </c>
      <c r="AE303">
        <v>506.01650672846199</v>
      </c>
      <c r="AF303">
        <v>433.0713830814766</v>
      </c>
      <c r="AG303">
        <v>0</v>
      </c>
      <c r="AH303">
        <v>178.57931851836383</v>
      </c>
      <c r="AI303">
        <v>0</v>
      </c>
      <c r="AJ303">
        <v>25.592284406936415</v>
      </c>
      <c r="AK303">
        <v>0</v>
      </c>
      <c r="AL303">
        <v>1059.2434395379246</v>
      </c>
      <c r="AM303">
        <v>0</v>
      </c>
      <c r="AN303">
        <v>282.94658140163301</v>
      </c>
      <c r="AO303">
        <v>0</v>
      </c>
      <c r="AP303">
        <v>64.048136000296381</v>
      </c>
      <c r="AQ303">
        <v>0</v>
      </c>
      <c r="AR303">
        <v>0</v>
      </c>
      <c r="AS303">
        <v>16.093245989239676</v>
      </c>
      <c r="AT303">
        <v>0</v>
      </c>
      <c r="AU303">
        <v>0</v>
      </c>
      <c r="AV303">
        <v>59.402300606245262</v>
      </c>
      <c r="AW303">
        <v>1850.6967627952977</v>
      </c>
      <c r="AX303" s="5">
        <v>533.13818408572297</v>
      </c>
    </row>
    <row r="304" spans="1:53" x14ac:dyDescent="0.2">
      <c r="A304" s="4">
        <v>2.6315272430470031</v>
      </c>
      <c r="B304">
        <v>0</v>
      </c>
      <c r="C304">
        <v>0</v>
      </c>
      <c r="D304">
        <v>65.573390797554111</v>
      </c>
      <c r="E304">
        <v>0</v>
      </c>
      <c r="F304">
        <v>0</v>
      </c>
      <c r="G304">
        <v>0</v>
      </c>
      <c r="H304">
        <v>190.74065091336251</v>
      </c>
      <c r="I304">
        <v>0</v>
      </c>
      <c r="J304">
        <v>0</v>
      </c>
      <c r="K304">
        <v>396.7953781965025</v>
      </c>
      <c r="L304">
        <v>0</v>
      </c>
      <c r="M304">
        <v>355.06384421330677</v>
      </c>
      <c r="N304">
        <v>0</v>
      </c>
      <c r="O304">
        <v>0</v>
      </c>
      <c r="P304">
        <v>0</v>
      </c>
      <c r="Q304">
        <v>337.8549321882756</v>
      </c>
      <c r="R304">
        <v>0</v>
      </c>
      <c r="S304">
        <v>0</v>
      </c>
      <c r="T304">
        <v>181.58873613668175</v>
      </c>
      <c r="U304">
        <v>0</v>
      </c>
      <c r="V304">
        <v>0</v>
      </c>
      <c r="W304">
        <v>5000</v>
      </c>
      <c r="X304">
        <v>24.903708816596463</v>
      </c>
      <c r="Y304">
        <v>0</v>
      </c>
      <c r="Z304">
        <v>0</v>
      </c>
      <c r="AA304">
        <v>76.202962255815237</v>
      </c>
      <c r="AB304">
        <v>182.44593509844799</v>
      </c>
      <c r="AC304">
        <v>0</v>
      </c>
      <c r="AD304">
        <v>214.02885212257797</v>
      </c>
      <c r="AE304">
        <v>0</v>
      </c>
      <c r="AF304">
        <v>0</v>
      </c>
      <c r="AG304">
        <v>0</v>
      </c>
      <c r="AH304">
        <v>0</v>
      </c>
      <c r="AI304">
        <v>245.78811205431703</v>
      </c>
      <c r="AJ304">
        <v>780.14801783424855</v>
      </c>
      <c r="AK304">
        <v>580.02229053249494</v>
      </c>
      <c r="AL304">
        <v>0</v>
      </c>
      <c r="AM304">
        <v>0</v>
      </c>
      <c r="AN304">
        <v>156.55886464861578</v>
      </c>
      <c r="AO304">
        <v>0</v>
      </c>
      <c r="AP304">
        <v>0</v>
      </c>
      <c r="AQ304">
        <v>356.46392746655147</v>
      </c>
      <c r="AR304">
        <v>314.38910200913733</v>
      </c>
      <c r="AS304">
        <v>215.43187338943744</v>
      </c>
      <c r="AT304">
        <v>927.70634106543093</v>
      </c>
      <c r="AU304">
        <v>0</v>
      </c>
      <c r="AV304">
        <v>89.221277940298478</v>
      </c>
      <c r="AW304">
        <v>0</v>
      </c>
      <c r="AX304" s="5">
        <v>0</v>
      </c>
    </row>
    <row r="305" spans="1:50" x14ac:dyDescent="0.2">
      <c r="A305" s="4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156.86984533356735</v>
      </c>
      <c r="I305">
        <v>73.160560981820709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125.77759217524681</v>
      </c>
      <c r="P305">
        <v>436.77862680793623</v>
      </c>
      <c r="Q305">
        <v>117.67565713410704</v>
      </c>
      <c r="R305">
        <v>234.11418985439377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589.87111286569461</v>
      </c>
      <c r="Z305">
        <v>0</v>
      </c>
      <c r="AA305">
        <v>0</v>
      </c>
      <c r="AB305">
        <v>5.9021886560667554</v>
      </c>
      <c r="AC305">
        <v>0</v>
      </c>
      <c r="AD305">
        <v>0</v>
      </c>
      <c r="AE305">
        <v>32.338844417949986</v>
      </c>
      <c r="AF305">
        <v>0</v>
      </c>
      <c r="AG305">
        <v>38.42371444287437</v>
      </c>
      <c r="AH305">
        <v>173.32813152294511</v>
      </c>
      <c r="AI305">
        <v>0</v>
      </c>
      <c r="AJ305">
        <v>26.766841641579504</v>
      </c>
      <c r="AK305">
        <v>0</v>
      </c>
      <c r="AL305">
        <v>0</v>
      </c>
      <c r="AM305">
        <v>611.07834392714312</v>
      </c>
      <c r="AN305">
        <v>0</v>
      </c>
      <c r="AO305">
        <v>478.2631854916599</v>
      </c>
      <c r="AP305">
        <v>0</v>
      </c>
      <c r="AQ305">
        <v>306.08738308775537</v>
      </c>
      <c r="AR305">
        <v>0</v>
      </c>
      <c r="AS305">
        <v>0</v>
      </c>
      <c r="AT305">
        <v>0</v>
      </c>
      <c r="AU305">
        <v>166.67776750281064</v>
      </c>
      <c r="AV305">
        <v>0</v>
      </c>
      <c r="AW305">
        <v>0</v>
      </c>
      <c r="AX305" s="5">
        <v>0</v>
      </c>
    </row>
    <row r="306" spans="1:50" x14ac:dyDescent="0.2">
      <c r="A306" s="4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7.0650445447017773</v>
      </c>
      <c r="T306">
        <v>0</v>
      </c>
      <c r="U306">
        <v>49.935860061358653</v>
      </c>
      <c r="V306">
        <v>0</v>
      </c>
      <c r="W306">
        <v>121.89749172597794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228.36777698872766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5">
        <v>63.101790908952353</v>
      </c>
    </row>
    <row r="307" spans="1:50" x14ac:dyDescent="0.2">
      <c r="A307" s="4">
        <v>0</v>
      </c>
      <c r="B307">
        <v>0</v>
      </c>
      <c r="C307">
        <v>0</v>
      </c>
      <c r="D307">
        <v>0</v>
      </c>
      <c r="E307">
        <v>67.79217234775615</v>
      </c>
      <c r="F307">
        <v>0</v>
      </c>
      <c r="G307">
        <v>0</v>
      </c>
      <c r="H307">
        <v>128.23923442340174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107.05939127432066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56.236923096555984</v>
      </c>
      <c r="AJ307">
        <v>0</v>
      </c>
      <c r="AK307">
        <v>0</v>
      </c>
      <c r="AL307">
        <v>19.054742278725371</v>
      </c>
      <c r="AM307">
        <v>96.568200472343051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5">
        <v>45.727965268320531</v>
      </c>
    </row>
    <row r="308" spans="1:50" x14ac:dyDescent="0.2">
      <c r="A308" s="4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8.9320314680207957</v>
      </c>
      <c r="AS308">
        <v>0</v>
      </c>
      <c r="AT308">
        <v>0</v>
      </c>
      <c r="AU308">
        <v>0</v>
      </c>
      <c r="AV308">
        <v>0</v>
      </c>
      <c r="AW308">
        <v>0</v>
      </c>
      <c r="AX308" s="5">
        <v>0</v>
      </c>
    </row>
    <row r="309" spans="1:50" x14ac:dyDescent="0.2">
      <c r="A309" s="4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5">
        <v>0</v>
      </c>
    </row>
    <row r="310" spans="1:50" x14ac:dyDescent="0.2">
      <c r="A310" s="4">
        <v>0</v>
      </c>
      <c r="B310">
        <v>0</v>
      </c>
      <c r="C310">
        <v>0</v>
      </c>
      <c r="D310">
        <v>129.69718590086131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62.619964945601623</v>
      </c>
      <c r="Q310">
        <v>0.55813668899099866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207.28500278870933</v>
      </c>
      <c r="Y310" s="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5">
        <v>0</v>
      </c>
    </row>
    <row r="311" spans="1:50" x14ac:dyDescent="0.2">
      <c r="A311" s="4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s="10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5">
        <v>0</v>
      </c>
    </row>
    <row r="312" spans="1:50" x14ac:dyDescent="0.2">
      <c r="A312" s="4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s="10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42.481810606503586</v>
      </c>
      <c r="AV312">
        <v>0</v>
      </c>
      <c r="AW312">
        <v>0</v>
      </c>
      <c r="AX312" s="5">
        <v>0</v>
      </c>
    </row>
    <row r="313" spans="1:50" x14ac:dyDescent="0.2">
      <c r="A313" s="4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123.21203425439353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s="10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5">
        <v>0</v>
      </c>
    </row>
    <row r="314" spans="1:50" x14ac:dyDescent="0.2">
      <c r="A314" s="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s="10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5">
        <v>0</v>
      </c>
    </row>
    <row r="315" spans="1:50" x14ac:dyDescent="0.2">
      <c r="A315" s="4">
        <v>175.9058765607374</v>
      </c>
      <c r="B315">
        <v>0</v>
      </c>
      <c r="C315">
        <v>185.8744159596813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140.54189813761286</v>
      </c>
      <c r="N315">
        <v>0</v>
      </c>
      <c r="O315">
        <v>0</v>
      </c>
      <c r="P315">
        <v>0</v>
      </c>
      <c r="Q315">
        <v>0</v>
      </c>
      <c r="R315">
        <v>190.69446318979772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s="10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572.42318369775057</v>
      </c>
      <c r="AF315">
        <v>0</v>
      </c>
      <c r="AG315">
        <v>195.11712488143712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5">
        <v>0</v>
      </c>
    </row>
    <row r="316" spans="1:50" x14ac:dyDescent="0.2">
      <c r="A316" s="4">
        <v>0</v>
      </c>
      <c r="B316">
        <v>0</v>
      </c>
      <c r="C316">
        <v>0</v>
      </c>
      <c r="D316">
        <v>382.93428272812162</v>
      </c>
      <c r="E316">
        <v>0</v>
      </c>
      <c r="F316">
        <v>892.77066923946813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s="10">
        <v>0</v>
      </c>
      <c r="Z316">
        <v>0</v>
      </c>
      <c r="AA316">
        <v>0</v>
      </c>
      <c r="AB316">
        <v>0</v>
      </c>
      <c r="AC316">
        <v>448.91857971773925</v>
      </c>
      <c r="AD316">
        <v>76.054191593120777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70.941769816296073</v>
      </c>
      <c r="AR316">
        <v>0</v>
      </c>
      <c r="AS316">
        <v>0</v>
      </c>
      <c r="AT316">
        <v>0</v>
      </c>
      <c r="AU316">
        <v>139.44544000459427</v>
      </c>
      <c r="AV316">
        <v>0</v>
      </c>
      <c r="AW316">
        <v>0</v>
      </c>
      <c r="AX316" s="5">
        <v>0</v>
      </c>
    </row>
    <row r="317" spans="1:50" x14ac:dyDescent="0.2">
      <c r="A317" s="4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s="10">
        <v>280.52894477031487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8.7256583797179701</v>
      </c>
      <c r="AS317">
        <v>0</v>
      </c>
      <c r="AT317">
        <v>0</v>
      </c>
      <c r="AU317">
        <v>0</v>
      </c>
      <c r="AV317">
        <v>0</v>
      </c>
      <c r="AW317">
        <v>0</v>
      </c>
      <c r="AX317" s="5">
        <v>0</v>
      </c>
    </row>
    <row r="318" spans="1:50" x14ac:dyDescent="0.2">
      <c r="A318" s="4">
        <v>0</v>
      </c>
      <c r="B318">
        <v>0</v>
      </c>
      <c r="C318">
        <v>0</v>
      </c>
      <c r="D318">
        <v>0</v>
      </c>
      <c r="E318">
        <v>0</v>
      </c>
      <c r="F318">
        <v>699.21272709305231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22.461058775305901</v>
      </c>
      <c r="T318">
        <v>0</v>
      </c>
      <c r="U318">
        <v>0</v>
      </c>
      <c r="V318">
        <v>56.949786110330933</v>
      </c>
      <c r="W318">
        <v>74.660327255036918</v>
      </c>
      <c r="X318">
        <v>0</v>
      </c>
      <c r="Y318" s="10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4.0461641216525095</v>
      </c>
      <c r="AF318">
        <v>3.5670766882640237</v>
      </c>
      <c r="AG318">
        <v>0</v>
      </c>
      <c r="AH318">
        <v>0</v>
      </c>
      <c r="AI318">
        <v>0</v>
      </c>
      <c r="AJ318">
        <v>0</v>
      </c>
      <c r="AK318">
        <v>252.67760072714736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5">
        <v>0</v>
      </c>
    </row>
    <row r="319" spans="1:50" x14ac:dyDescent="0.2">
      <c r="A319" s="4">
        <v>0</v>
      </c>
      <c r="B319">
        <v>0</v>
      </c>
      <c r="C319">
        <v>70.553016050255337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57.29932529278949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44.940688882355516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s="10">
        <v>0</v>
      </c>
      <c r="Z319">
        <v>11.12319384243483</v>
      </c>
      <c r="AA319">
        <v>0</v>
      </c>
      <c r="AB319">
        <v>0</v>
      </c>
      <c r="AC319">
        <v>0</v>
      </c>
      <c r="AD319">
        <v>195.15085996386097</v>
      </c>
      <c r="AE319">
        <v>0</v>
      </c>
      <c r="AF319">
        <v>0</v>
      </c>
      <c r="AG319">
        <v>51.571424882590691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55.280249343843934</v>
      </c>
      <c r="AX319" s="5">
        <v>0</v>
      </c>
    </row>
    <row r="320" spans="1:50" x14ac:dyDescent="0.2">
      <c r="A320" s="4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106.41521817786861</v>
      </c>
      <c r="V320">
        <v>0</v>
      </c>
      <c r="W320">
        <v>0</v>
      </c>
      <c r="X320">
        <v>0</v>
      </c>
      <c r="Y320" s="10">
        <v>212.11920073329156</v>
      </c>
      <c r="Z320">
        <v>0</v>
      </c>
      <c r="AA320">
        <v>0</v>
      </c>
      <c r="AB320">
        <v>0</v>
      </c>
      <c r="AC320">
        <v>530.51869528700763</v>
      </c>
      <c r="AD320">
        <v>178.04993250578991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74.507014307656846</v>
      </c>
      <c r="AQ320">
        <v>172.12085903177012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5">
        <v>0</v>
      </c>
    </row>
    <row r="321" spans="1:50" x14ac:dyDescent="0.2">
      <c r="A321" s="4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216.09566680938133</v>
      </c>
      <c r="U321">
        <v>0</v>
      </c>
      <c r="V321">
        <v>0</v>
      </c>
      <c r="W321">
        <v>0</v>
      </c>
      <c r="X321">
        <v>94.533196066046457</v>
      </c>
      <c r="Y321" s="10">
        <v>0</v>
      </c>
      <c r="Z321">
        <v>0</v>
      </c>
      <c r="AA321">
        <v>79.254999100302484</v>
      </c>
      <c r="AB321">
        <v>0</v>
      </c>
      <c r="AC321">
        <v>152.88247357262708</v>
      </c>
      <c r="AD321">
        <v>0</v>
      </c>
      <c r="AE321">
        <v>0</v>
      </c>
      <c r="AF321">
        <v>0</v>
      </c>
      <c r="AG321">
        <v>0</v>
      </c>
      <c r="AH321">
        <v>658.785047257109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342.48465125065741</v>
      </c>
      <c r="AX321" s="5">
        <v>0</v>
      </c>
    </row>
    <row r="322" spans="1:50" x14ac:dyDescent="0.2">
      <c r="A322" s="4">
        <v>0</v>
      </c>
      <c r="B322">
        <v>0</v>
      </c>
      <c r="C322">
        <v>0</v>
      </c>
      <c r="D322">
        <v>0</v>
      </c>
      <c r="E322">
        <v>0</v>
      </c>
      <c r="F322">
        <v>106.85518153156772</v>
      </c>
      <c r="G322">
        <v>0</v>
      </c>
      <c r="H322">
        <v>0</v>
      </c>
      <c r="I322">
        <v>0</v>
      </c>
      <c r="J322">
        <v>237.04355989057922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495.51590385744385</v>
      </c>
      <c r="W322">
        <v>0</v>
      </c>
      <c r="X322">
        <v>0</v>
      </c>
      <c r="Y322" s="10">
        <v>0</v>
      </c>
      <c r="Z322">
        <v>0</v>
      </c>
      <c r="AA322">
        <v>153.36155532254043</v>
      </c>
      <c r="AB322">
        <v>168.82668224913687</v>
      </c>
      <c r="AC322">
        <v>0</v>
      </c>
      <c r="AD322">
        <v>0</v>
      </c>
      <c r="AE322">
        <v>40.804609610192074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692.40047357083495</v>
      </c>
      <c r="AN322">
        <v>184.4749972730101</v>
      </c>
      <c r="AO322">
        <v>0</v>
      </c>
      <c r="AP322">
        <v>0</v>
      </c>
      <c r="AQ322">
        <v>0</v>
      </c>
      <c r="AR322">
        <v>0</v>
      </c>
      <c r="AS322">
        <v>774.29196110220573</v>
      </c>
      <c r="AT322">
        <v>0</v>
      </c>
      <c r="AU322">
        <v>0</v>
      </c>
      <c r="AV322">
        <v>0</v>
      </c>
      <c r="AW322">
        <v>0</v>
      </c>
      <c r="AX322" s="5">
        <v>0</v>
      </c>
    </row>
    <row r="323" spans="1:50" x14ac:dyDescent="0.2">
      <c r="A323" s="4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656.68637392927621</v>
      </c>
      <c r="N323">
        <v>0</v>
      </c>
      <c r="O323">
        <v>249.40943185102833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222.76783729917861</v>
      </c>
      <c r="W323">
        <v>0</v>
      </c>
      <c r="X323">
        <v>516.78025611860085</v>
      </c>
      <c r="Y323" s="10">
        <v>162.5188833569905</v>
      </c>
      <c r="Z323">
        <v>69.630840381479629</v>
      </c>
      <c r="AA323">
        <v>0</v>
      </c>
      <c r="AB323">
        <v>60.175679064786891</v>
      </c>
      <c r="AC323">
        <v>640.20996563495373</v>
      </c>
      <c r="AD323">
        <v>480.32851858311551</v>
      </c>
      <c r="AE323">
        <v>0</v>
      </c>
      <c r="AF323">
        <v>193.28055158424422</v>
      </c>
      <c r="AG323">
        <v>0</v>
      </c>
      <c r="AH323">
        <v>56.885018437808867</v>
      </c>
      <c r="AI323">
        <v>137.27560690915379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388.33018568987609</v>
      </c>
      <c r="AV323">
        <v>0</v>
      </c>
      <c r="AW323">
        <v>0</v>
      </c>
      <c r="AX323" s="5">
        <v>0</v>
      </c>
    </row>
    <row r="324" spans="1:50" x14ac:dyDescent="0.2">
      <c r="A324" s="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80.115705734295716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s="10">
        <v>0</v>
      </c>
      <c r="Z324">
        <v>660.45696967912772</v>
      </c>
      <c r="AA324">
        <v>34.217308578151915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114.50879701626582</v>
      </c>
      <c r="AN324">
        <v>0</v>
      </c>
      <c r="AO324">
        <v>0</v>
      </c>
      <c r="AP324">
        <v>0</v>
      </c>
      <c r="AQ324">
        <v>106.16777439744283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5">
        <v>0</v>
      </c>
    </row>
    <row r="325" spans="1:50" x14ac:dyDescent="0.2">
      <c r="A325" s="4">
        <v>0</v>
      </c>
      <c r="B325">
        <v>39.664652980606661</v>
      </c>
      <c r="C325">
        <v>0</v>
      </c>
      <c r="D325">
        <v>0</v>
      </c>
      <c r="E325">
        <v>0</v>
      </c>
      <c r="F325">
        <v>98.249359005908445</v>
      </c>
      <c r="G325">
        <v>0</v>
      </c>
      <c r="H325">
        <v>0</v>
      </c>
      <c r="I325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166.14178713874981</v>
      </c>
      <c r="U325" s="10">
        <v>0</v>
      </c>
      <c r="V325" s="10">
        <v>269.97927502594666</v>
      </c>
      <c r="W325" s="10">
        <v>0</v>
      </c>
      <c r="X325" s="10">
        <v>185.8221226687142</v>
      </c>
      <c r="Y325" s="18">
        <v>5000</v>
      </c>
      <c r="Z325" s="10">
        <v>5000</v>
      </c>
      <c r="AA325" s="10">
        <v>578.08735050336463</v>
      </c>
      <c r="AB325" s="10">
        <v>1578.570321750994</v>
      </c>
      <c r="AC325" s="10">
        <v>323.55101434596145</v>
      </c>
      <c r="AD325" s="10">
        <v>1636.3933941416576</v>
      </c>
      <c r="AE325" s="10">
        <v>0</v>
      </c>
      <c r="AF325" s="10">
        <v>140.70724452690956</v>
      </c>
      <c r="AG325" s="10">
        <v>0</v>
      </c>
      <c r="AH325" s="10">
        <v>5000</v>
      </c>
      <c r="AI325" s="10">
        <v>196.04464964491262</v>
      </c>
      <c r="AJ325" s="10">
        <v>0</v>
      </c>
      <c r="AK325" s="10">
        <v>0</v>
      </c>
      <c r="AL325" s="10">
        <v>0</v>
      </c>
      <c r="AM325" s="10">
        <v>80.849188767008854</v>
      </c>
      <c r="AN325" s="10">
        <v>0</v>
      </c>
      <c r="AO325">
        <v>74.976020976556811</v>
      </c>
      <c r="AP325">
        <v>265.86393250719539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5">
        <v>0</v>
      </c>
    </row>
    <row r="326" spans="1:50" x14ac:dyDescent="0.2">
      <c r="A326" s="4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451.12615504600717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808.90441665347043</v>
      </c>
      <c r="V326">
        <v>0</v>
      </c>
      <c r="W326">
        <v>0</v>
      </c>
      <c r="X326">
        <v>0</v>
      </c>
      <c r="Y326">
        <v>5000</v>
      </c>
      <c r="Z326">
        <v>5000</v>
      </c>
      <c r="AA326">
        <v>283.24540387622301</v>
      </c>
      <c r="AB326">
        <v>0</v>
      </c>
      <c r="AC326">
        <v>44.274358344798657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642.96855903061396</v>
      </c>
      <c r="AW326">
        <v>0</v>
      </c>
      <c r="AX326" s="5">
        <v>0</v>
      </c>
    </row>
    <row r="327" spans="1:50" x14ac:dyDescent="0.2">
      <c r="A327" s="4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52.048073590706736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296.05102884964936</v>
      </c>
      <c r="X327">
        <v>0</v>
      </c>
      <c r="Y327">
        <v>320.97181275505</v>
      </c>
      <c r="Z327">
        <v>0</v>
      </c>
      <c r="AA327">
        <v>0</v>
      </c>
      <c r="AB327">
        <v>0</v>
      </c>
      <c r="AC327">
        <v>240.24770482140957</v>
      </c>
      <c r="AD327">
        <v>225.4952618065895</v>
      </c>
      <c r="AE327">
        <v>207.97018366038674</v>
      </c>
      <c r="AF327">
        <v>0</v>
      </c>
      <c r="AG327">
        <v>21.776635434063337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5">
        <v>0</v>
      </c>
    </row>
    <row r="328" spans="1:50" x14ac:dyDescent="0.2">
      <c r="A328" s="4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266.11833506397397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360.36250459339863</v>
      </c>
      <c r="W328">
        <v>0</v>
      </c>
      <c r="X328">
        <v>261.83748048560119</v>
      </c>
      <c r="Y328">
        <v>42.424507698007801</v>
      </c>
      <c r="Z328">
        <v>0</v>
      </c>
      <c r="AA328">
        <v>231.43516932442344</v>
      </c>
      <c r="AB328">
        <v>0</v>
      </c>
      <c r="AC328">
        <v>0</v>
      </c>
      <c r="AD328">
        <v>0</v>
      </c>
      <c r="AE328">
        <v>0</v>
      </c>
      <c r="AF328">
        <v>2345.2471836187228</v>
      </c>
      <c r="AG328">
        <v>0</v>
      </c>
      <c r="AH328">
        <v>66.792317822767927</v>
      </c>
      <c r="AI328">
        <v>81.627237499625153</v>
      </c>
      <c r="AJ328">
        <v>78.619710410473544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314.02107161584445</v>
      </c>
      <c r="AT328">
        <v>0</v>
      </c>
      <c r="AU328">
        <v>0</v>
      </c>
      <c r="AV328">
        <v>311.62674871474928</v>
      </c>
      <c r="AW328">
        <v>3.3760650718304532</v>
      </c>
      <c r="AX328" s="5">
        <v>0</v>
      </c>
    </row>
    <row r="329" spans="1:50" x14ac:dyDescent="0.2">
      <c r="A329" s="4">
        <v>0</v>
      </c>
      <c r="B329">
        <v>0</v>
      </c>
      <c r="C329">
        <v>0</v>
      </c>
      <c r="D329">
        <v>72.113155592837302</v>
      </c>
      <c r="E329">
        <v>6.6712793162141679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0.30847526331399422</v>
      </c>
      <c r="Z329">
        <v>218.18098772872918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5">
        <v>0</v>
      </c>
    </row>
    <row r="330" spans="1:50" x14ac:dyDescent="0.2">
      <c r="A330" s="4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261.91807053376488</v>
      </c>
      <c r="T330">
        <v>176.71158278465555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421.08275828183605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39.990758731415099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62.333807511608939</v>
      </c>
      <c r="AV330">
        <v>0</v>
      </c>
      <c r="AW330">
        <v>0</v>
      </c>
      <c r="AX330" s="5">
        <v>0</v>
      </c>
    </row>
    <row r="331" spans="1:50" x14ac:dyDescent="0.2">
      <c r="A331" s="4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382.82654045029221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172.89033586190453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5">
        <v>0</v>
      </c>
    </row>
    <row r="332" spans="1:50" x14ac:dyDescent="0.2">
      <c r="A332" s="4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766.11027267957525</v>
      </c>
      <c r="AD332">
        <v>416.31046840937324</v>
      </c>
      <c r="AE332">
        <v>0</v>
      </c>
      <c r="AF332">
        <v>0</v>
      </c>
      <c r="AG332">
        <v>1028.8041563070142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11.907240875724256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5">
        <v>0</v>
      </c>
    </row>
    <row r="333" spans="1:50" x14ac:dyDescent="0.2">
      <c r="A333" s="4">
        <v>0</v>
      </c>
      <c r="B333">
        <v>0</v>
      </c>
      <c r="C333">
        <v>0</v>
      </c>
      <c r="D333">
        <v>0</v>
      </c>
      <c r="E333">
        <v>0</v>
      </c>
      <c r="F333">
        <v>1.6657940853319815</v>
      </c>
      <c r="G333">
        <v>0</v>
      </c>
      <c r="H333">
        <v>0</v>
      </c>
      <c r="I333">
        <v>334.12059271332964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45.545280801201898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284.82045705822202</v>
      </c>
      <c r="Z333">
        <v>0</v>
      </c>
      <c r="AA333">
        <v>137.05947477694463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6.8718536512669743</v>
      </c>
      <c r="AX333" s="5">
        <v>0</v>
      </c>
    </row>
    <row r="334" spans="1:50" x14ac:dyDescent="0.2">
      <c r="A334" s="4">
        <v>0</v>
      </c>
      <c r="B334">
        <v>116.90805507828554</v>
      </c>
      <c r="C334">
        <v>107.76466365296619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104.54354084197985</v>
      </c>
      <c r="AP334">
        <v>0</v>
      </c>
      <c r="AQ334">
        <v>0</v>
      </c>
      <c r="AR334">
        <v>623.99699620311367</v>
      </c>
      <c r="AS334">
        <v>0</v>
      </c>
      <c r="AT334">
        <v>0</v>
      </c>
      <c r="AU334">
        <v>0</v>
      </c>
      <c r="AV334">
        <v>0</v>
      </c>
      <c r="AW334">
        <v>0</v>
      </c>
      <c r="AX334" s="5">
        <v>0</v>
      </c>
    </row>
    <row r="335" spans="1:50" x14ac:dyDescent="0.2">
      <c r="A335" s="4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11.569543834374144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70.770525792046101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23.326614371708729</v>
      </c>
      <c r="AI335">
        <v>297.32887448835572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128.20576152872263</v>
      </c>
      <c r="AU335">
        <v>132.85307638051972</v>
      </c>
      <c r="AV335">
        <v>0</v>
      </c>
      <c r="AW335">
        <v>0</v>
      </c>
      <c r="AX335" s="5">
        <v>0</v>
      </c>
    </row>
    <row r="336" spans="1:50" x14ac:dyDescent="0.2">
      <c r="A336" s="4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334.40637888631045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95.630130380572609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173.6979696059434</v>
      </c>
      <c r="AX336" s="5">
        <v>0</v>
      </c>
    </row>
    <row r="337" spans="1:53" x14ac:dyDescent="0.2">
      <c r="A337" s="4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107.00902878596344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131.55566023660185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74.037649275011518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5">
        <v>0</v>
      </c>
    </row>
    <row r="338" spans="1:53" x14ac:dyDescent="0.2">
      <c r="A338" s="4">
        <v>0</v>
      </c>
      <c r="B338">
        <v>0</v>
      </c>
      <c r="C338">
        <v>0</v>
      </c>
      <c r="D338">
        <v>244.70795879357138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5">
        <v>0</v>
      </c>
    </row>
    <row r="339" spans="1:53" x14ac:dyDescent="0.2">
      <c r="A339" s="4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157.31858363245738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107.30373244282782</v>
      </c>
      <c r="P339">
        <v>0</v>
      </c>
      <c r="Q339">
        <v>0</v>
      </c>
      <c r="R339">
        <v>163.97893325465793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5">
        <v>0</v>
      </c>
    </row>
    <row r="340" spans="1:53" x14ac:dyDescent="0.2">
      <c r="A340" s="4">
        <v>2.2593222648597475</v>
      </c>
      <c r="B340">
        <v>0</v>
      </c>
      <c r="C340">
        <v>0</v>
      </c>
      <c r="D340">
        <v>33.198026504252994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47.872559639648898</v>
      </c>
      <c r="AW340">
        <v>0</v>
      </c>
      <c r="AX340" s="5">
        <v>0</v>
      </c>
    </row>
    <row r="341" spans="1:53" x14ac:dyDescent="0.2">
      <c r="A341" s="4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5">
        <v>0</v>
      </c>
    </row>
    <row r="342" spans="1:53" x14ac:dyDescent="0.2">
      <c r="A342" s="4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170.20446590359825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106.88798976268981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5">
        <v>0</v>
      </c>
    </row>
    <row r="343" spans="1:53" x14ac:dyDescent="0.2">
      <c r="A343" s="4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5">
        <v>0</v>
      </c>
    </row>
    <row r="344" spans="1:53" x14ac:dyDescent="0.2">
      <c r="A344" s="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5">
        <v>0</v>
      </c>
    </row>
    <row r="345" spans="1:53" x14ac:dyDescent="0.2">
      <c r="A345" s="4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5">
        <v>0</v>
      </c>
    </row>
    <row r="346" spans="1:53" x14ac:dyDescent="0.2">
      <c r="A346" s="4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42.254632699437025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5">
        <v>0</v>
      </c>
    </row>
    <row r="347" spans="1:53" x14ac:dyDescent="0.2">
      <c r="A347" s="4">
        <v>0</v>
      </c>
      <c r="B347">
        <v>0</v>
      </c>
      <c r="C347">
        <v>0</v>
      </c>
      <c r="D347">
        <v>17.29917634771391</v>
      </c>
      <c r="E347">
        <v>15.652078692085979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5">
        <v>0</v>
      </c>
    </row>
    <row r="348" spans="1:53" x14ac:dyDescent="0.2">
      <c r="A348" s="4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199.61064914312237</v>
      </c>
      <c r="O348">
        <v>0</v>
      </c>
      <c r="P348">
        <v>516.9084255083867</v>
      </c>
      <c r="Q348">
        <v>44.476054314674002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5">
        <v>0</v>
      </c>
      <c r="AY348" t="s">
        <v>11</v>
      </c>
      <c r="AZ348">
        <f>AVERAGE(J310:AN340)</f>
        <v>55.647392559420226</v>
      </c>
      <c r="BA348" t="s">
        <v>6</v>
      </c>
    </row>
    <row r="349" spans="1:53" x14ac:dyDescent="0.2">
      <c r="A349" s="4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2.1910135238285875</v>
      </c>
      <c r="P349">
        <v>0</v>
      </c>
      <c r="Q349">
        <v>0</v>
      </c>
      <c r="R349">
        <v>0</v>
      </c>
      <c r="S349">
        <v>62.240807108658828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5">
        <v>0</v>
      </c>
      <c r="AY349" t="s">
        <v>7</v>
      </c>
      <c r="AZ349">
        <f>248*248*50</f>
        <v>3075200</v>
      </c>
      <c r="BA349" t="s">
        <v>8</v>
      </c>
    </row>
    <row r="350" spans="1:53" ht="15" thickBot="1" x14ac:dyDescent="0.25">
      <c r="A350" s="6">
        <v>0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216.37236078914657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555.9962387650894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8">
        <v>0</v>
      </c>
      <c r="AY350" t="s">
        <v>9</v>
      </c>
      <c r="AZ350">
        <f>AZ348*AZ349*(10^(-12))</f>
        <v>1.7112686159872906E-4</v>
      </c>
      <c r="BA350" t="s">
        <v>10</v>
      </c>
    </row>
  </sheetData>
  <mergeCells count="3">
    <mergeCell ref="BA5:BD11"/>
    <mergeCell ref="BB1:BD1"/>
    <mergeCell ref="BB2:BD2"/>
  </mergeCells>
  <phoneticPr fontId="7" type="noConversion"/>
  <conditionalFormatting sqref="A354:AX1048576 A1:AX350">
    <cfRule type="colorScale" priority="1">
      <colorScale>
        <cfvo type="min"/>
        <cfvo type="num" val="10"/>
        <color rgb="FFFCFCFF"/>
        <color rgb="FFC00000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13D6E-5F1B-4508-85E2-71EF01FBEAD7}">
  <dimension ref="A1:CB53"/>
  <sheetViews>
    <sheetView topLeftCell="AQ16" workbookViewId="0">
      <selection activeCell="BB34" sqref="BB34:BC40"/>
    </sheetView>
  </sheetViews>
  <sheetFormatPr defaultRowHeight="14.25" x14ac:dyDescent="0.2"/>
  <cols>
    <col min="3" max="3" width="13" bestFit="1" customWidth="1"/>
    <col min="5" max="5" width="13" bestFit="1" customWidth="1"/>
    <col min="7" max="7" width="13" bestFit="1" customWidth="1"/>
    <col min="11" max="11" width="14.125" bestFit="1" customWidth="1"/>
    <col min="15" max="15" width="14.125" bestFit="1" customWidth="1"/>
    <col min="19" max="19" width="14.125" bestFit="1" customWidth="1"/>
    <col min="23" max="23" width="14.125" bestFit="1" customWidth="1"/>
    <col min="27" max="27" width="14.125" bestFit="1" customWidth="1"/>
    <col min="31" max="31" width="14.125" bestFit="1" customWidth="1"/>
    <col min="35" max="35" width="14.125" bestFit="1" customWidth="1"/>
    <col min="39" max="39" width="14.125" bestFit="1" customWidth="1"/>
    <col min="43" max="43" width="14.125" bestFit="1" customWidth="1"/>
    <col min="47" max="47" width="14.125" bestFit="1" customWidth="1"/>
    <col min="51" max="51" width="14.125" bestFit="1" customWidth="1"/>
    <col min="55" max="55" width="14.125" bestFit="1" customWidth="1"/>
    <col min="59" max="59" width="14.125" bestFit="1" customWidth="1"/>
    <col min="63" max="63" width="14.125" bestFit="1" customWidth="1"/>
    <col min="67" max="67" width="14.125" bestFit="1" customWidth="1"/>
    <col min="71" max="71" width="14.125" bestFit="1" customWidth="1"/>
    <col min="75" max="75" width="13" bestFit="1" customWidth="1"/>
    <col min="77" max="77" width="13" bestFit="1" customWidth="1"/>
    <col min="79" max="79" width="14.125" bestFit="1" customWidth="1"/>
  </cols>
  <sheetData>
    <row r="1" spans="1:80" x14ac:dyDescent="0.2">
      <c r="B1">
        <v>1</v>
      </c>
      <c r="F1">
        <v>2</v>
      </c>
      <c r="J1">
        <v>3</v>
      </c>
      <c r="N1">
        <v>5</v>
      </c>
      <c r="R1">
        <v>6</v>
      </c>
      <c r="V1">
        <v>7</v>
      </c>
      <c r="Z1">
        <v>8</v>
      </c>
      <c r="AD1">
        <v>9</v>
      </c>
      <c r="AH1">
        <v>10</v>
      </c>
      <c r="AL1">
        <v>11</v>
      </c>
      <c r="AP1">
        <v>12</v>
      </c>
      <c r="AT1">
        <v>13</v>
      </c>
      <c r="AX1">
        <v>14</v>
      </c>
      <c r="BB1">
        <v>15</v>
      </c>
      <c r="BF1">
        <v>16</v>
      </c>
      <c r="BJ1">
        <v>17</v>
      </c>
      <c r="BN1">
        <v>18</v>
      </c>
      <c r="BR1">
        <v>19</v>
      </c>
      <c r="BV1">
        <v>20</v>
      </c>
      <c r="BZ1">
        <v>21</v>
      </c>
    </row>
    <row r="2" spans="1:80" x14ac:dyDescent="0.2">
      <c r="B2">
        <v>27</v>
      </c>
      <c r="C2">
        <v>27</v>
      </c>
      <c r="D2" t="s">
        <v>0</v>
      </c>
      <c r="F2">
        <v>15</v>
      </c>
      <c r="G2">
        <v>26</v>
      </c>
      <c r="H2" t="s">
        <v>0</v>
      </c>
      <c r="J2">
        <v>36</v>
      </c>
      <c r="K2">
        <v>26</v>
      </c>
      <c r="L2" t="s">
        <v>0</v>
      </c>
      <c r="N2">
        <v>32</v>
      </c>
      <c r="O2">
        <v>25</v>
      </c>
      <c r="P2" t="s">
        <v>0</v>
      </c>
      <c r="R2">
        <v>18</v>
      </c>
      <c r="S2">
        <v>25</v>
      </c>
      <c r="T2" t="s">
        <v>0</v>
      </c>
      <c r="V2">
        <v>26</v>
      </c>
      <c r="W2">
        <v>25</v>
      </c>
      <c r="X2" t="s">
        <v>0</v>
      </c>
      <c r="Z2">
        <v>25</v>
      </c>
      <c r="AA2">
        <v>26</v>
      </c>
      <c r="AB2" t="s">
        <v>0</v>
      </c>
      <c r="AD2">
        <v>18</v>
      </c>
      <c r="AE2">
        <v>43</v>
      </c>
      <c r="AF2" t="s">
        <v>0</v>
      </c>
      <c r="AH2">
        <v>30</v>
      </c>
      <c r="AI2">
        <v>45</v>
      </c>
      <c r="AJ2" t="s">
        <v>0</v>
      </c>
      <c r="AL2">
        <v>17</v>
      </c>
      <c r="AM2">
        <v>17</v>
      </c>
      <c r="AN2" t="s">
        <v>0</v>
      </c>
      <c r="AP2">
        <v>29</v>
      </c>
      <c r="AQ2">
        <v>27</v>
      </c>
      <c r="AR2" t="s">
        <v>0</v>
      </c>
      <c r="AT2">
        <v>41</v>
      </c>
      <c r="AU2">
        <v>27</v>
      </c>
      <c r="AV2" t="s">
        <v>0</v>
      </c>
      <c r="AX2">
        <v>2</v>
      </c>
      <c r="AY2">
        <v>24</v>
      </c>
      <c r="AZ2" t="s">
        <v>0</v>
      </c>
      <c r="BB2">
        <v>13</v>
      </c>
      <c r="BC2">
        <v>24</v>
      </c>
      <c r="BD2" t="s">
        <v>0</v>
      </c>
      <c r="BF2">
        <v>42</v>
      </c>
      <c r="BG2">
        <v>26</v>
      </c>
      <c r="BH2" t="s">
        <v>0</v>
      </c>
      <c r="BJ2">
        <v>26</v>
      </c>
      <c r="BK2">
        <v>26</v>
      </c>
      <c r="BL2" t="s">
        <v>0</v>
      </c>
      <c r="BN2">
        <v>26</v>
      </c>
      <c r="BO2">
        <v>38</v>
      </c>
      <c r="BP2" t="s">
        <v>0</v>
      </c>
      <c r="BR2">
        <v>26</v>
      </c>
      <c r="BS2">
        <v>39</v>
      </c>
      <c r="BT2" t="s">
        <v>0</v>
      </c>
      <c r="BV2">
        <v>19</v>
      </c>
      <c r="BW2">
        <v>35</v>
      </c>
      <c r="BX2" t="s">
        <v>0</v>
      </c>
      <c r="BZ2">
        <v>25</v>
      </c>
      <c r="CA2">
        <v>25</v>
      </c>
      <c r="CB2" t="s">
        <v>0</v>
      </c>
    </row>
    <row r="3" spans="1:80" x14ac:dyDescent="0.2">
      <c r="B3">
        <v>50</v>
      </c>
      <c r="C3">
        <v>50</v>
      </c>
      <c r="D3" t="s">
        <v>0</v>
      </c>
      <c r="F3">
        <v>50</v>
      </c>
      <c r="G3">
        <v>50</v>
      </c>
      <c r="H3" t="s">
        <v>0</v>
      </c>
      <c r="J3">
        <v>50</v>
      </c>
      <c r="K3">
        <v>50</v>
      </c>
      <c r="L3" t="s">
        <v>0</v>
      </c>
      <c r="N3">
        <v>50</v>
      </c>
      <c r="O3">
        <v>50</v>
      </c>
      <c r="P3" t="s">
        <v>0</v>
      </c>
      <c r="R3">
        <v>50</v>
      </c>
      <c r="S3">
        <v>50</v>
      </c>
      <c r="T3" t="s">
        <v>0</v>
      </c>
      <c r="V3">
        <v>50</v>
      </c>
      <c r="W3">
        <v>50</v>
      </c>
      <c r="X3" t="s">
        <v>0</v>
      </c>
      <c r="Z3">
        <v>50</v>
      </c>
      <c r="AA3">
        <v>50</v>
      </c>
      <c r="AB3" t="s">
        <v>0</v>
      </c>
      <c r="AD3">
        <v>50</v>
      </c>
      <c r="AE3">
        <v>50</v>
      </c>
      <c r="AF3" t="s">
        <v>0</v>
      </c>
      <c r="AH3">
        <v>50</v>
      </c>
      <c r="AI3">
        <v>50</v>
      </c>
      <c r="AJ3" t="s">
        <v>0</v>
      </c>
      <c r="AL3">
        <v>50</v>
      </c>
      <c r="AM3">
        <v>50</v>
      </c>
      <c r="AN3" t="s">
        <v>0</v>
      </c>
      <c r="AP3">
        <v>50</v>
      </c>
      <c r="AQ3">
        <v>50</v>
      </c>
      <c r="AR3" t="s">
        <v>0</v>
      </c>
      <c r="AT3">
        <v>50</v>
      </c>
      <c r="AU3">
        <v>50</v>
      </c>
      <c r="AV3" t="s">
        <v>0</v>
      </c>
      <c r="AX3">
        <v>50</v>
      </c>
      <c r="AY3">
        <v>50</v>
      </c>
      <c r="AZ3" t="s">
        <v>0</v>
      </c>
      <c r="BB3">
        <v>50</v>
      </c>
      <c r="BC3">
        <v>50</v>
      </c>
      <c r="BD3" t="s">
        <v>0</v>
      </c>
      <c r="BF3">
        <v>50</v>
      </c>
      <c r="BG3">
        <v>50</v>
      </c>
      <c r="BH3" t="s">
        <v>0</v>
      </c>
      <c r="BJ3">
        <v>50</v>
      </c>
      <c r="BK3">
        <v>50</v>
      </c>
      <c r="BL3" t="s">
        <v>0</v>
      </c>
      <c r="BN3">
        <v>50</v>
      </c>
      <c r="BO3">
        <v>50</v>
      </c>
      <c r="BP3" t="s">
        <v>0</v>
      </c>
      <c r="BR3">
        <v>50</v>
      </c>
      <c r="BS3">
        <v>50</v>
      </c>
      <c r="BT3" t="s">
        <v>0</v>
      </c>
      <c r="BV3">
        <v>50</v>
      </c>
      <c r="BW3">
        <v>50</v>
      </c>
      <c r="BX3" t="s">
        <v>0</v>
      </c>
      <c r="BZ3">
        <v>50</v>
      </c>
      <c r="CA3">
        <v>50</v>
      </c>
      <c r="CB3" t="s">
        <v>0</v>
      </c>
    </row>
    <row r="4" spans="1:80" x14ac:dyDescent="0.2">
      <c r="A4" t="s">
        <v>13</v>
      </c>
      <c r="B4" t="s">
        <v>3</v>
      </c>
      <c r="C4" t="s">
        <v>4</v>
      </c>
      <c r="F4" t="s">
        <v>3</v>
      </c>
      <c r="G4" t="s">
        <v>4</v>
      </c>
      <c r="J4" t="s">
        <v>3</v>
      </c>
      <c r="K4" t="s">
        <v>4</v>
      </c>
      <c r="N4" t="s">
        <v>3</v>
      </c>
      <c r="O4" t="s">
        <v>4</v>
      </c>
      <c r="R4" t="s">
        <v>3</v>
      </c>
      <c r="S4" t="s">
        <v>4</v>
      </c>
      <c r="V4" t="s">
        <v>3</v>
      </c>
      <c r="W4" t="s">
        <v>4</v>
      </c>
      <c r="Z4" t="s">
        <v>3</v>
      </c>
      <c r="AA4" t="s">
        <v>4</v>
      </c>
      <c r="AD4" t="s">
        <v>3</v>
      </c>
      <c r="AE4" t="s">
        <v>4</v>
      </c>
      <c r="AH4" t="s">
        <v>3</v>
      </c>
      <c r="AI4" t="s">
        <v>4</v>
      </c>
      <c r="AL4" t="s">
        <v>3</v>
      </c>
      <c r="AM4" t="s">
        <v>4</v>
      </c>
      <c r="AP4" t="s">
        <v>3</v>
      </c>
      <c r="AQ4" t="s">
        <v>4</v>
      </c>
      <c r="AT4" t="s">
        <v>3</v>
      </c>
      <c r="AU4" t="s">
        <v>4</v>
      </c>
      <c r="AX4" t="s">
        <v>3</v>
      </c>
      <c r="AY4" t="s">
        <v>4</v>
      </c>
      <c r="BB4" t="s">
        <v>3</v>
      </c>
      <c r="BC4" t="s">
        <v>4</v>
      </c>
      <c r="BF4" t="s">
        <v>3</v>
      </c>
      <c r="BG4" t="s">
        <v>4</v>
      </c>
      <c r="BJ4" t="s">
        <v>3</v>
      </c>
      <c r="BK4" t="s">
        <v>4</v>
      </c>
      <c r="BN4" t="s">
        <v>3</v>
      </c>
      <c r="BO4" t="s">
        <v>4</v>
      </c>
      <c r="BR4" t="s">
        <v>3</v>
      </c>
      <c r="BS4" t="s">
        <v>4</v>
      </c>
      <c r="BV4" t="s">
        <v>3</v>
      </c>
      <c r="BW4" t="s">
        <v>4</v>
      </c>
      <c r="BZ4" t="s">
        <v>3</v>
      </c>
      <c r="CA4" t="s">
        <v>4</v>
      </c>
    </row>
    <row r="5" spans="1:80" x14ac:dyDescent="0.2">
      <c r="B5" t="s">
        <v>11</v>
      </c>
      <c r="C5">
        <v>0.13214254990729252</v>
      </c>
      <c r="D5" t="s">
        <v>14</v>
      </c>
      <c r="F5" t="s">
        <v>11</v>
      </c>
      <c r="G5">
        <v>0.17485122810850698</v>
      </c>
      <c r="H5" t="s">
        <v>14</v>
      </c>
      <c r="J5" t="s">
        <v>11</v>
      </c>
      <c r="K5">
        <v>0.28659182087682444</v>
      </c>
      <c r="L5" t="s">
        <v>14</v>
      </c>
      <c r="N5" t="s">
        <v>11</v>
      </c>
      <c r="O5">
        <v>0.31812971300277476</v>
      </c>
      <c r="P5" t="s">
        <v>14</v>
      </c>
      <c r="R5" t="s">
        <v>11</v>
      </c>
      <c r="S5">
        <v>0.23471565697558797</v>
      </c>
      <c r="T5" t="s">
        <v>14</v>
      </c>
      <c r="V5" t="s">
        <v>11</v>
      </c>
      <c r="W5">
        <v>0.11300802899479234</v>
      </c>
      <c r="X5" t="s">
        <v>14</v>
      </c>
      <c r="Z5" t="s">
        <v>11</v>
      </c>
      <c r="AA5">
        <v>0.42954122015616059</v>
      </c>
      <c r="AB5" t="s">
        <v>14</v>
      </c>
      <c r="AD5" t="s">
        <v>11</v>
      </c>
      <c r="AE5">
        <v>1.222949464479871E-2</v>
      </c>
      <c r="AF5" t="s">
        <v>14</v>
      </c>
      <c r="AH5" t="s">
        <v>11</v>
      </c>
      <c r="AI5">
        <v>0.89765949633378739</v>
      </c>
      <c r="AJ5" t="s">
        <v>14</v>
      </c>
      <c r="AL5" t="s">
        <v>11</v>
      </c>
      <c r="AM5">
        <v>0.69660565877015268</v>
      </c>
      <c r="AN5" t="s">
        <v>14</v>
      </c>
      <c r="AP5" t="s">
        <v>11</v>
      </c>
      <c r="AQ5">
        <v>0.20976593410502575</v>
      </c>
      <c r="AR5" t="s">
        <v>14</v>
      </c>
      <c r="AT5" t="s">
        <v>11</v>
      </c>
      <c r="AU5">
        <v>2.5938366398365741E-2</v>
      </c>
      <c r="AV5" t="s">
        <v>14</v>
      </c>
      <c r="AX5" t="s">
        <v>11</v>
      </c>
      <c r="AY5">
        <v>0.26020515140917749</v>
      </c>
      <c r="AZ5" t="s">
        <v>14</v>
      </c>
      <c r="BB5" t="s">
        <v>11</v>
      </c>
      <c r="BC5">
        <v>0.80444600100710262</v>
      </c>
      <c r="BD5" t="s">
        <v>14</v>
      </c>
      <c r="BF5" t="s">
        <v>11</v>
      </c>
      <c r="BG5">
        <v>3.9094430562576853E-2</v>
      </c>
      <c r="BH5" t="s">
        <v>14</v>
      </c>
      <c r="BJ5" t="s">
        <v>11</v>
      </c>
      <c r="BK5">
        <v>7.098451404283491</v>
      </c>
      <c r="BL5" t="s">
        <v>14</v>
      </c>
      <c r="BN5" t="s">
        <v>11</v>
      </c>
      <c r="BO5">
        <v>0.36073949435135044</v>
      </c>
      <c r="BP5" t="s">
        <v>14</v>
      </c>
      <c r="BR5" t="s">
        <v>11</v>
      </c>
      <c r="BS5">
        <v>2.3058225120520446E-2</v>
      </c>
      <c r="BT5" t="s">
        <v>14</v>
      </c>
      <c r="BV5" t="s">
        <v>11</v>
      </c>
      <c r="BW5">
        <v>0</v>
      </c>
      <c r="BX5" t="s">
        <v>14</v>
      </c>
      <c r="BZ5" t="s">
        <v>11</v>
      </c>
      <c r="CA5">
        <v>0.64595811822012406</v>
      </c>
      <c r="CB5" t="s">
        <v>14</v>
      </c>
    </row>
    <row r="6" spans="1:80" x14ac:dyDescent="0.2">
      <c r="B6" t="s">
        <v>15</v>
      </c>
      <c r="C6">
        <v>3075200</v>
      </c>
      <c r="D6" t="s">
        <v>16</v>
      </c>
      <c r="F6" t="s">
        <v>15</v>
      </c>
      <c r="G6">
        <v>3075200</v>
      </c>
      <c r="H6" t="s">
        <v>16</v>
      </c>
      <c r="J6" t="s">
        <v>15</v>
      </c>
      <c r="K6">
        <v>3075200</v>
      </c>
      <c r="L6" t="s">
        <v>16</v>
      </c>
      <c r="N6" t="s">
        <v>15</v>
      </c>
      <c r="O6">
        <v>3075200</v>
      </c>
      <c r="P6" t="s">
        <v>16</v>
      </c>
      <c r="R6" t="s">
        <v>15</v>
      </c>
      <c r="S6">
        <v>1692800</v>
      </c>
      <c r="T6" t="s">
        <v>16</v>
      </c>
      <c r="V6" t="s">
        <v>15</v>
      </c>
      <c r="W6">
        <v>3075200</v>
      </c>
      <c r="X6" t="s">
        <v>16</v>
      </c>
      <c r="Z6" t="s">
        <v>15</v>
      </c>
      <c r="AA6">
        <v>3075200</v>
      </c>
      <c r="AB6" t="s">
        <v>16</v>
      </c>
      <c r="AD6" t="s">
        <v>15</v>
      </c>
      <c r="AE6">
        <v>3075200</v>
      </c>
      <c r="AF6" t="s">
        <v>16</v>
      </c>
      <c r="AH6" t="s">
        <v>15</v>
      </c>
      <c r="AI6">
        <v>3075200</v>
      </c>
      <c r="AJ6" t="s">
        <v>16</v>
      </c>
      <c r="AL6" t="s">
        <v>15</v>
      </c>
      <c r="AM6">
        <v>3075200</v>
      </c>
      <c r="AN6" t="s">
        <v>16</v>
      </c>
      <c r="AP6" t="s">
        <v>15</v>
      </c>
      <c r="AQ6">
        <v>3075200</v>
      </c>
      <c r="AR6" t="s">
        <v>16</v>
      </c>
      <c r="AT6" t="s">
        <v>15</v>
      </c>
      <c r="AU6">
        <v>3075200</v>
      </c>
      <c r="AV6" t="s">
        <v>16</v>
      </c>
      <c r="AX6" t="s">
        <v>15</v>
      </c>
      <c r="AY6">
        <v>3075200</v>
      </c>
      <c r="AZ6" t="s">
        <v>16</v>
      </c>
      <c r="BB6" t="s">
        <v>15</v>
      </c>
      <c r="BC6">
        <v>3075200</v>
      </c>
      <c r="BD6" t="s">
        <v>16</v>
      </c>
      <c r="BF6" t="s">
        <v>15</v>
      </c>
      <c r="BG6">
        <v>3075200</v>
      </c>
      <c r="BH6" t="s">
        <v>16</v>
      </c>
      <c r="BJ6" t="s">
        <v>15</v>
      </c>
      <c r="BK6">
        <v>3075200</v>
      </c>
      <c r="BL6" t="s">
        <v>16</v>
      </c>
      <c r="BN6" t="s">
        <v>15</v>
      </c>
      <c r="BO6">
        <v>3075200</v>
      </c>
      <c r="BP6" t="s">
        <v>16</v>
      </c>
      <c r="BR6" t="s">
        <v>15</v>
      </c>
      <c r="BS6">
        <v>3075200</v>
      </c>
      <c r="BT6" t="s">
        <v>16</v>
      </c>
      <c r="BV6" t="s">
        <v>15</v>
      </c>
      <c r="BW6">
        <v>3075200</v>
      </c>
      <c r="BX6" t="s">
        <v>16</v>
      </c>
      <c r="BZ6" t="s">
        <v>15</v>
      </c>
      <c r="CA6">
        <v>3075200</v>
      </c>
      <c r="CB6" t="s">
        <v>16</v>
      </c>
    </row>
    <row r="7" spans="1:80" x14ac:dyDescent="0.2">
      <c r="B7" t="s">
        <v>11</v>
      </c>
      <c r="C7">
        <v>4.0636476947490594E-7</v>
      </c>
      <c r="D7" t="s">
        <v>17</v>
      </c>
      <c r="F7" t="s">
        <v>11</v>
      </c>
      <c r="G7">
        <v>5.3770249667928062E-7</v>
      </c>
      <c r="H7" t="s">
        <v>17</v>
      </c>
      <c r="J7" t="s">
        <v>11</v>
      </c>
      <c r="K7">
        <v>8.8132716756041056E-7</v>
      </c>
      <c r="L7" t="s">
        <v>17</v>
      </c>
      <c r="N7" t="s">
        <v>11</v>
      </c>
      <c r="O7">
        <v>9.7831249342613287E-7</v>
      </c>
      <c r="P7" t="s">
        <v>17</v>
      </c>
      <c r="R7" t="s">
        <v>11</v>
      </c>
      <c r="S7">
        <v>3.973266641282753E-7</v>
      </c>
      <c r="T7" t="s">
        <v>17</v>
      </c>
      <c r="V7" t="s">
        <v>11</v>
      </c>
      <c r="W7">
        <v>3.4752229076478544E-7</v>
      </c>
      <c r="X7" t="s">
        <v>17</v>
      </c>
      <c r="Z7" t="s">
        <v>11</v>
      </c>
      <c r="AA7">
        <v>1.3209251602242252E-6</v>
      </c>
      <c r="AB7" t="s">
        <v>17</v>
      </c>
      <c r="AD7" t="s">
        <v>11</v>
      </c>
      <c r="AE7">
        <v>3.7608141931684993E-8</v>
      </c>
      <c r="AF7" t="s">
        <v>17</v>
      </c>
      <c r="AH7" t="s">
        <v>11</v>
      </c>
      <c r="AI7">
        <v>2.760482483125663E-6</v>
      </c>
      <c r="AJ7" t="s">
        <v>17</v>
      </c>
      <c r="AL7" t="s">
        <v>11</v>
      </c>
      <c r="AM7">
        <v>2.1422017218499732E-6</v>
      </c>
      <c r="AN7" t="s">
        <v>17</v>
      </c>
      <c r="AP7" t="s">
        <v>11</v>
      </c>
      <c r="AQ7">
        <v>6.450722005597752E-7</v>
      </c>
      <c r="AR7" t="s">
        <v>17</v>
      </c>
      <c r="AT7" t="s">
        <v>11</v>
      </c>
      <c r="AU7">
        <v>7.9765664348254327E-8</v>
      </c>
      <c r="AV7" t="s">
        <v>17</v>
      </c>
      <c r="AX7" t="s">
        <v>11</v>
      </c>
      <c r="AY7">
        <v>8.0018288161350261E-7</v>
      </c>
      <c r="AZ7" t="s">
        <v>17</v>
      </c>
      <c r="BB7" t="s">
        <v>11</v>
      </c>
      <c r="BC7">
        <v>2.4738323422970419E-6</v>
      </c>
      <c r="BD7" t="s">
        <v>17</v>
      </c>
      <c r="BF7" t="s">
        <v>11</v>
      </c>
      <c r="BG7">
        <v>1.2022319286603633E-7</v>
      </c>
      <c r="BH7" t="s">
        <v>17</v>
      </c>
      <c r="BJ7" t="s">
        <v>11</v>
      </c>
      <c r="BK7">
        <v>2.182915775845259E-5</v>
      </c>
      <c r="BL7" t="s">
        <v>17</v>
      </c>
      <c r="BN7" t="s">
        <v>11</v>
      </c>
      <c r="BO7">
        <v>1.109346093029273E-6</v>
      </c>
      <c r="BP7" t="s">
        <v>17</v>
      </c>
      <c r="BR7" t="s">
        <v>11</v>
      </c>
      <c r="BS7">
        <v>7.0908653890624481E-8</v>
      </c>
      <c r="BT7" t="s">
        <v>17</v>
      </c>
      <c r="BV7" t="s">
        <v>11</v>
      </c>
      <c r="BW7">
        <v>0</v>
      </c>
      <c r="BX7" t="s">
        <v>17</v>
      </c>
      <c r="BZ7" t="s">
        <v>11</v>
      </c>
      <c r="CA7">
        <v>1.9864504051505253E-6</v>
      </c>
      <c r="CB7" t="s">
        <v>17</v>
      </c>
    </row>
    <row r="9" spans="1:80" x14ac:dyDescent="0.2">
      <c r="A9" t="s">
        <v>18</v>
      </c>
      <c r="B9" t="s">
        <v>11</v>
      </c>
      <c r="C9">
        <v>22.049913746981748</v>
      </c>
      <c r="D9" t="s">
        <v>14</v>
      </c>
      <c r="F9" t="s">
        <v>11</v>
      </c>
      <c r="G9">
        <v>72.546868025319512</v>
      </c>
      <c r="H9" t="s">
        <v>14</v>
      </c>
      <c r="J9" t="s">
        <v>11</v>
      </c>
      <c r="K9">
        <v>5.6841774353245063</v>
      </c>
      <c r="L9" t="s">
        <v>14</v>
      </c>
      <c r="N9" t="s">
        <v>11</v>
      </c>
      <c r="O9">
        <v>0.65561258686138346</v>
      </c>
      <c r="P9" t="s">
        <v>14</v>
      </c>
      <c r="R9" t="s">
        <v>11</v>
      </c>
      <c r="S9">
        <v>0.3164053530384851</v>
      </c>
      <c r="T9" t="s">
        <v>14</v>
      </c>
      <c r="V9" t="s">
        <v>11</v>
      </c>
      <c r="W9">
        <v>5.7933613913845896</v>
      </c>
      <c r="X9" t="s">
        <v>14</v>
      </c>
      <c r="Z9" t="s">
        <v>11</v>
      </c>
      <c r="AA9">
        <v>14.747225050617375</v>
      </c>
      <c r="AB9" t="s">
        <v>14</v>
      </c>
      <c r="AD9" t="s">
        <v>11</v>
      </c>
      <c r="AE9">
        <v>1.9148261877925867</v>
      </c>
      <c r="AF9" t="s">
        <v>14</v>
      </c>
      <c r="AH9" t="s">
        <v>11</v>
      </c>
      <c r="AI9">
        <v>2.6930033114721281</v>
      </c>
      <c r="AJ9" t="s">
        <v>14</v>
      </c>
      <c r="AL9" t="s">
        <v>11</v>
      </c>
      <c r="AM9">
        <v>1.003233916164316</v>
      </c>
      <c r="AN9" t="s">
        <v>14</v>
      </c>
      <c r="AP9" t="s">
        <v>11</v>
      </c>
      <c r="AQ9">
        <v>118.45301491528437</v>
      </c>
      <c r="AR9" t="s">
        <v>14</v>
      </c>
      <c r="AT9" t="s">
        <v>11</v>
      </c>
      <c r="AU9">
        <v>66.698253030105136</v>
      </c>
      <c r="AV9" t="s">
        <v>14</v>
      </c>
      <c r="AX9" t="s">
        <v>11</v>
      </c>
      <c r="AY9">
        <v>88.601235332322204</v>
      </c>
      <c r="AZ9" t="s">
        <v>14</v>
      </c>
      <c r="BB9" t="s">
        <v>11</v>
      </c>
      <c r="BC9">
        <v>0.50634233990206579</v>
      </c>
      <c r="BD9" t="s">
        <v>14</v>
      </c>
      <c r="BF9" t="s">
        <v>11</v>
      </c>
      <c r="BG9">
        <v>0</v>
      </c>
      <c r="BH9" t="s">
        <v>14</v>
      </c>
      <c r="BJ9" t="s">
        <v>11</v>
      </c>
      <c r="BK9">
        <v>24.621216538493929</v>
      </c>
      <c r="BL9" t="s">
        <v>14</v>
      </c>
      <c r="BN9" t="s">
        <v>11</v>
      </c>
      <c r="BO9">
        <v>2.3418130690095542</v>
      </c>
      <c r="BP9" t="s">
        <v>14</v>
      </c>
      <c r="BR9" t="s">
        <v>11</v>
      </c>
      <c r="BS9">
        <v>1.2500659239438994</v>
      </c>
      <c r="BT9" t="s">
        <v>14</v>
      </c>
      <c r="BV9" t="s">
        <v>11</v>
      </c>
      <c r="BW9">
        <v>0</v>
      </c>
      <c r="BX9" t="s">
        <v>14</v>
      </c>
      <c r="BZ9" t="s">
        <v>11</v>
      </c>
      <c r="CA9">
        <v>2.1072564789679364</v>
      </c>
      <c r="CB9" t="s">
        <v>14</v>
      </c>
    </row>
    <row r="10" spans="1:80" x14ac:dyDescent="0.2">
      <c r="B10" t="s">
        <v>15</v>
      </c>
      <c r="C10">
        <v>3075200</v>
      </c>
      <c r="D10" t="s">
        <v>16</v>
      </c>
      <c r="F10" t="s">
        <v>15</v>
      </c>
      <c r="G10">
        <v>3075200</v>
      </c>
      <c r="H10" t="s">
        <v>16</v>
      </c>
      <c r="J10" t="s">
        <v>15</v>
      </c>
      <c r="K10">
        <v>3075200</v>
      </c>
      <c r="L10" t="s">
        <v>16</v>
      </c>
      <c r="N10" t="s">
        <v>15</v>
      </c>
      <c r="O10">
        <v>3075200</v>
      </c>
      <c r="P10" t="s">
        <v>16</v>
      </c>
      <c r="R10" t="s">
        <v>15</v>
      </c>
      <c r="S10">
        <v>1692800</v>
      </c>
      <c r="T10" t="s">
        <v>16</v>
      </c>
      <c r="V10" t="s">
        <v>15</v>
      </c>
      <c r="W10">
        <v>3075200</v>
      </c>
      <c r="X10" t="s">
        <v>16</v>
      </c>
      <c r="Z10" t="s">
        <v>15</v>
      </c>
      <c r="AA10">
        <v>3075200</v>
      </c>
      <c r="AB10" t="s">
        <v>16</v>
      </c>
      <c r="AD10" t="s">
        <v>15</v>
      </c>
      <c r="AE10">
        <v>3075200</v>
      </c>
      <c r="AF10" t="s">
        <v>16</v>
      </c>
      <c r="AH10" t="s">
        <v>15</v>
      </c>
      <c r="AI10">
        <v>3075200</v>
      </c>
      <c r="AJ10" t="s">
        <v>16</v>
      </c>
      <c r="AL10" t="s">
        <v>15</v>
      </c>
      <c r="AM10">
        <v>3075200</v>
      </c>
      <c r="AN10" t="s">
        <v>16</v>
      </c>
      <c r="AP10" t="s">
        <v>15</v>
      </c>
      <c r="AQ10">
        <v>3075200</v>
      </c>
      <c r="AR10" t="s">
        <v>16</v>
      </c>
      <c r="AT10" t="s">
        <v>15</v>
      </c>
      <c r="AU10">
        <v>3075200</v>
      </c>
      <c r="AV10" t="s">
        <v>16</v>
      </c>
      <c r="AX10" t="s">
        <v>15</v>
      </c>
      <c r="AY10">
        <v>3075200</v>
      </c>
      <c r="AZ10" t="s">
        <v>16</v>
      </c>
      <c r="BB10" t="s">
        <v>15</v>
      </c>
      <c r="BC10">
        <v>3075200</v>
      </c>
      <c r="BD10" t="s">
        <v>16</v>
      </c>
      <c r="BF10" t="s">
        <v>15</v>
      </c>
      <c r="BG10">
        <v>3075200</v>
      </c>
      <c r="BH10" t="s">
        <v>16</v>
      </c>
      <c r="BJ10" t="s">
        <v>15</v>
      </c>
      <c r="BK10">
        <v>3075200</v>
      </c>
      <c r="BL10" t="s">
        <v>16</v>
      </c>
      <c r="BN10" t="s">
        <v>15</v>
      </c>
      <c r="BO10">
        <v>3075200</v>
      </c>
      <c r="BP10" t="s">
        <v>16</v>
      </c>
      <c r="BR10" t="s">
        <v>15</v>
      </c>
      <c r="BS10">
        <v>3075200</v>
      </c>
      <c r="BT10" t="s">
        <v>16</v>
      </c>
      <c r="BV10" t="s">
        <v>15</v>
      </c>
      <c r="BW10">
        <v>3075200</v>
      </c>
      <c r="BX10" t="s">
        <v>16</v>
      </c>
      <c r="BZ10" t="s">
        <v>15</v>
      </c>
      <c r="CA10">
        <v>3075200</v>
      </c>
      <c r="CB10" t="s">
        <v>16</v>
      </c>
    </row>
    <row r="11" spans="1:80" x14ac:dyDescent="0.2">
      <c r="B11" t="s">
        <v>11</v>
      </c>
      <c r="C11">
        <v>6.7807894754718271E-5</v>
      </c>
      <c r="D11" t="s">
        <v>17</v>
      </c>
      <c r="F11" t="s">
        <v>11</v>
      </c>
      <c r="G11">
        <v>2.2309612855146255E-4</v>
      </c>
      <c r="H11" t="s">
        <v>17</v>
      </c>
      <c r="J11" t="s">
        <v>11</v>
      </c>
      <c r="K11">
        <v>1.7479982449109923E-5</v>
      </c>
      <c r="L11" t="s">
        <v>17</v>
      </c>
      <c r="N11" t="s">
        <v>11</v>
      </c>
      <c r="O11">
        <v>2.0161398271161263E-6</v>
      </c>
      <c r="P11" t="s">
        <v>17</v>
      </c>
      <c r="R11" t="s">
        <v>11</v>
      </c>
      <c r="S11">
        <v>5.3561098162354757E-7</v>
      </c>
      <c r="T11" t="s">
        <v>17</v>
      </c>
      <c r="V11" t="s">
        <v>11</v>
      </c>
      <c r="W11">
        <v>1.7815744950785891E-5</v>
      </c>
      <c r="X11" t="s">
        <v>17</v>
      </c>
      <c r="Z11" t="s">
        <v>11</v>
      </c>
      <c r="AA11">
        <v>4.5350666475658548E-5</v>
      </c>
      <c r="AB11" t="s">
        <v>17</v>
      </c>
      <c r="AD11" t="s">
        <v>11</v>
      </c>
      <c r="AE11">
        <v>5.8884734926997623E-6</v>
      </c>
      <c r="AF11" t="s">
        <v>17</v>
      </c>
      <c r="AH11" t="s">
        <v>11</v>
      </c>
      <c r="AI11">
        <v>8.281523783439089E-6</v>
      </c>
      <c r="AJ11" t="s">
        <v>17</v>
      </c>
      <c r="AL11" t="s">
        <v>11</v>
      </c>
      <c r="AM11">
        <v>3.0851449389885045E-6</v>
      </c>
      <c r="AN11" t="s">
        <v>17</v>
      </c>
      <c r="AP11" t="s">
        <v>11</v>
      </c>
      <c r="AQ11">
        <v>3.642667114674825E-4</v>
      </c>
      <c r="AR11" t="s">
        <v>17</v>
      </c>
      <c r="AT11" t="s">
        <v>11</v>
      </c>
      <c r="AU11">
        <v>2.0511046771817931E-4</v>
      </c>
      <c r="AV11" t="s">
        <v>17</v>
      </c>
      <c r="AX11" t="s">
        <v>11</v>
      </c>
      <c r="AY11">
        <v>2.7246651889395728E-4</v>
      </c>
      <c r="AZ11" t="s">
        <v>17</v>
      </c>
      <c r="BB11" t="s">
        <v>11</v>
      </c>
      <c r="BC11">
        <v>1.5571039636668328E-6</v>
      </c>
      <c r="BD11" t="s">
        <v>17</v>
      </c>
      <c r="BF11" t="s">
        <v>11</v>
      </c>
      <c r="BG11">
        <v>0</v>
      </c>
      <c r="BH11" t="s">
        <v>17</v>
      </c>
      <c r="BJ11" t="s">
        <v>11</v>
      </c>
      <c r="BK11">
        <v>7.571516509917652E-5</v>
      </c>
      <c r="BL11" t="s">
        <v>17</v>
      </c>
      <c r="BN11" t="s">
        <v>11</v>
      </c>
      <c r="BO11">
        <v>7.2015435498181812E-6</v>
      </c>
      <c r="BP11" t="s">
        <v>17</v>
      </c>
      <c r="BR11" t="s">
        <v>11</v>
      </c>
      <c r="BS11">
        <v>3.8442027293122795E-6</v>
      </c>
      <c r="BT11" t="s">
        <v>17</v>
      </c>
      <c r="BV11" t="s">
        <v>11</v>
      </c>
      <c r="BW11">
        <v>0</v>
      </c>
      <c r="BX11" t="s">
        <v>17</v>
      </c>
      <c r="BZ11" t="s">
        <v>11</v>
      </c>
      <c r="CA11">
        <v>6.4802351241221974E-6</v>
      </c>
      <c r="CB11" t="s">
        <v>17</v>
      </c>
    </row>
    <row r="13" spans="1:80" x14ac:dyDescent="0.2">
      <c r="A13" t="s">
        <v>19</v>
      </c>
      <c r="B13" t="s">
        <v>11</v>
      </c>
      <c r="C13">
        <v>32.400853598288251</v>
      </c>
      <c r="D13" t="s">
        <v>14</v>
      </c>
      <c r="F13" t="s">
        <v>11</v>
      </c>
      <c r="G13">
        <v>95.515697956286132</v>
      </c>
      <c r="H13" t="s">
        <v>14</v>
      </c>
      <c r="J13" t="s">
        <v>11</v>
      </c>
      <c r="K13">
        <v>19.176647110120221</v>
      </c>
      <c r="L13" t="s">
        <v>14</v>
      </c>
      <c r="N13" t="s">
        <v>11</v>
      </c>
      <c r="O13">
        <v>2.5803930588611719</v>
      </c>
      <c r="P13" t="s">
        <v>14</v>
      </c>
      <c r="R13" t="s">
        <v>11</v>
      </c>
      <c r="S13">
        <v>1.2254324476811327</v>
      </c>
      <c r="T13" t="s">
        <v>14</v>
      </c>
      <c r="V13" t="s">
        <v>11</v>
      </c>
      <c r="W13">
        <v>8.3769118629260948</v>
      </c>
      <c r="X13" t="s">
        <v>14</v>
      </c>
      <c r="Z13" t="s">
        <v>11</v>
      </c>
      <c r="AA13">
        <v>52.969818542870229</v>
      </c>
      <c r="AB13" t="s">
        <v>14</v>
      </c>
      <c r="AD13" t="s">
        <v>11</v>
      </c>
      <c r="AE13">
        <v>33.942410309773905</v>
      </c>
      <c r="AF13" t="s">
        <v>14</v>
      </c>
      <c r="AH13" t="s">
        <v>11</v>
      </c>
      <c r="AI13">
        <v>42.585130534696383</v>
      </c>
      <c r="AJ13" t="s">
        <v>14</v>
      </c>
      <c r="AL13" t="s">
        <v>11</v>
      </c>
      <c r="AM13">
        <v>0.8504253289242083</v>
      </c>
      <c r="AN13" t="s">
        <v>14</v>
      </c>
      <c r="AP13" t="s">
        <v>11</v>
      </c>
      <c r="AQ13">
        <v>221.2601482261106</v>
      </c>
      <c r="AR13" t="s">
        <v>14</v>
      </c>
      <c r="AT13" t="s">
        <v>11</v>
      </c>
      <c r="AU13">
        <v>370.94947955355212</v>
      </c>
      <c r="AV13" t="s">
        <v>14</v>
      </c>
      <c r="AX13" t="s">
        <v>11</v>
      </c>
      <c r="AY13">
        <v>418.45087939307399</v>
      </c>
      <c r="AZ13" t="s">
        <v>14</v>
      </c>
      <c r="BB13" t="s">
        <v>11</v>
      </c>
      <c r="BC13">
        <v>0</v>
      </c>
      <c r="BD13" t="s">
        <v>14</v>
      </c>
      <c r="BF13" t="s">
        <v>11</v>
      </c>
      <c r="BG13">
        <v>1.1978039646846224E-2</v>
      </c>
      <c r="BH13" t="s">
        <v>14</v>
      </c>
      <c r="BJ13" t="s">
        <v>11</v>
      </c>
      <c r="BK13">
        <v>40.109262702674627</v>
      </c>
      <c r="BL13" t="s">
        <v>14</v>
      </c>
      <c r="BN13" t="s">
        <v>11</v>
      </c>
      <c r="BO13">
        <v>6.169370891639554</v>
      </c>
      <c r="BP13" t="s">
        <v>14</v>
      </c>
      <c r="BR13" t="s">
        <v>11</v>
      </c>
      <c r="BS13">
        <v>2.3863859550587447</v>
      </c>
      <c r="BT13" t="s">
        <v>14</v>
      </c>
      <c r="BV13" t="s">
        <v>11</v>
      </c>
      <c r="BW13">
        <v>0.30885158415765573</v>
      </c>
      <c r="BX13" t="s">
        <v>14</v>
      </c>
      <c r="BZ13" t="s">
        <v>11</v>
      </c>
      <c r="CA13">
        <v>31.794485987087491</v>
      </c>
      <c r="CB13" t="s">
        <v>14</v>
      </c>
    </row>
    <row r="14" spans="1:80" x14ac:dyDescent="0.2">
      <c r="B14" t="s">
        <v>15</v>
      </c>
      <c r="C14">
        <v>3075200</v>
      </c>
      <c r="D14" t="s">
        <v>16</v>
      </c>
      <c r="F14" t="s">
        <v>15</v>
      </c>
      <c r="G14">
        <v>3075200</v>
      </c>
      <c r="H14" t="s">
        <v>16</v>
      </c>
      <c r="J14" t="s">
        <v>15</v>
      </c>
      <c r="K14">
        <v>3075200</v>
      </c>
      <c r="L14" t="s">
        <v>16</v>
      </c>
      <c r="N14" t="s">
        <v>15</v>
      </c>
      <c r="O14">
        <v>3075200</v>
      </c>
      <c r="P14" t="s">
        <v>16</v>
      </c>
      <c r="R14" t="s">
        <v>15</v>
      </c>
      <c r="S14">
        <v>1692800</v>
      </c>
      <c r="T14" t="s">
        <v>16</v>
      </c>
      <c r="V14" t="s">
        <v>15</v>
      </c>
      <c r="W14">
        <v>3075200</v>
      </c>
      <c r="X14" t="s">
        <v>16</v>
      </c>
      <c r="Z14" t="s">
        <v>15</v>
      </c>
      <c r="AA14">
        <v>3075200</v>
      </c>
      <c r="AB14" t="s">
        <v>16</v>
      </c>
      <c r="AD14" t="s">
        <v>15</v>
      </c>
      <c r="AE14">
        <v>3075200</v>
      </c>
      <c r="AF14" t="s">
        <v>16</v>
      </c>
      <c r="AH14" t="s">
        <v>15</v>
      </c>
      <c r="AI14">
        <v>3075200</v>
      </c>
      <c r="AJ14" t="s">
        <v>16</v>
      </c>
      <c r="AL14" t="s">
        <v>15</v>
      </c>
      <c r="AM14">
        <v>3075200</v>
      </c>
      <c r="AN14" t="s">
        <v>16</v>
      </c>
      <c r="AP14" t="s">
        <v>15</v>
      </c>
      <c r="AQ14">
        <v>3075200</v>
      </c>
      <c r="AR14" t="s">
        <v>16</v>
      </c>
      <c r="AT14" t="s">
        <v>15</v>
      </c>
      <c r="AU14">
        <v>3075200</v>
      </c>
      <c r="AV14" t="s">
        <v>16</v>
      </c>
      <c r="AX14" t="s">
        <v>15</v>
      </c>
      <c r="AY14">
        <v>3075200</v>
      </c>
      <c r="AZ14" t="s">
        <v>16</v>
      </c>
      <c r="BB14" t="s">
        <v>15</v>
      </c>
      <c r="BC14">
        <v>3075200</v>
      </c>
      <c r="BD14" t="s">
        <v>16</v>
      </c>
      <c r="BF14" t="s">
        <v>15</v>
      </c>
      <c r="BG14">
        <v>3075200</v>
      </c>
      <c r="BH14" t="s">
        <v>16</v>
      </c>
      <c r="BJ14" t="s">
        <v>15</v>
      </c>
      <c r="BK14">
        <v>3075200</v>
      </c>
      <c r="BL14" t="s">
        <v>16</v>
      </c>
      <c r="BN14" t="s">
        <v>15</v>
      </c>
      <c r="BO14">
        <v>3075200</v>
      </c>
      <c r="BP14" t="s">
        <v>16</v>
      </c>
      <c r="BR14" t="s">
        <v>15</v>
      </c>
      <c r="BS14">
        <v>3075200</v>
      </c>
      <c r="BT14" t="s">
        <v>16</v>
      </c>
      <c r="BV14" t="s">
        <v>15</v>
      </c>
      <c r="BW14">
        <v>3075200</v>
      </c>
      <c r="BX14" t="s">
        <v>16</v>
      </c>
      <c r="BZ14" t="s">
        <v>15</v>
      </c>
      <c r="CA14">
        <v>3075200</v>
      </c>
      <c r="CB14" t="s">
        <v>16</v>
      </c>
    </row>
    <row r="15" spans="1:80" x14ac:dyDescent="0.2">
      <c r="B15" t="s">
        <v>11</v>
      </c>
      <c r="C15">
        <v>9.9639104985456038E-5</v>
      </c>
      <c r="D15" t="s">
        <v>17</v>
      </c>
      <c r="F15" t="s">
        <v>11</v>
      </c>
      <c r="G15">
        <v>2.9372987435517106E-4</v>
      </c>
      <c r="H15" t="s">
        <v>17</v>
      </c>
      <c r="J15" t="s">
        <v>11</v>
      </c>
      <c r="K15">
        <v>5.8972025193041701E-5</v>
      </c>
      <c r="L15" t="s">
        <v>17</v>
      </c>
      <c r="N15" t="s">
        <v>11</v>
      </c>
      <c r="O15">
        <v>7.9352247346098764E-6</v>
      </c>
      <c r="P15" t="s">
        <v>17</v>
      </c>
      <c r="R15" t="s">
        <v>11</v>
      </c>
      <c r="S15">
        <v>2.0744120474346213E-6</v>
      </c>
      <c r="T15" t="s">
        <v>17</v>
      </c>
      <c r="V15" t="s">
        <v>11</v>
      </c>
      <c r="W15">
        <v>2.5760679360870328E-5</v>
      </c>
      <c r="X15" t="s">
        <v>17</v>
      </c>
      <c r="Z15" t="s">
        <v>11</v>
      </c>
      <c r="AA15">
        <v>1.6289278598303453E-4</v>
      </c>
      <c r="AB15" t="s">
        <v>17</v>
      </c>
      <c r="AD15" t="s">
        <v>11</v>
      </c>
      <c r="AE15">
        <v>1.0437970018461672E-4</v>
      </c>
      <c r="AF15" t="s">
        <v>17</v>
      </c>
      <c r="AH15" t="s">
        <v>11</v>
      </c>
      <c r="AI15">
        <v>1.3095779342029833E-4</v>
      </c>
      <c r="AJ15" t="s">
        <v>17</v>
      </c>
      <c r="AL15" t="s">
        <v>11</v>
      </c>
      <c r="AM15">
        <v>2.6152279715077254E-6</v>
      </c>
      <c r="AN15" t="s">
        <v>17</v>
      </c>
      <c r="AP15" t="s">
        <v>11</v>
      </c>
      <c r="AQ15">
        <v>6.8041920782493535E-4</v>
      </c>
      <c r="AR15" t="s">
        <v>17</v>
      </c>
      <c r="AT15" t="s">
        <v>11</v>
      </c>
      <c r="AU15">
        <v>1.1407438395230835E-3</v>
      </c>
      <c r="AV15" t="s">
        <v>17</v>
      </c>
      <c r="AX15" t="s">
        <v>11</v>
      </c>
      <c r="AY15">
        <v>1.2868201443095809E-3</v>
      </c>
      <c r="AZ15" t="s">
        <v>17</v>
      </c>
      <c r="BB15" t="s">
        <v>11</v>
      </c>
      <c r="BC15">
        <v>0</v>
      </c>
      <c r="BD15" t="s">
        <v>17</v>
      </c>
      <c r="BF15" t="s">
        <v>11</v>
      </c>
      <c r="BG15">
        <v>3.6834867521981505E-8</v>
      </c>
      <c r="BH15" t="s">
        <v>17</v>
      </c>
      <c r="BJ15" t="s">
        <v>11</v>
      </c>
      <c r="BK15">
        <v>1.2334400466326503E-4</v>
      </c>
      <c r="BL15" t="s">
        <v>17</v>
      </c>
      <c r="BN15" t="s">
        <v>11</v>
      </c>
      <c r="BO15">
        <v>1.8972049365969954E-5</v>
      </c>
      <c r="BP15" t="s">
        <v>17</v>
      </c>
      <c r="BR15" t="s">
        <v>11</v>
      </c>
      <c r="BS15">
        <v>7.3386140889966518E-6</v>
      </c>
      <c r="BT15" t="s">
        <v>17</v>
      </c>
      <c r="BV15" t="s">
        <v>11</v>
      </c>
      <c r="BW15">
        <v>9.4978039160162295E-7</v>
      </c>
      <c r="BX15" t="s">
        <v>17</v>
      </c>
      <c r="BZ15" t="s">
        <v>11</v>
      </c>
      <c r="CA15">
        <v>9.7774403307491451E-5</v>
      </c>
      <c r="CB15" t="s">
        <v>17</v>
      </c>
    </row>
    <row r="17" spans="1:80" x14ac:dyDescent="0.2">
      <c r="A17" t="s">
        <v>20</v>
      </c>
      <c r="B17" t="s">
        <v>11</v>
      </c>
      <c r="C17">
        <v>26.898034394082416</v>
      </c>
      <c r="D17" t="s">
        <v>14</v>
      </c>
      <c r="F17" t="s">
        <v>11</v>
      </c>
      <c r="G17">
        <v>106.2200677341641</v>
      </c>
      <c r="H17" t="s">
        <v>14</v>
      </c>
      <c r="J17" t="s">
        <v>11</v>
      </c>
      <c r="K17">
        <v>36.131566107315642</v>
      </c>
      <c r="L17" t="s">
        <v>14</v>
      </c>
      <c r="N17" t="s">
        <v>11</v>
      </c>
      <c r="O17">
        <v>15.370001683827331</v>
      </c>
      <c r="P17" t="s">
        <v>14</v>
      </c>
      <c r="R17" t="s">
        <v>11</v>
      </c>
      <c r="S17">
        <v>4.3618067970578718</v>
      </c>
      <c r="T17" t="s">
        <v>14</v>
      </c>
      <c r="V17" t="s">
        <v>11</v>
      </c>
      <c r="W17">
        <v>8.9601283531236238</v>
      </c>
      <c r="X17" t="s">
        <v>14</v>
      </c>
      <c r="Z17" t="s">
        <v>11</v>
      </c>
      <c r="AA17">
        <v>60.791222509987456</v>
      </c>
      <c r="AB17" t="s">
        <v>14</v>
      </c>
      <c r="AD17" t="s">
        <v>11</v>
      </c>
      <c r="AE17">
        <v>80.539757533181842</v>
      </c>
      <c r="AF17" t="s">
        <v>14</v>
      </c>
      <c r="AH17" t="s">
        <v>11</v>
      </c>
      <c r="AI17">
        <v>97.839431524893698</v>
      </c>
      <c r="AJ17" t="s">
        <v>14</v>
      </c>
      <c r="AL17" t="s">
        <v>11</v>
      </c>
      <c r="AM17">
        <v>2.657737019437763</v>
      </c>
      <c r="AN17" t="s">
        <v>14</v>
      </c>
      <c r="AP17" t="s">
        <v>11</v>
      </c>
      <c r="AQ17">
        <v>314.72466833653243</v>
      </c>
      <c r="AR17" t="s">
        <v>14</v>
      </c>
      <c r="AT17" t="s">
        <v>11</v>
      </c>
      <c r="AU17">
        <v>750.35065942894812</v>
      </c>
      <c r="AV17" t="s">
        <v>14</v>
      </c>
      <c r="AX17" t="s">
        <v>11</v>
      </c>
      <c r="AY17">
        <v>784.36633469425112</v>
      </c>
      <c r="AZ17" t="s">
        <v>14</v>
      </c>
      <c r="BB17" t="s">
        <v>11</v>
      </c>
      <c r="BC17">
        <v>2.3743490325898207</v>
      </c>
      <c r="BD17" t="s">
        <v>14</v>
      </c>
      <c r="BF17" t="s">
        <v>11</v>
      </c>
      <c r="BG17">
        <v>2.5774830907710222</v>
      </c>
      <c r="BH17" t="s">
        <v>14</v>
      </c>
      <c r="BJ17" t="s">
        <v>11</v>
      </c>
      <c r="BK17">
        <v>29.594553941661225</v>
      </c>
      <c r="BL17" t="s">
        <v>14</v>
      </c>
      <c r="BN17" t="s">
        <v>11</v>
      </c>
      <c r="BO17">
        <v>15.372403696472588</v>
      </c>
      <c r="BP17" t="s">
        <v>14</v>
      </c>
      <c r="BR17" t="s">
        <v>11</v>
      </c>
      <c r="BS17">
        <v>17.127730297264147</v>
      </c>
      <c r="BT17" t="s">
        <v>14</v>
      </c>
      <c r="BV17" t="s">
        <v>11</v>
      </c>
      <c r="BW17">
        <v>0.82578873827766563</v>
      </c>
      <c r="BX17" t="s">
        <v>14</v>
      </c>
      <c r="BZ17" t="s">
        <v>11</v>
      </c>
      <c r="CA17">
        <v>55.724892706689623</v>
      </c>
      <c r="CB17" t="s">
        <v>14</v>
      </c>
    </row>
    <row r="18" spans="1:80" x14ac:dyDescent="0.2">
      <c r="B18" t="s">
        <v>15</v>
      </c>
      <c r="C18">
        <v>3075200</v>
      </c>
      <c r="D18" t="s">
        <v>16</v>
      </c>
      <c r="F18" t="s">
        <v>15</v>
      </c>
      <c r="G18">
        <v>3075200</v>
      </c>
      <c r="H18" t="s">
        <v>16</v>
      </c>
      <c r="J18" t="s">
        <v>15</v>
      </c>
      <c r="K18">
        <v>3075200</v>
      </c>
      <c r="L18" t="s">
        <v>16</v>
      </c>
      <c r="N18" t="s">
        <v>15</v>
      </c>
      <c r="O18">
        <v>3075200</v>
      </c>
      <c r="P18" t="s">
        <v>16</v>
      </c>
      <c r="R18" t="s">
        <v>15</v>
      </c>
      <c r="S18">
        <v>1692800</v>
      </c>
      <c r="T18" t="s">
        <v>16</v>
      </c>
      <c r="V18" t="s">
        <v>15</v>
      </c>
      <c r="W18">
        <v>3075200</v>
      </c>
      <c r="X18" t="s">
        <v>16</v>
      </c>
      <c r="Z18" t="s">
        <v>15</v>
      </c>
      <c r="AA18">
        <v>3075200</v>
      </c>
      <c r="AB18" t="s">
        <v>16</v>
      </c>
      <c r="AD18" t="s">
        <v>15</v>
      </c>
      <c r="AE18">
        <v>3075200</v>
      </c>
      <c r="AF18" t="s">
        <v>16</v>
      </c>
      <c r="AH18" t="s">
        <v>15</v>
      </c>
      <c r="AI18">
        <v>3075200</v>
      </c>
      <c r="AJ18" t="s">
        <v>16</v>
      </c>
      <c r="AL18" t="s">
        <v>15</v>
      </c>
      <c r="AM18">
        <v>3075200</v>
      </c>
      <c r="AN18" t="s">
        <v>16</v>
      </c>
      <c r="AP18" t="s">
        <v>15</v>
      </c>
      <c r="AQ18">
        <v>3075200</v>
      </c>
      <c r="AR18" t="s">
        <v>16</v>
      </c>
      <c r="AT18" t="s">
        <v>15</v>
      </c>
      <c r="AU18">
        <v>3075200</v>
      </c>
      <c r="AV18" t="s">
        <v>16</v>
      </c>
      <c r="AX18" t="s">
        <v>15</v>
      </c>
      <c r="AY18">
        <v>3075200</v>
      </c>
      <c r="AZ18" t="s">
        <v>16</v>
      </c>
      <c r="BB18" t="s">
        <v>15</v>
      </c>
      <c r="BC18">
        <v>3075200</v>
      </c>
      <c r="BD18" t="s">
        <v>16</v>
      </c>
      <c r="BF18" t="s">
        <v>15</v>
      </c>
      <c r="BG18">
        <v>3075200</v>
      </c>
      <c r="BH18" t="s">
        <v>16</v>
      </c>
      <c r="BJ18" t="s">
        <v>15</v>
      </c>
      <c r="BK18">
        <v>3075200</v>
      </c>
      <c r="BL18" t="s">
        <v>16</v>
      </c>
      <c r="BN18" t="s">
        <v>15</v>
      </c>
      <c r="BO18">
        <v>3075200</v>
      </c>
      <c r="BP18" t="s">
        <v>16</v>
      </c>
      <c r="BR18" t="s">
        <v>15</v>
      </c>
      <c r="BS18">
        <v>3075200</v>
      </c>
      <c r="BT18" t="s">
        <v>16</v>
      </c>
      <c r="BV18" t="s">
        <v>15</v>
      </c>
      <c r="BW18">
        <v>3075200</v>
      </c>
      <c r="BX18" t="s">
        <v>16</v>
      </c>
      <c r="BZ18" t="s">
        <v>15</v>
      </c>
      <c r="CA18">
        <v>3075200</v>
      </c>
      <c r="CB18" t="s">
        <v>16</v>
      </c>
    </row>
    <row r="19" spans="1:80" x14ac:dyDescent="0.2">
      <c r="B19" t="s">
        <v>11</v>
      </c>
      <c r="C19">
        <v>8.2716835368682254E-5</v>
      </c>
      <c r="D19" t="s">
        <v>17</v>
      </c>
      <c r="F19" t="s">
        <v>11</v>
      </c>
      <c r="G19">
        <v>3.2664795229610146E-4</v>
      </c>
      <c r="H19" t="s">
        <v>17</v>
      </c>
      <c r="J19" t="s">
        <v>11</v>
      </c>
      <c r="K19">
        <v>1.1111179209321705E-4</v>
      </c>
      <c r="L19" t="s">
        <v>17</v>
      </c>
      <c r="N19" t="s">
        <v>11</v>
      </c>
      <c r="O19">
        <v>4.7265829178105811E-5</v>
      </c>
      <c r="P19" t="s">
        <v>17</v>
      </c>
      <c r="R19" t="s">
        <v>11</v>
      </c>
      <c r="S19">
        <v>7.3836665460595656E-6</v>
      </c>
      <c r="T19" t="s">
        <v>17</v>
      </c>
      <c r="V19" t="s">
        <v>11</v>
      </c>
      <c r="W19">
        <v>2.7554186711525768E-5</v>
      </c>
      <c r="X19" t="s">
        <v>17</v>
      </c>
      <c r="Z19" t="s">
        <v>11</v>
      </c>
      <c r="AA19">
        <v>1.8694516746271342E-4</v>
      </c>
      <c r="AB19" t="s">
        <v>17</v>
      </c>
      <c r="AD19" t="s">
        <v>11</v>
      </c>
      <c r="AE19">
        <v>2.4767586236604082E-4</v>
      </c>
      <c r="AF19" t="s">
        <v>17</v>
      </c>
      <c r="AH19" t="s">
        <v>11</v>
      </c>
      <c r="AI19">
        <v>3.0087581982535309E-4</v>
      </c>
      <c r="AJ19" t="s">
        <v>17</v>
      </c>
      <c r="AL19" t="s">
        <v>11</v>
      </c>
      <c r="AM19">
        <v>8.1730728821750091E-6</v>
      </c>
      <c r="AN19" t="s">
        <v>17</v>
      </c>
      <c r="AP19" t="s">
        <v>11</v>
      </c>
      <c r="AQ19">
        <v>9.6784130006850454E-4</v>
      </c>
      <c r="AR19" t="s">
        <v>17</v>
      </c>
      <c r="AT19" t="s">
        <v>11</v>
      </c>
      <c r="AU19">
        <v>2.3074783478759012E-3</v>
      </c>
      <c r="AV19" t="s">
        <v>17</v>
      </c>
      <c r="AX19" t="s">
        <v>11</v>
      </c>
      <c r="AY19">
        <v>2.4120833524517611E-3</v>
      </c>
      <c r="AZ19" t="s">
        <v>17</v>
      </c>
      <c r="BB19" t="s">
        <v>11</v>
      </c>
      <c r="BC19">
        <v>7.3015981450202162E-6</v>
      </c>
      <c r="BD19" t="s">
        <v>17</v>
      </c>
      <c r="BF19" t="s">
        <v>11</v>
      </c>
      <c r="BG19">
        <v>7.9262760007390464E-6</v>
      </c>
      <c r="BH19" t="s">
        <v>17</v>
      </c>
      <c r="BJ19" t="s">
        <v>11</v>
      </c>
      <c r="BK19">
        <v>9.1009172281396596E-5</v>
      </c>
      <c r="BL19" t="s">
        <v>17</v>
      </c>
      <c r="BN19" t="s">
        <v>11</v>
      </c>
      <c r="BO19">
        <v>4.7273215847392504E-5</v>
      </c>
      <c r="BP19" t="s">
        <v>17</v>
      </c>
      <c r="BR19" t="s">
        <v>11</v>
      </c>
      <c r="BS19">
        <v>5.26711962101467E-5</v>
      </c>
      <c r="BT19" t="s">
        <v>17</v>
      </c>
      <c r="BV19" t="s">
        <v>11</v>
      </c>
      <c r="BW19">
        <v>2.5394655279514776E-6</v>
      </c>
      <c r="BX19" t="s">
        <v>17</v>
      </c>
      <c r="BZ19" t="s">
        <v>11</v>
      </c>
      <c r="CA19">
        <v>1.7136519005161194E-4</v>
      </c>
      <c r="CB19" t="s">
        <v>17</v>
      </c>
    </row>
    <row r="21" spans="1:80" x14ac:dyDescent="0.2">
      <c r="A21" t="s">
        <v>21</v>
      </c>
      <c r="B21" t="s">
        <v>11</v>
      </c>
      <c r="C21">
        <v>34.464138171906121</v>
      </c>
      <c r="D21" t="s">
        <v>14</v>
      </c>
      <c r="F21" t="s">
        <v>11</v>
      </c>
      <c r="G21">
        <v>145.14522515855049</v>
      </c>
      <c r="H21" t="s">
        <v>14</v>
      </c>
      <c r="J21" t="s">
        <v>11</v>
      </c>
      <c r="K21">
        <v>77.796224904683683</v>
      </c>
      <c r="L21" t="s">
        <v>14</v>
      </c>
      <c r="N21" t="s">
        <v>11</v>
      </c>
      <c r="O21">
        <v>78.544863991998568</v>
      </c>
      <c r="P21" t="s">
        <v>14</v>
      </c>
      <c r="R21" t="s">
        <v>11</v>
      </c>
      <c r="S21">
        <v>16.499383450914067</v>
      </c>
      <c r="T21" t="s">
        <v>14</v>
      </c>
      <c r="V21" t="s">
        <v>11</v>
      </c>
      <c r="W21">
        <v>19.7923226717622</v>
      </c>
      <c r="X21" t="s">
        <v>14</v>
      </c>
      <c r="Z21" t="s">
        <v>11</v>
      </c>
      <c r="AA21">
        <v>62.714739810628416</v>
      </c>
      <c r="AB21" t="s">
        <v>14</v>
      </c>
      <c r="AD21" t="s">
        <v>11</v>
      </c>
      <c r="AE21">
        <v>79.670705441010256</v>
      </c>
      <c r="AF21" t="s">
        <v>14</v>
      </c>
      <c r="AH21" t="s">
        <v>11</v>
      </c>
      <c r="AI21">
        <v>127.83918361848852</v>
      </c>
      <c r="AJ21" t="s">
        <v>14</v>
      </c>
      <c r="AL21" t="s">
        <v>11</v>
      </c>
      <c r="AM21">
        <v>8.4432123726816037</v>
      </c>
      <c r="AN21" t="s">
        <v>14</v>
      </c>
      <c r="AP21" t="s">
        <v>11</v>
      </c>
      <c r="AQ21">
        <v>327.15037029402055</v>
      </c>
      <c r="AR21" t="s">
        <v>14</v>
      </c>
      <c r="AT21" t="s">
        <v>11</v>
      </c>
      <c r="AU21">
        <v>1052.5979593013717</v>
      </c>
      <c r="AV21" t="s">
        <v>14</v>
      </c>
      <c r="AX21" t="s">
        <v>11</v>
      </c>
      <c r="AY21">
        <v>1030.8194758219304</v>
      </c>
      <c r="AZ21" t="s">
        <v>14</v>
      </c>
      <c r="BB21" t="s">
        <v>11</v>
      </c>
      <c r="BC21">
        <v>41.27780805034552</v>
      </c>
      <c r="BD21" t="s">
        <v>14</v>
      </c>
      <c r="BF21" t="s">
        <v>11</v>
      </c>
      <c r="BG21">
        <v>50.92024764182645</v>
      </c>
      <c r="BH21" t="s">
        <v>14</v>
      </c>
      <c r="BJ21" t="s">
        <v>11</v>
      </c>
      <c r="BK21">
        <v>33.860339620365778</v>
      </c>
      <c r="BL21" t="s">
        <v>14</v>
      </c>
      <c r="BN21" t="s">
        <v>11</v>
      </c>
      <c r="BO21">
        <v>60.739593199752235</v>
      </c>
      <c r="BP21" t="s">
        <v>14</v>
      </c>
      <c r="BR21" t="s">
        <v>11</v>
      </c>
      <c r="BS21">
        <v>44.430776195464226</v>
      </c>
      <c r="BT21" t="s">
        <v>14</v>
      </c>
      <c r="BV21" t="s">
        <v>11</v>
      </c>
      <c r="BW21">
        <v>0.53964238378986784</v>
      </c>
      <c r="BX21" t="s">
        <v>14</v>
      </c>
      <c r="BZ21" t="s">
        <v>11</v>
      </c>
      <c r="CA21">
        <v>61.283999331680199</v>
      </c>
      <c r="CB21" t="s">
        <v>14</v>
      </c>
    </row>
    <row r="22" spans="1:80" x14ac:dyDescent="0.2">
      <c r="B22" t="s">
        <v>15</v>
      </c>
      <c r="C22">
        <v>3075200</v>
      </c>
      <c r="D22" t="s">
        <v>16</v>
      </c>
      <c r="F22" t="s">
        <v>15</v>
      </c>
      <c r="G22">
        <v>3075200</v>
      </c>
      <c r="H22" t="s">
        <v>16</v>
      </c>
      <c r="J22" t="s">
        <v>15</v>
      </c>
      <c r="K22">
        <v>3075200</v>
      </c>
      <c r="L22" t="s">
        <v>16</v>
      </c>
      <c r="N22" t="s">
        <v>15</v>
      </c>
      <c r="O22">
        <v>3075200</v>
      </c>
      <c r="P22" t="s">
        <v>16</v>
      </c>
      <c r="R22" t="s">
        <v>15</v>
      </c>
      <c r="S22">
        <v>1692800</v>
      </c>
      <c r="T22" t="s">
        <v>16</v>
      </c>
      <c r="V22" t="s">
        <v>15</v>
      </c>
      <c r="W22">
        <v>3075200</v>
      </c>
      <c r="X22" t="s">
        <v>16</v>
      </c>
      <c r="Z22" t="s">
        <v>15</v>
      </c>
      <c r="AA22">
        <v>3075200</v>
      </c>
      <c r="AB22" t="s">
        <v>16</v>
      </c>
      <c r="AD22" t="s">
        <v>15</v>
      </c>
      <c r="AE22">
        <v>3075200</v>
      </c>
      <c r="AF22" t="s">
        <v>16</v>
      </c>
      <c r="AH22" t="s">
        <v>15</v>
      </c>
      <c r="AI22">
        <v>3075200</v>
      </c>
      <c r="AJ22" t="s">
        <v>16</v>
      </c>
      <c r="AL22" t="s">
        <v>15</v>
      </c>
      <c r="AM22">
        <v>3075200</v>
      </c>
      <c r="AN22" t="s">
        <v>16</v>
      </c>
      <c r="AP22" t="s">
        <v>15</v>
      </c>
      <c r="AQ22">
        <v>3075200</v>
      </c>
      <c r="AR22" t="s">
        <v>16</v>
      </c>
      <c r="AT22" t="s">
        <v>15</v>
      </c>
      <c r="AU22">
        <v>3075200</v>
      </c>
      <c r="AV22" t="s">
        <v>16</v>
      </c>
      <c r="AX22" t="s">
        <v>15</v>
      </c>
      <c r="AY22">
        <v>3075200</v>
      </c>
      <c r="AZ22" t="s">
        <v>16</v>
      </c>
      <c r="BB22" t="s">
        <v>15</v>
      </c>
      <c r="BC22">
        <v>3075200</v>
      </c>
      <c r="BD22" t="s">
        <v>16</v>
      </c>
      <c r="BF22" t="s">
        <v>15</v>
      </c>
      <c r="BG22">
        <v>3075200</v>
      </c>
      <c r="BH22" t="s">
        <v>16</v>
      </c>
      <c r="BJ22" t="s">
        <v>15</v>
      </c>
      <c r="BK22">
        <v>3075200</v>
      </c>
      <c r="BL22" t="s">
        <v>16</v>
      </c>
      <c r="BN22" t="s">
        <v>15</v>
      </c>
      <c r="BO22">
        <v>3075200</v>
      </c>
      <c r="BP22" t="s">
        <v>16</v>
      </c>
      <c r="BR22" t="s">
        <v>15</v>
      </c>
      <c r="BS22">
        <v>3075200</v>
      </c>
      <c r="BT22" t="s">
        <v>16</v>
      </c>
      <c r="BV22" t="s">
        <v>15</v>
      </c>
      <c r="BW22">
        <v>3075200</v>
      </c>
      <c r="BX22" t="s">
        <v>16</v>
      </c>
      <c r="BZ22" t="s">
        <v>15</v>
      </c>
      <c r="CA22">
        <v>3075200</v>
      </c>
      <c r="CB22" t="s">
        <v>16</v>
      </c>
    </row>
    <row r="23" spans="1:80" x14ac:dyDescent="0.2">
      <c r="B23" t="s">
        <v>11</v>
      </c>
      <c r="C23">
        <v>1.059841177062457E-4</v>
      </c>
      <c r="D23" t="s">
        <v>17</v>
      </c>
      <c r="F23" t="s">
        <v>11</v>
      </c>
      <c r="G23">
        <v>4.4635059640757446E-4</v>
      </c>
      <c r="H23" t="s">
        <v>17</v>
      </c>
      <c r="J23" t="s">
        <v>11</v>
      </c>
      <c r="K23">
        <v>2.3923895082688325E-4</v>
      </c>
      <c r="L23" t="s">
        <v>17</v>
      </c>
      <c r="N23" t="s">
        <v>11</v>
      </c>
      <c r="O23">
        <v>2.4154116574819402E-4</v>
      </c>
      <c r="P23" t="s">
        <v>17</v>
      </c>
      <c r="R23" t="s">
        <v>11</v>
      </c>
      <c r="S23">
        <v>2.7930156305707332E-5</v>
      </c>
      <c r="T23" t="s">
        <v>17</v>
      </c>
      <c r="V23" t="s">
        <v>11</v>
      </c>
      <c r="W23">
        <v>6.0865350680203118E-5</v>
      </c>
      <c r="X23" t="s">
        <v>17</v>
      </c>
      <c r="Z23" t="s">
        <v>11</v>
      </c>
      <c r="AA23">
        <v>1.9286036786564451E-4</v>
      </c>
      <c r="AB23" t="s">
        <v>17</v>
      </c>
      <c r="AD23" t="s">
        <v>11</v>
      </c>
      <c r="AE23">
        <v>2.4500335337219472E-4</v>
      </c>
      <c r="AF23" t="s">
        <v>17</v>
      </c>
      <c r="AH23" t="s">
        <v>11</v>
      </c>
      <c r="AI23">
        <v>3.931310574635759E-4</v>
      </c>
      <c r="AJ23" t="s">
        <v>17</v>
      </c>
      <c r="AL23" t="s">
        <v>11</v>
      </c>
      <c r="AM23">
        <v>2.5964566688470469E-5</v>
      </c>
      <c r="AN23" t="s">
        <v>17</v>
      </c>
      <c r="AP23" t="s">
        <v>11</v>
      </c>
      <c r="AQ23">
        <v>1.006052818728172E-3</v>
      </c>
      <c r="AR23" t="s">
        <v>17</v>
      </c>
      <c r="AT23" t="s">
        <v>11</v>
      </c>
      <c r="AU23">
        <v>3.236949244443578E-3</v>
      </c>
      <c r="AV23" t="s">
        <v>17</v>
      </c>
      <c r="AX23" t="s">
        <v>11</v>
      </c>
      <c r="AY23">
        <v>3.1699760520476003E-3</v>
      </c>
      <c r="AZ23" t="s">
        <v>17</v>
      </c>
      <c r="BB23" t="s">
        <v>11</v>
      </c>
      <c r="BC23">
        <v>1.2693751531642254E-4</v>
      </c>
      <c r="BD23" t="s">
        <v>17</v>
      </c>
      <c r="BF23" t="s">
        <v>11</v>
      </c>
      <c r="BG23">
        <v>1.5658994554814469E-4</v>
      </c>
      <c r="BH23" t="s">
        <v>17</v>
      </c>
      <c r="BJ23" t="s">
        <v>11</v>
      </c>
      <c r="BK23">
        <v>1.0412731640054884E-4</v>
      </c>
      <c r="BL23" t="s">
        <v>17</v>
      </c>
      <c r="BN23" t="s">
        <v>11</v>
      </c>
      <c r="BO23">
        <v>1.8678639700787805E-4</v>
      </c>
      <c r="BP23" t="s">
        <v>17</v>
      </c>
      <c r="BR23" t="s">
        <v>11</v>
      </c>
      <c r="BS23">
        <v>1.3663352295629157E-4</v>
      </c>
      <c r="BT23" t="s">
        <v>17</v>
      </c>
      <c r="BV23" t="s">
        <v>11</v>
      </c>
      <c r="BW23">
        <v>1.6595082586306017E-6</v>
      </c>
      <c r="BX23" t="s">
        <v>17</v>
      </c>
      <c r="BZ23" t="s">
        <v>11</v>
      </c>
      <c r="CA23">
        <v>1.8846055474478296E-4</v>
      </c>
      <c r="CB23" t="s">
        <v>17</v>
      </c>
    </row>
    <row r="25" spans="1:80" x14ac:dyDescent="0.2">
      <c r="A25" t="s">
        <v>22</v>
      </c>
      <c r="B25" t="s">
        <v>11</v>
      </c>
      <c r="C25">
        <v>54.709476116407934</v>
      </c>
      <c r="D25" t="s">
        <v>14</v>
      </c>
      <c r="F25" t="s">
        <v>11</v>
      </c>
      <c r="G25">
        <v>209.33315824340309</v>
      </c>
      <c r="H25" t="s">
        <v>14</v>
      </c>
      <c r="J25" t="s">
        <v>11</v>
      </c>
      <c r="K25">
        <v>157.05572934890571</v>
      </c>
      <c r="L25" t="s">
        <v>14</v>
      </c>
      <c r="N25" t="s">
        <v>11</v>
      </c>
      <c r="O25">
        <v>91.38541431207409</v>
      </c>
      <c r="P25" t="s">
        <v>14</v>
      </c>
      <c r="R25" t="s">
        <v>11</v>
      </c>
      <c r="S25">
        <v>55.202235226688614</v>
      </c>
      <c r="T25" t="s">
        <v>14</v>
      </c>
      <c r="V25" t="s">
        <v>11</v>
      </c>
      <c r="W25">
        <v>24.357395065456569</v>
      </c>
      <c r="X25" t="s">
        <v>14</v>
      </c>
      <c r="Z25" t="s">
        <v>11</v>
      </c>
      <c r="AA25">
        <v>65.657899722522984</v>
      </c>
      <c r="AB25" t="s">
        <v>14</v>
      </c>
      <c r="AD25" t="s">
        <v>11</v>
      </c>
      <c r="AE25">
        <v>139.53868829756826</v>
      </c>
      <c r="AF25" t="s">
        <v>14</v>
      </c>
      <c r="AH25" t="s">
        <v>11</v>
      </c>
      <c r="AI25">
        <v>179.41483407671114</v>
      </c>
      <c r="AJ25" t="s">
        <v>14</v>
      </c>
      <c r="AL25" t="s">
        <v>11</v>
      </c>
      <c r="AM25">
        <v>12.867841590171965</v>
      </c>
      <c r="AN25" t="s">
        <v>14</v>
      </c>
      <c r="AP25" t="s">
        <v>11</v>
      </c>
      <c r="AQ25">
        <v>377.83143877432218</v>
      </c>
      <c r="AR25" t="s">
        <v>14</v>
      </c>
      <c r="AT25" t="s">
        <v>11</v>
      </c>
      <c r="AU25">
        <v>1248.4061314959897</v>
      </c>
      <c r="AV25" t="s">
        <v>14</v>
      </c>
      <c r="AX25" t="s">
        <v>11</v>
      </c>
      <c r="AY25">
        <v>1181.2387966991237</v>
      </c>
      <c r="AZ25" t="s">
        <v>14</v>
      </c>
      <c r="BB25" t="s">
        <v>11</v>
      </c>
      <c r="BC25">
        <v>115.3228848711835</v>
      </c>
      <c r="BD25" t="s">
        <v>14</v>
      </c>
      <c r="BF25" t="s">
        <v>11</v>
      </c>
      <c r="BG25">
        <v>85.621550944008035</v>
      </c>
      <c r="BH25" t="s">
        <v>14</v>
      </c>
      <c r="BJ25" t="s">
        <v>11</v>
      </c>
      <c r="BK25">
        <v>38.612379849130384</v>
      </c>
      <c r="BL25" t="s">
        <v>14</v>
      </c>
      <c r="BN25" t="s">
        <v>11</v>
      </c>
      <c r="BO25">
        <v>86.498562575889252</v>
      </c>
      <c r="BP25" t="s">
        <v>14</v>
      </c>
      <c r="BR25" t="s">
        <v>11</v>
      </c>
      <c r="BS25">
        <v>71.586245857697008</v>
      </c>
      <c r="BT25" t="s">
        <v>14</v>
      </c>
      <c r="BV25" t="s">
        <v>11</v>
      </c>
      <c r="BW25">
        <v>3.7998430384525221</v>
      </c>
      <c r="BX25" t="s">
        <v>14</v>
      </c>
      <c r="BZ25" t="s">
        <v>11</v>
      </c>
      <c r="CA25">
        <v>52.043834323291499</v>
      </c>
      <c r="CB25" t="s">
        <v>14</v>
      </c>
    </row>
    <row r="26" spans="1:80" x14ac:dyDescent="0.2">
      <c r="B26" t="s">
        <v>15</v>
      </c>
      <c r="C26">
        <v>3075200</v>
      </c>
      <c r="D26" t="s">
        <v>16</v>
      </c>
      <c r="F26" t="s">
        <v>15</v>
      </c>
      <c r="G26">
        <v>3075200</v>
      </c>
      <c r="H26" t="s">
        <v>16</v>
      </c>
      <c r="J26" t="s">
        <v>15</v>
      </c>
      <c r="K26">
        <v>3075200</v>
      </c>
      <c r="L26" t="s">
        <v>16</v>
      </c>
      <c r="N26" t="s">
        <v>15</v>
      </c>
      <c r="O26">
        <v>3075200</v>
      </c>
      <c r="P26" t="s">
        <v>16</v>
      </c>
      <c r="R26" t="s">
        <v>15</v>
      </c>
      <c r="S26">
        <v>1692800</v>
      </c>
      <c r="T26" t="s">
        <v>16</v>
      </c>
      <c r="V26" t="s">
        <v>15</v>
      </c>
      <c r="W26">
        <v>3075200</v>
      </c>
      <c r="X26" t="s">
        <v>16</v>
      </c>
      <c r="Z26" t="s">
        <v>15</v>
      </c>
      <c r="AA26">
        <v>3075200</v>
      </c>
      <c r="AB26" t="s">
        <v>16</v>
      </c>
      <c r="AD26" t="s">
        <v>15</v>
      </c>
      <c r="AE26">
        <v>3075200</v>
      </c>
      <c r="AF26" t="s">
        <v>16</v>
      </c>
      <c r="AH26" t="s">
        <v>15</v>
      </c>
      <c r="AI26">
        <v>3075200</v>
      </c>
      <c r="AJ26" t="s">
        <v>16</v>
      </c>
      <c r="AL26" t="s">
        <v>15</v>
      </c>
      <c r="AM26">
        <v>3075200</v>
      </c>
      <c r="AN26" t="s">
        <v>16</v>
      </c>
      <c r="AP26" t="s">
        <v>15</v>
      </c>
      <c r="AQ26">
        <v>3075200</v>
      </c>
      <c r="AR26" t="s">
        <v>16</v>
      </c>
      <c r="AT26" t="s">
        <v>15</v>
      </c>
      <c r="AU26">
        <v>3075200</v>
      </c>
      <c r="AV26" t="s">
        <v>16</v>
      </c>
      <c r="AX26" t="s">
        <v>15</v>
      </c>
      <c r="AY26">
        <v>3075200</v>
      </c>
      <c r="AZ26" t="s">
        <v>16</v>
      </c>
      <c r="BB26" t="s">
        <v>15</v>
      </c>
      <c r="BC26">
        <v>3075200</v>
      </c>
      <c r="BD26" t="s">
        <v>16</v>
      </c>
      <c r="BF26" t="s">
        <v>15</v>
      </c>
      <c r="BG26">
        <v>3075200</v>
      </c>
      <c r="BH26" t="s">
        <v>16</v>
      </c>
      <c r="BJ26" t="s">
        <v>15</v>
      </c>
      <c r="BK26">
        <v>3075200</v>
      </c>
      <c r="BL26" t="s">
        <v>16</v>
      </c>
      <c r="BN26" t="s">
        <v>15</v>
      </c>
      <c r="BO26">
        <v>3075200</v>
      </c>
      <c r="BP26" t="s">
        <v>16</v>
      </c>
      <c r="BR26" t="s">
        <v>15</v>
      </c>
      <c r="BS26">
        <v>3075200</v>
      </c>
      <c r="BT26" t="s">
        <v>16</v>
      </c>
      <c r="BV26" t="s">
        <v>15</v>
      </c>
      <c r="BW26">
        <v>3075200</v>
      </c>
      <c r="BX26" t="s">
        <v>16</v>
      </c>
      <c r="BZ26" t="s">
        <v>15</v>
      </c>
      <c r="CA26">
        <v>3075200</v>
      </c>
      <c r="CB26" t="s">
        <v>16</v>
      </c>
    </row>
    <row r="27" spans="1:80" x14ac:dyDescent="0.2">
      <c r="B27" t="s">
        <v>11</v>
      </c>
      <c r="C27">
        <v>1.6824258095317769E-4</v>
      </c>
      <c r="D27" t="s">
        <v>17</v>
      </c>
      <c r="F27" t="s">
        <v>11</v>
      </c>
      <c r="G27">
        <v>6.4374132823011309E-4</v>
      </c>
      <c r="H27" t="s">
        <v>17</v>
      </c>
      <c r="J27" t="s">
        <v>11</v>
      </c>
      <c r="K27">
        <v>4.8297777889375483E-4</v>
      </c>
      <c r="L27" t="s">
        <v>17</v>
      </c>
      <c r="N27" t="s">
        <v>11</v>
      </c>
      <c r="O27">
        <v>2.8102842609249024E-4</v>
      </c>
      <c r="P27" t="s">
        <v>17</v>
      </c>
      <c r="R27" t="s">
        <v>11</v>
      </c>
      <c r="S27">
        <v>9.3446343791738485E-5</v>
      </c>
      <c r="T27" t="s">
        <v>17</v>
      </c>
      <c r="V27" t="s">
        <v>11</v>
      </c>
      <c r="W27">
        <v>7.4903861305292033E-5</v>
      </c>
      <c r="X27" t="s">
        <v>17</v>
      </c>
      <c r="Z27" t="s">
        <v>11</v>
      </c>
      <c r="AA27">
        <v>2.0191117322670269E-4</v>
      </c>
      <c r="AB27" t="s">
        <v>17</v>
      </c>
      <c r="AD27" t="s">
        <v>11</v>
      </c>
      <c r="AE27">
        <v>4.2910937425268191E-4</v>
      </c>
      <c r="AF27" t="s">
        <v>17</v>
      </c>
      <c r="AH27" t="s">
        <v>11</v>
      </c>
      <c r="AI27">
        <v>5.5173649775270206E-4</v>
      </c>
      <c r="AJ27" t="s">
        <v>17</v>
      </c>
      <c r="AL27" t="s">
        <v>11</v>
      </c>
      <c r="AM27">
        <v>3.9571186458096824E-5</v>
      </c>
      <c r="AN27" t="s">
        <v>17</v>
      </c>
      <c r="AP27" t="s">
        <v>11</v>
      </c>
      <c r="AQ27">
        <v>1.1619072405187954E-3</v>
      </c>
      <c r="AR27" t="s">
        <v>17</v>
      </c>
      <c r="AT27" t="s">
        <v>11</v>
      </c>
      <c r="AU27">
        <v>3.8390985355764673E-3</v>
      </c>
      <c r="AV27" t="s">
        <v>17</v>
      </c>
      <c r="AX27" t="s">
        <v>11</v>
      </c>
      <c r="AY27">
        <v>3.6325455476091451E-3</v>
      </c>
      <c r="AZ27" t="s">
        <v>17</v>
      </c>
      <c r="BB27" t="s">
        <v>11</v>
      </c>
      <c r="BC27">
        <v>3.546409355558635E-4</v>
      </c>
      <c r="BD27" t="s">
        <v>17</v>
      </c>
      <c r="BF27" t="s">
        <v>11</v>
      </c>
      <c r="BG27">
        <v>2.6330339346301347E-4</v>
      </c>
      <c r="BH27" t="s">
        <v>17</v>
      </c>
      <c r="BJ27" t="s">
        <v>11</v>
      </c>
      <c r="BK27">
        <v>1.1874079051204575E-4</v>
      </c>
      <c r="BL27" t="s">
        <v>17</v>
      </c>
      <c r="BN27" t="s">
        <v>11</v>
      </c>
      <c r="BO27">
        <v>2.6600037963337461E-4</v>
      </c>
      <c r="BP27" t="s">
        <v>17</v>
      </c>
      <c r="BR27" t="s">
        <v>11</v>
      </c>
      <c r="BS27">
        <v>2.2014202326158986E-4</v>
      </c>
      <c r="BT27" t="s">
        <v>17</v>
      </c>
      <c r="BV27" t="s">
        <v>11</v>
      </c>
      <c r="BW27">
        <v>1.1685277311849195E-5</v>
      </c>
      <c r="BX27" t="s">
        <v>17</v>
      </c>
      <c r="BZ27" t="s">
        <v>11</v>
      </c>
      <c r="CA27">
        <v>1.60045199310986E-4</v>
      </c>
      <c r="CB27" t="s">
        <v>17</v>
      </c>
    </row>
    <row r="29" spans="1:80" x14ac:dyDescent="0.2">
      <c r="A29" t="s">
        <v>23</v>
      </c>
      <c r="B29" t="s">
        <v>11</v>
      </c>
      <c r="C29">
        <v>58.92561268263632</v>
      </c>
      <c r="D29" t="s">
        <v>14</v>
      </c>
      <c r="F29" t="s">
        <v>11</v>
      </c>
      <c r="G29">
        <v>241.09536566825307</v>
      </c>
      <c r="H29" t="s">
        <v>14</v>
      </c>
      <c r="J29" t="s">
        <v>11</v>
      </c>
      <c r="K29">
        <v>221.87938152771875</v>
      </c>
      <c r="L29" t="s">
        <v>14</v>
      </c>
      <c r="N29" t="s">
        <v>11</v>
      </c>
      <c r="O29">
        <v>152.7092911330241</v>
      </c>
      <c r="P29" t="s">
        <v>14</v>
      </c>
      <c r="R29" t="s">
        <v>11</v>
      </c>
      <c r="S29">
        <v>151.66885615402717</v>
      </c>
      <c r="T29" t="s">
        <v>14</v>
      </c>
      <c r="V29" t="s">
        <v>11</v>
      </c>
      <c r="W29">
        <v>48.008547156111497</v>
      </c>
      <c r="X29" t="s">
        <v>14</v>
      </c>
      <c r="Z29" t="s">
        <v>11</v>
      </c>
      <c r="AA29">
        <v>78.265453502747448</v>
      </c>
      <c r="AB29" t="s">
        <v>14</v>
      </c>
      <c r="AD29" t="s">
        <v>11</v>
      </c>
      <c r="AE29">
        <v>170.6057834446884</v>
      </c>
      <c r="AF29" t="s">
        <v>14</v>
      </c>
      <c r="AH29" t="s">
        <v>11</v>
      </c>
      <c r="AI29">
        <v>211.42432520796407</v>
      </c>
      <c r="AJ29" t="s">
        <v>14</v>
      </c>
      <c r="AL29" t="s">
        <v>11</v>
      </c>
      <c r="AM29">
        <v>28.865402120605477</v>
      </c>
      <c r="AN29" t="s">
        <v>14</v>
      </c>
      <c r="AP29" t="s">
        <v>11</v>
      </c>
      <c r="AQ29">
        <v>396.4860543647784</v>
      </c>
      <c r="AR29" t="s">
        <v>14</v>
      </c>
      <c r="AT29" t="s">
        <v>11</v>
      </c>
      <c r="AU29">
        <v>1361.5581183789193</v>
      </c>
      <c r="AV29" t="s">
        <v>14</v>
      </c>
      <c r="AX29" t="s">
        <v>11</v>
      </c>
      <c r="AY29">
        <v>1202.3693689727254</v>
      </c>
      <c r="AZ29" t="s">
        <v>14</v>
      </c>
      <c r="BB29" t="s">
        <v>11</v>
      </c>
      <c r="BC29">
        <v>252.90482279636706</v>
      </c>
      <c r="BD29" t="s">
        <v>14</v>
      </c>
      <c r="BF29" t="s">
        <v>11</v>
      </c>
      <c r="BG29">
        <v>91.864146067701625</v>
      </c>
      <c r="BH29" t="s">
        <v>14</v>
      </c>
      <c r="BJ29" t="s">
        <v>11</v>
      </c>
      <c r="BK29">
        <v>37.877271938677879</v>
      </c>
      <c r="BL29" t="s">
        <v>14</v>
      </c>
      <c r="BN29" t="s">
        <v>11</v>
      </c>
      <c r="BO29">
        <v>112.64216858310975</v>
      </c>
      <c r="BP29" t="s">
        <v>14</v>
      </c>
      <c r="BR29" t="s">
        <v>11</v>
      </c>
      <c r="BS29">
        <v>78.804041219475678</v>
      </c>
      <c r="BT29" t="s">
        <v>14</v>
      </c>
      <c r="BV29" t="s">
        <v>11</v>
      </c>
      <c r="BW29">
        <v>2.9569951322210302</v>
      </c>
      <c r="BX29" t="s">
        <v>14</v>
      </c>
      <c r="BZ29" t="s">
        <v>11</v>
      </c>
      <c r="CA29">
        <v>55.647392559420226</v>
      </c>
      <c r="CB29" t="s">
        <v>14</v>
      </c>
    </row>
    <row r="30" spans="1:80" x14ac:dyDescent="0.2">
      <c r="B30" t="s">
        <v>15</v>
      </c>
      <c r="C30">
        <v>3075200</v>
      </c>
      <c r="D30" t="s">
        <v>16</v>
      </c>
      <c r="F30" t="s">
        <v>15</v>
      </c>
      <c r="G30">
        <v>3075200</v>
      </c>
      <c r="H30" t="s">
        <v>16</v>
      </c>
      <c r="J30" t="s">
        <v>15</v>
      </c>
      <c r="K30">
        <v>3075200</v>
      </c>
      <c r="L30" t="s">
        <v>16</v>
      </c>
      <c r="N30" t="s">
        <v>15</v>
      </c>
      <c r="O30">
        <v>3075200</v>
      </c>
      <c r="P30" t="s">
        <v>16</v>
      </c>
      <c r="R30" t="s">
        <v>15</v>
      </c>
      <c r="S30">
        <v>1692800</v>
      </c>
      <c r="T30" t="s">
        <v>16</v>
      </c>
      <c r="V30" t="s">
        <v>15</v>
      </c>
      <c r="W30">
        <v>3075200</v>
      </c>
      <c r="X30" t="s">
        <v>16</v>
      </c>
      <c r="Z30" t="s">
        <v>15</v>
      </c>
      <c r="AA30">
        <v>3075200</v>
      </c>
      <c r="AB30" t="s">
        <v>16</v>
      </c>
      <c r="AD30" t="s">
        <v>15</v>
      </c>
      <c r="AE30">
        <v>3075200</v>
      </c>
      <c r="AF30" t="s">
        <v>16</v>
      </c>
      <c r="AH30" t="s">
        <v>15</v>
      </c>
      <c r="AI30">
        <v>3075200</v>
      </c>
      <c r="AJ30" t="s">
        <v>16</v>
      </c>
      <c r="AL30" t="s">
        <v>15</v>
      </c>
      <c r="AM30">
        <v>3075200</v>
      </c>
      <c r="AN30" t="s">
        <v>16</v>
      </c>
      <c r="AP30" t="s">
        <v>15</v>
      </c>
      <c r="AQ30">
        <v>3075200</v>
      </c>
      <c r="AR30" t="s">
        <v>16</v>
      </c>
      <c r="AT30" t="s">
        <v>15</v>
      </c>
      <c r="AU30">
        <v>3075200</v>
      </c>
      <c r="AV30" t="s">
        <v>16</v>
      </c>
      <c r="AX30" t="s">
        <v>15</v>
      </c>
      <c r="AY30">
        <v>3075200</v>
      </c>
      <c r="AZ30" t="s">
        <v>16</v>
      </c>
      <c r="BB30" t="s">
        <v>15</v>
      </c>
      <c r="BC30">
        <v>3075200</v>
      </c>
      <c r="BD30" t="s">
        <v>16</v>
      </c>
      <c r="BF30" t="s">
        <v>15</v>
      </c>
      <c r="BG30">
        <v>3075200</v>
      </c>
      <c r="BH30" t="s">
        <v>16</v>
      </c>
      <c r="BJ30" t="s">
        <v>15</v>
      </c>
      <c r="BK30">
        <v>3075200</v>
      </c>
      <c r="BL30" t="s">
        <v>16</v>
      </c>
      <c r="BN30" t="s">
        <v>15</v>
      </c>
      <c r="BO30">
        <v>3075200</v>
      </c>
      <c r="BP30" t="s">
        <v>16</v>
      </c>
      <c r="BR30" t="s">
        <v>15</v>
      </c>
      <c r="BS30">
        <v>3075200</v>
      </c>
      <c r="BT30" t="s">
        <v>16</v>
      </c>
      <c r="BV30" t="s">
        <v>15</v>
      </c>
      <c r="BW30">
        <v>3075200</v>
      </c>
      <c r="BX30" t="s">
        <v>16</v>
      </c>
      <c r="BZ30" t="s">
        <v>15</v>
      </c>
      <c r="CA30">
        <v>3075200</v>
      </c>
      <c r="CB30" t="s">
        <v>16</v>
      </c>
    </row>
    <row r="31" spans="1:80" x14ac:dyDescent="0.2">
      <c r="B31" t="s">
        <v>11</v>
      </c>
      <c r="C31">
        <v>1.8120804412164322E-4</v>
      </c>
      <c r="D31" t="s">
        <v>17</v>
      </c>
      <c r="F31" t="s">
        <v>11</v>
      </c>
      <c r="G31">
        <v>7.4141646850301183E-4</v>
      </c>
      <c r="H31" t="s">
        <v>17</v>
      </c>
      <c r="J31" t="s">
        <v>11</v>
      </c>
      <c r="K31">
        <v>6.8232347407404064E-4</v>
      </c>
      <c r="L31" t="s">
        <v>17</v>
      </c>
      <c r="N31" t="s">
        <v>11</v>
      </c>
      <c r="O31">
        <v>4.6961161209227567E-4</v>
      </c>
      <c r="P31" t="s">
        <v>17</v>
      </c>
      <c r="R31" t="s">
        <v>11</v>
      </c>
      <c r="S31">
        <v>2.567450396975372E-4</v>
      </c>
      <c r="T31" t="s">
        <v>17</v>
      </c>
      <c r="V31" t="s">
        <v>11</v>
      </c>
      <c r="W31">
        <v>1.4763588421447409E-4</v>
      </c>
      <c r="X31" t="s">
        <v>17</v>
      </c>
      <c r="Z31" t="s">
        <v>11</v>
      </c>
      <c r="AA31">
        <v>2.4068192261164894E-4</v>
      </c>
      <c r="AB31" t="s">
        <v>17</v>
      </c>
      <c r="AD31" t="s">
        <v>11</v>
      </c>
      <c r="AE31">
        <v>5.2464690524910574E-4</v>
      </c>
      <c r="AF31" t="s">
        <v>17</v>
      </c>
      <c r="AH31" t="s">
        <v>11</v>
      </c>
      <c r="AI31">
        <v>6.5017208487953111E-4</v>
      </c>
      <c r="AJ31" t="s">
        <v>17</v>
      </c>
      <c r="AL31" t="s">
        <v>11</v>
      </c>
      <c r="AM31">
        <v>8.8766884601285963E-5</v>
      </c>
      <c r="AN31" t="s">
        <v>17</v>
      </c>
      <c r="AP31" t="s">
        <v>11</v>
      </c>
      <c r="AQ31">
        <v>1.2192739143825665E-3</v>
      </c>
      <c r="AR31" t="s">
        <v>17</v>
      </c>
      <c r="AT31" t="s">
        <v>11</v>
      </c>
      <c r="AU31">
        <v>4.1870635256388523E-3</v>
      </c>
      <c r="AV31" t="s">
        <v>17</v>
      </c>
      <c r="AX31" t="s">
        <v>11</v>
      </c>
      <c r="AY31">
        <v>3.6975262834649252E-3</v>
      </c>
      <c r="AZ31" t="s">
        <v>17</v>
      </c>
      <c r="BB31" t="s">
        <v>11</v>
      </c>
      <c r="BC31">
        <v>7.7773291106338798E-4</v>
      </c>
      <c r="BD31" t="s">
        <v>17</v>
      </c>
      <c r="BF31" t="s">
        <v>11</v>
      </c>
      <c r="BG31">
        <v>2.8250062198739603E-4</v>
      </c>
      <c r="BH31" t="s">
        <v>17</v>
      </c>
      <c r="BJ31" t="s">
        <v>11</v>
      </c>
      <c r="BK31">
        <v>1.164801866658222E-4</v>
      </c>
      <c r="BL31" t="s">
        <v>17</v>
      </c>
      <c r="BN31" t="s">
        <v>11</v>
      </c>
      <c r="BO31">
        <v>3.4639719682677913E-4</v>
      </c>
      <c r="BP31" t="s">
        <v>17</v>
      </c>
      <c r="BR31" t="s">
        <v>11</v>
      </c>
      <c r="BS31">
        <v>2.4233818755813161E-4</v>
      </c>
      <c r="BT31" t="s">
        <v>17</v>
      </c>
      <c r="BV31" t="s">
        <v>11</v>
      </c>
      <c r="BW31">
        <v>9.0933514306061116E-6</v>
      </c>
      <c r="BX31" t="s">
        <v>17</v>
      </c>
      <c r="BZ31" t="s">
        <v>11</v>
      </c>
      <c r="CA31">
        <v>1.7112686159872906E-4</v>
      </c>
      <c r="CB31" t="s">
        <v>17</v>
      </c>
    </row>
    <row r="32" spans="1:80" x14ac:dyDescent="0.2">
      <c r="C32">
        <f>C31/30</f>
        <v>6.0402681373881075E-6</v>
      </c>
      <c r="G32">
        <f>G31/30</f>
        <v>2.4713882283433729E-5</v>
      </c>
      <c r="K32">
        <f>K31/30</f>
        <v>2.2744115802468022E-5</v>
      </c>
      <c r="O32">
        <f>O31/30</f>
        <v>1.5653720403075854E-5</v>
      </c>
      <c r="S32">
        <f>S31/30</f>
        <v>8.558167989917907E-6</v>
      </c>
      <c r="W32">
        <f>W31/30</f>
        <v>4.9211961404824695E-6</v>
      </c>
      <c r="AA32">
        <f>AA31/30</f>
        <v>8.0227307537216318E-6</v>
      </c>
    </row>
    <row r="34" spans="1:79" x14ac:dyDescent="0.2">
      <c r="B34">
        <v>0</v>
      </c>
      <c r="C34">
        <v>4.0636476947490594E-7</v>
      </c>
      <c r="D34">
        <v>4.0000000000000002E-4</v>
      </c>
      <c r="E34">
        <f>D34/1000</f>
        <v>4.0000000000000003E-7</v>
      </c>
      <c r="F34">
        <v>0</v>
      </c>
      <c r="G34">
        <f>G7</f>
        <v>5.3770249667928062E-7</v>
      </c>
      <c r="J34">
        <v>0</v>
      </c>
      <c r="K34">
        <f>K7</f>
        <v>8.8132716756041056E-7</v>
      </c>
      <c r="N34">
        <v>0</v>
      </c>
      <c r="O34">
        <f>O7</f>
        <v>9.7831249342613287E-7</v>
      </c>
      <c r="R34">
        <v>0</v>
      </c>
      <c r="S34">
        <f>S7</f>
        <v>3.973266641282753E-7</v>
      </c>
      <c r="V34">
        <v>0</v>
      </c>
      <c r="W34">
        <f>W7</f>
        <v>3.4752229076478544E-7</v>
      </c>
      <c r="Z34">
        <v>0</v>
      </c>
      <c r="AA34">
        <f>AA7</f>
        <v>1.3209251602242252E-6</v>
      </c>
      <c r="AD34">
        <v>0</v>
      </c>
      <c r="AE34">
        <f>AE7</f>
        <v>3.7608141931684993E-8</v>
      </c>
      <c r="AH34">
        <v>0</v>
      </c>
      <c r="AI34">
        <f>AI7</f>
        <v>2.760482483125663E-6</v>
      </c>
      <c r="AL34">
        <v>0</v>
      </c>
      <c r="AM34">
        <f>AM7</f>
        <v>2.1422017218499732E-6</v>
      </c>
      <c r="AP34">
        <v>0</v>
      </c>
      <c r="AQ34">
        <f>AQ7</f>
        <v>6.450722005597752E-7</v>
      </c>
      <c r="AT34">
        <v>0</v>
      </c>
      <c r="AU34">
        <f>AU7</f>
        <v>7.9765664348254327E-8</v>
      </c>
      <c r="AX34">
        <v>0</v>
      </c>
      <c r="AY34">
        <f>AY7</f>
        <v>8.0018288161350261E-7</v>
      </c>
      <c r="BB34">
        <v>0</v>
      </c>
      <c r="BC34">
        <f>BC7</f>
        <v>2.4738323422970419E-6</v>
      </c>
      <c r="BF34">
        <v>0</v>
      </c>
      <c r="BG34">
        <f>BG7</f>
        <v>1.2022319286603633E-7</v>
      </c>
      <c r="BJ34">
        <v>0</v>
      </c>
      <c r="BK34">
        <f>BK7</f>
        <v>2.182915775845259E-5</v>
      </c>
      <c r="BN34">
        <v>0</v>
      </c>
      <c r="BO34">
        <f>BO7</f>
        <v>1.109346093029273E-6</v>
      </c>
      <c r="BR34">
        <v>0</v>
      </c>
      <c r="BS34">
        <f>BS7</f>
        <v>7.0908653890624481E-8</v>
      </c>
      <c r="BV34">
        <v>0</v>
      </c>
      <c r="BW34">
        <f>BW7</f>
        <v>0</v>
      </c>
      <c r="BX34">
        <v>0</v>
      </c>
      <c r="BY34">
        <v>0</v>
      </c>
      <c r="BZ34">
        <v>0</v>
      </c>
      <c r="CA34">
        <f>CA7</f>
        <v>1.9864504051505253E-6</v>
      </c>
    </row>
    <row r="35" spans="1:79" x14ac:dyDescent="0.2">
      <c r="B35">
        <v>5</v>
      </c>
      <c r="C35">
        <v>6.7807894754718271E-5</v>
      </c>
      <c r="D35">
        <v>5.1799999999999999E-2</v>
      </c>
      <c r="E35">
        <f t="shared" ref="E35:E40" si="0">D35/1000</f>
        <v>5.1799999999999999E-5</v>
      </c>
      <c r="F35">
        <v>5</v>
      </c>
      <c r="G35">
        <f>G11</f>
        <v>2.2309612855146255E-4</v>
      </c>
      <c r="J35">
        <v>5</v>
      </c>
      <c r="K35">
        <f>K11</f>
        <v>1.7479982449109923E-5</v>
      </c>
      <c r="N35">
        <v>5</v>
      </c>
      <c r="O35">
        <f>O11</f>
        <v>2.0161398271161263E-6</v>
      </c>
      <c r="R35">
        <v>5</v>
      </c>
      <c r="S35">
        <f>S11</f>
        <v>5.3561098162354757E-7</v>
      </c>
      <c r="V35">
        <v>5</v>
      </c>
      <c r="W35">
        <f>W11</f>
        <v>1.7815744950785891E-5</v>
      </c>
      <c r="Z35">
        <v>5</v>
      </c>
      <c r="AA35">
        <f>AA11</f>
        <v>4.5350666475658548E-5</v>
      </c>
      <c r="AD35">
        <v>5</v>
      </c>
      <c r="AE35">
        <f>AE11</f>
        <v>5.8884734926997623E-6</v>
      </c>
      <c r="AH35">
        <v>5</v>
      </c>
      <c r="AI35">
        <f>AI11</f>
        <v>8.281523783439089E-6</v>
      </c>
      <c r="AL35">
        <v>5</v>
      </c>
      <c r="AM35">
        <f>AM11</f>
        <v>3.0851449389885045E-6</v>
      </c>
      <c r="AP35">
        <v>5</v>
      </c>
      <c r="AQ35">
        <f>AQ11</f>
        <v>3.642667114674825E-4</v>
      </c>
      <c r="AT35">
        <v>5</v>
      </c>
      <c r="AU35">
        <f>AU11</f>
        <v>2.0511046771817931E-4</v>
      </c>
      <c r="AX35">
        <v>5</v>
      </c>
      <c r="AY35">
        <f>AY11</f>
        <v>2.7246651889395728E-4</v>
      </c>
      <c r="BB35">
        <v>5</v>
      </c>
      <c r="BC35">
        <f>BC11</f>
        <v>1.5571039636668328E-6</v>
      </c>
      <c r="BF35">
        <v>5</v>
      </c>
      <c r="BG35">
        <f>BG11</f>
        <v>0</v>
      </c>
      <c r="BJ35">
        <v>5</v>
      </c>
      <c r="BK35">
        <f>BK11</f>
        <v>7.571516509917652E-5</v>
      </c>
      <c r="BN35">
        <v>5</v>
      </c>
      <c r="BO35">
        <f>BO11</f>
        <v>7.2015435498181812E-6</v>
      </c>
      <c r="BR35">
        <v>5</v>
      </c>
      <c r="BS35">
        <f>BS11</f>
        <v>3.8442027293122795E-6</v>
      </c>
      <c r="BV35">
        <v>5</v>
      </c>
      <c r="BW35">
        <f>BW11</f>
        <v>0</v>
      </c>
      <c r="BX35">
        <v>0</v>
      </c>
      <c r="BY35">
        <v>0</v>
      </c>
      <c r="BZ35">
        <v>5</v>
      </c>
      <c r="CA35">
        <f>CA11</f>
        <v>6.4802351241221974E-6</v>
      </c>
    </row>
    <row r="36" spans="1:79" x14ac:dyDescent="0.2">
      <c r="B36">
        <v>10</v>
      </c>
      <c r="C36">
        <v>9.9639104985456038E-5</v>
      </c>
      <c r="D36">
        <v>8.3599999999999994E-2</v>
      </c>
      <c r="E36">
        <f t="shared" si="0"/>
        <v>8.3599999999999999E-5</v>
      </c>
      <c r="F36">
        <v>10</v>
      </c>
      <c r="G36">
        <f>G15</f>
        <v>2.9372987435517106E-4</v>
      </c>
      <c r="J36">
        <v>10</v>
      </c>
      <c r="K36">
        <f>K15</f>
        <v>5.8972025193041701E-5</v>
      </c>
      <c r="N36">
        <v>10</v>
      </c>
      <c r="O36">
        <f>O15</f>
        <v>7.9352247346098764E-6</v>
      </c>
      <c r="R36">
        <v>10</v>
      </c>
      <c r="S36">
        <f>S15</f>
        <v>2.0744120474346213E-6</v>
      </c>
      <c r="V36">
        <v>10</v>
      </c>
      <c r="W36">
        <f>W15</f>
        <v>2.5760679360870328E-5</v>
      </c>
      <c r="Z36">
        <v>10</v>
      </c>
      <c r="AA36">
        <f>AA15</f>
        <v>1.6289278598303453E-4</v>
      </c>
      <c r="AD36">
        <v>10</v>
      </c>
      <c r="AE36">
        <f>AE15</f>
        <v>1.0437970018461672E-4</v>
      </c>
      <c r="AH36">
        <v>10</v>
      </c>
      <c r="AI36">
        <f>AI15</f>
        <v>1.3095779342029833E-4</v>
      </c>
      <c r="AL36">
        <v>10</v>
      </c>
      <c r="AM36">
        <f>AM15</f>
        <v>2.6152279715077254E-6</v>
      </c>
      <c r="AP36">
        <v>10</v>
      </c>
      <c r="AQ36">
        <f>AQ15</f>
        <v>6.8041920782493535E-4</v>
      </c>
      <c r="AT36">
        <v>10</v>
      </c>
      <c r="AU36">
        <f>AU15</f>
        <v>1.1407438395230835E-3</v>
      </c>
      <c r="AX36">
        <v>10</v>
      </c>
      <c r="AY36">
        <f>AY15</f>
        <v>1.2868201443095809E-3</v>
      </c>
      <c r="BB36">
        <v>10</v>
      </c>
      <c r="BC36">
        <f>BC15</f>
        <v>0</v>
      </c>
      <c r="BF36">
        <v>10</v>
      </c>
      <c r="BG36">
        <f>BG15</f>
        <v>3.6834867521981505E-8</v>
      </c>
      <c r="BJ36">
        <v>10</v>
      </c>
      <c r="BK36">
        <f>BK15</f>
        <v>1.2334400466326503E-4</v>
      </c>
      <c r="BN36">
        <v>10</v>
      </c>
      <c r="BO36">
        <f>BO15</f>
        <v>1.8972049365969954E-5</v>
      </c>
      <c r="BR36">
        <v>10</v>
      </c>
      <c r="BS36">
        <f>BS15</f>
        <v>7.3386140889966518E-6</v>
      </c>
      <c r="BV36">
        <v>10</v>
      </c>
      <c r="BW36">
        <f>BW15</f>
        <v>9.4978039160162295E-7</v>
      </c>
      <c r="BX36">
        <v>5.7999999999999996E-3</v>
      </c>
      <c r="BY36" s="21">
        <v>5.7888375421964996E-7</v>
      </c>
      <c r="BZ36">
        <v>10</v>
      </c>
      <c r="CA36">
        <f>CA15</f>
        <v>9.7774403307491451E-5</v>
      </c>
    </row>
    <row r="37" spans="1:79" x14ac:dyDescent="0.2">
      <c r="B37">
        <v>15</v>
      </c>
      <c r="C37">
        <v>8.2716835368682254E-5</v>
      </c>
      <c r="D37">
        <v>7.9299999999999995E-2</v>
      </c>
      <c r="E37">
        <f t="shared" si="0"/>
        <v>7.929999999999999E-5</v>
      </c>
      <c r="F37">
        <v>15</v>
      </c>
      <c r="G37">
        <f>G19</f>
        <v>3.2664795229610146E-4</v>
      </c>
      <c r="J37">
        <v>15</v>
      </c>
      <c r="K37">
        <f>K19</f>
        <v>1.1111179209321705E-4</v>
      </c>
      <c r="N37">
        <v>15</v>
      </c>
      <c r="O37">
        <f>O19</f>
        <v>4.7265829178105811E-5</v>
      </c>
      <c r="R37">
        <v>15</v>
      </c>
      <c r="S37">
        <f>S19</f>
        <v>7.3836665460595656E-6</v>
      </c>
      <c r="V37">
        <v>15</v>
      </c>
      <c r="W37">
        <f>W19</f>
        <v>2.7554186711525768E-5</v>
      </c>
      <c r="Z37">
        <v>15</v>
      </c>
      <c r="AA37">
        <f>AA19</f>
        <v>1.8694516746271342E-4</v>
      </c>
      <c r="AD37">
        <v>15</v>
      </c>
      <c r="AE37">
        <f>AE19</f>
        <v>2.4767586236604082E-4</v>
      </c>
      <c r="AH37">
        <v>15</v>
      </c>
      <c r="AI37">
        <f>AI19</f>
        <v>3.0087581982535309E-4</v>
      </c>
      <c r="AL37">
        <v>15</v>
      </c>
      <c r="AM37">
        <f>AM19</f>
        <v>8.1730728821750091E-6</v>
      </c>
      <c r="AP37">
        <v>15</v>
      </c>
      <c r="AQ37">
        <f>AQ19</f>
        <v>9.6784130006850454E-4</v>
      </c>
      <c r="AT37">
        <v>15</v>
      </c>
      <c r="AU37">
        <f>AU19</f>
        <v>2.3074783478759012E-3</v>
      </c>
      <c r="AX37">
        <v>15</v>
      </c>
      <c r="AY37">
        <f>AY19</f>
        <v>2.4120833524517611E-3</v>
      </c>
      <c r="BB37">
        <v>15</v>
      </c>
      <c r="BC37">
        <f>BC19</f>
        <v>7.3015981450202162E-6</v>
      </c>
      <c r="BF37">
        <v>15</v>
      </c>
      <c r="BG37">
        <f>BG19</f>
        <v>7.9262760007390464E-6</v>
      </c>
      <c r="BJ37">
        <v>15</v>
      </c>
      <c r="BK37">
        <f>BK19</f>
        <v>9.1009172281396596E-5</v>
      </c>
      <c r="BN37">
        <v>15</v>
      </c>
      <c r="BO37">
        <f>BO19</f>
        <v>4.7273215847392504E-5</v>
      </c>
      <c r="BR37">
        <v>15</v>
      </c>
      <c r="BS37">
        <f>BS19</f>
        <v>5.26711962101467E-5</v>
      </c>
      <c r="BV37">
        <v>15</v>
      </c>
      <c r="BW37">
        <f>BW19</f>
        <v>2.5394655279514776E-6</v>
      </c>
      <c r="BX37">
        <v>2.5399999999999999E-2</v>
      </c>
      <c r="BY37" s="21">
        <v>2.5394655279514801E-6</v>
      </c>
      <c r="BZ37">
        <v>15</v>
      </c>
      <c r="CA37">
        <f>CA19</f>
        <v>1.7136519005161194E-4</v>
      </c>
    </row>
    <row r="38" spans="1:79" x14ac:dyDescent="0.2">
      <c r="B38">
        <v>20</v>
      </c>
      <c r="C38">
        <v>1.059841177062457E-4</v>
      </c>
      <c r="D38">
        <v>0.09</v>
      </c>
      <c r="E38">
        <f t="shared" si="0"/>
        <v>8.9999999999999992E-5</v>
      </c>
      <c r="F38">
        <v>20</v>
      </c>
      <c r="G38">
        <f>G23</f>
        <v>4.4635059640757446E-4</v>
      </c>
      <c r="J38">
        <v>20</v>
      </c>
      <c r="K38">
        <f>K23</f>
        <v>2.3923895082688325E-4</v>
      </c>
      <c r="N38">
        <v>20</v>
      </c>
      <c r="O38">
        <f>O23</f>
        <v>2.4154116574819402E-4</v>
      </c>
      <c r="R38">
        <v>20</v>
      </c>
      <c r="S38">
        <f>S23</f>
        <v>2.7930156305707332E-5</v>
      </c>
      <c r="V38">
        <v>20</v>
      </c>
      <c r="W38">
        <f>W23</f>
        <v>6.0865350680203118E-5</v>
      </c>
      <c r="Z38">
        <v>20</v>
      </c>
      <c r="AA38">
        <f>AA23</f>
        <v>1.9286036786564451E-4</v>
      </c>
      <c r="AD38">
        <v>20</v>
      </c>
      <c r="AE38">
        <f>AE23</f>
        <v>2.4500335337219472E-4</v>
      </c>
      <c r="AH38">
        <v>20</v>
      </c>
      <c r="AI38">
        <f>AI23</f>
        <v>3.931310574635759E-4</v>
      </c>
      <c r="AL38">
        <v>20</v>
      </c>
      <c r="AM38">
        <f>AM23</f>
        <v>2.5964566688470469E-5</v>
      </c>
      <c r="AP38">
        <v>20</v>
      </c>
      <c r="AQ38">
        <f>AQ23</f>
        <v>1.006052818728172E-3</v>
      </c>
      <c r="AT38">
        <v>20</v>
      </c>
      <c r="AU38">
        <f>AU23</f>
        <v>3.236949244443578E-3</v>
      </c>
      <c r="AX38">
        <v>20</v>
      </c>
      <c r="AY38">
        <f>AY23</f>
        <v>3.1699760520476003E-3</v>
      </c>
      <c r="BB38">
        <v>20</v>
      </c>
      <c r="BC38">
        <f>BC23</f>
        <v>1.2693751531642254E-4</v>
      </c>
      <c r="BF38">
        <v>20</v>
      </c>
      <c r="BG38">
        <f>BG23</f>
        <v>1.5658994554814469E-4</v>
      </c>
      <c r="BJ38">
        <v>20</v>
      </c>
      <c r="BK38">
        <f>BK23</f>
        <v>1.0412731640054884E-4</v>
      </c>
      <c r="BN38">
        <v>20</v>
      </c>
      <c r="BO38">
        <f>BO23</f>
        <v>1.8678639700787805E-4</v>
      </c>
      <c r="BR38">
        <v>20</v>
      </c>
      <c r="BS38">
        <f>BS23</f>
        <v>1.3663352295629157E-4</v>
      </c>
      <c r="BV38">
        <v>20</v>
      </c>
      <c r="BW38">
        <f>BW23</f>
        <v>1.6595082586306017E-6</v>
      </c>
      <c r="BX38">
        <v>1.49E-2</v>
      </c>
      <c r="BY38" s="21">
        <v>1.4880881231596699E-6</v>
      </c>
      <c r="BZ38">
        <v>20</v>
      </c>
      <c r="CA38">
        <f>CA23</f>
        <v>1.8846055474478296E-4</v>
      </c>
    </row>
    <row r="39" spans="1:79" x14ac:dyDescent="0.2">
      <c r="B39">
        <v>25</v>
      </c>
      <c r="C39">
        <v>1.6824258095317769E-4</v>
      </c>
      <c r="D39">
        <v>0.1522</v>
      </c>
      <c r="E39">
        <f t="shared" si="0"/>
        <v>1.5220000000000001E-4</v>
      </c>
      <c r="F39">
        <v>25</v>
      </c>
      <c r="G39">
        <f>G27</f>
        <v>6.4374132823011309E-4</v>
      </c>
      <c r="J39">
        <v>25</v>
      </c>
      <c r="K39">
        <f>K27</f>
        <v>4.8297777889375483E-4</v>
      </c>
      <c r="N39">
        <v>25</v>
      </c>
      <c r="O39">
        <f>O27</f>
        <v>2.8102842609249024E-4</v>
      </c>
      <c r="R39">
        <v>25</v>
      </c>
      <c r="S39">
        <f>S27</f>
        <v>9.3446343791738485E-5</v>
      </c>
      <c r="V39">
        <v>25</v>
      </c>
      <c r="W39">
        <f>W27</f>
        <v>7.4903861305292033E-5</v>
      </c>
      <c r="Z39">
        <v>25</v>
      </c>
      <c r="AA39">
        <f>AA27</f>
        <v>2.0191117322670269E-4</v>
      </c>
      <c r="AD39">
        <v>25</v>
      </c>
      <c r="AE39">
        <f>AE27</f>
        <v>4.2910937425268191E-4</v>
      </c>
      <c r="AH39">
        <v>25</v>
      </c>
      <c r="AI39">
        <f>AI27</f>
        <v>5.5173649775270206E-4</v>
      </c>
      <c r="AL39">
        <v>25</v>
      </c>
      <c r="AM39">
        <f>AM27</f>
        <v>3.9571186458096824E-5</v>
      </c>
      <c r="AP39">
        <v>25</v>
      </c>
      <c r="AQ39">
        <f>AQ27</f>
        <v>1.1619072405187954E-3</v>
      </c>
      <c r="AT39">
        <v>25</v>
      </c>
      <c r="AU39">
        <f>AU27</f>
        <v>3.8390985355764673E-3</v>
      </c>
      <c r="AX39">
        <v>25</v>
      </c>
      <c r="AY39">
        <f>AY27</f>
        <v>3.6325455476091451E-3</v>
      </c>
      <c r="BB39">
        <v>25</v>
      </c>
      <c r="BC39">
        <f>BC27</f>
        <v>3.546409355558635E-4</v>
      </c>
      <c r="BF39">
        <v>25</v>
      </c>
      <c r="BG39">
        <f>BG27</f>
        <v>2.6330339346301347E-4</v>
      </c>
      <c r="BJ39">
        <v>25</v>
      </c>
      <c r="BK39">
        <f>BK27</f>
        <v>1.1874079051204575E-4</v>
      </c>
      <c r="BN39">
        <v>25</v>
      </c>
      <c r="BO39">
        <f>BO27</f>
        <v>2.6600037963337461E-4</v>
      </c>
      <c r="BR39">
        <v>25</v>
      </c>
      <c r="BS39">
        <f>BS27</f>
        <v>2.2014202326158986E-4</v>
      </c>
      <c r="BV39">
        <v>25</v>
      </c>
      <c r="BW39">
        <f>BW27</f>
        <v>1.1685277311849195E-5</v>
      </c>
      <c r="BX39">
        <v>0.1139</v>
      </c>
      <c r="BY39" s="21">
        <v>1.1392530427515199E-5</v>
      </c>
      <c r="BZ39">
        <v>25</v>
      </c>
      <c r="CA39">
        <f>CA27</f>
        <v>1.60045199310986E-4</v>
      </c>
    </row>
    <row r="40" spans="1:79" x14ac:dyDescent="0.2">
      <c r="B40">
        <v>30</v>
      </c>
      <c r="C40">
        <v>1.8120804412164322E-4</v>
      </c>
      <c r="D40">
        <v>0.16520000000000001</v>
      </c>
      <c r="E40">
        <f t="shared" si="0"/>
        <v>1.652E-4</v>
      </c>
      <c r="F40">
        <v>30</v>
      </c>
      <c r="G40">
        <f>G31</f>
        <v>7.4141646850301183E-4</v>
      </c>
      <c r="J40">
        <v>30</v>
      </c>
      <c r="K40">
        <f>K31</f>
        <v>6.8232347407404064E-4</v>
      </c>
      <c r="N40">
        <v>30</v>
      </c>
      <c r="O40">
        <f>O31</f>
        <v>4.6961161209227567E-4</v>
      </c>
      <c r="R40">
        <v>30</v>
      </c>
      <c r="S40">
        <f>S31</f>
        <v>2.567450396975372E-4</v>
      </c>
      <c r="V40">
        <v>30</v>
      </c>
      <c r="W40">
        <f>W31</f>
        <v>1.4763588421447409E-4</v>
      </c>
      <c r="Z40">
        <v>30</v>
      </c>
      <c r="AA40">
        <f>AA31</f>
        <v>2.4068192261164894E-4</v>
      </c>
      <c r="AD40">
        <v>30</v>
      </c>
      <c r="AE40">
        <f>AE31</f>
        <v>5.2464690524910574E-4</v>
      </c>
      <c r="AH40">
        <v>30</v>
      </c>
      <c r="AI40">
        <f>AI31</f>
        <v>6.5017208487953111E-4</v>
      </c>
      <c r="AL40">
        <v>30</v>
      </c>
      <c r="AM40">
        <f>AM31</f>
        <v>8.8766884601285963E-5</v>
      </c>
      <c r="AP40">
        <v>30</v>
      </c>
      <c r="AQ40">
        <f>AQ31</f>
        <v>1.2192739143825665E-3</v>
      </c>
      <c r="AT40">
        <v>30</v>
      </c>
      <c r="AU40">
        <f>AU31</f>
        <v>4.1870635256388523E-3</v>
      </c>
      <c r="AX40">
        <v>30</v>
      </c>
      <c r="AY40">
        <f>AY31</f>
        <v>3.6975262834649252E-3</v>
      </c>
      <c r="BB40">
        <v>30</v>
      </c>
      <c r="BC40">
        <f>BC31</f>
        <v>7.7773291106338798E-4</v>
      </c>
      <c r="BF40">
        <v>30</v>
      </c>
      <c r="BG40">
        <f>BG31</f>
        <v>2.8250062198739603E-4</v>
      </c>
      <c r="BJ40">
        <v>30</v>
      </c>
      <c r="BK40">
        <f>BK31</f>
        <v>1.164801866658222E-4</v>
      </c>
      <c r="BN40">
        <v>30</v>
      </c>
      <c r="BO40">
        <f>BO31</f>
        <v>3.4639719682677913E-4</v>
      </c>
      <c r="BR40">
        <v>30</v>
      </c>
      <c r="BS40">
        <f>BS31</f>
        <v>2.4233818755813161E-4</v>
      </c>
      <c r="BV40">
        <v>30</v>
      </c>
      <c r="BW40">
        <f>BW31</f>
        <v>9.0933514306061116E-6</v>
      </c>
      <c r="BX40">
        <v>8.7400000000000005E-2</v>
      </c>
      <c r="BY40" s="21">
        <v>8.7433414910935993E-6</v>
      </c>
      <c r="BZ40">
        <v>30</v>
      </c>
      <c r="CA40">
        <f>CA31</f>
        <v>1.7112686159872906E-4</v>
      </c>
    </row>
    <row r="41" spans="1:79" x14ac:dyDescent="0.2">
      <c r="C41">
        <f>SLOPE(C34:C40,B34:B40)</f>
        <v>5.3544244512443815E-6</v>
      </c>
      <c r="E41">
        <f>SLOPE(E34:E40,B34:B40)</f>
        <v>5.011428571428572E-6</v>
      </c>
      <c r="G41">
        <f>SLOPE(G34:G40,F34:F40)</f>
        <v>2.2975338710205018E-5</v>
      </c>
      <c r="K41">
        <f>SLOPE(K34:K40,J34:J40)</f>
        <v>2.2539921137446944E-5</v>
      </c>
      <c r="O41">
        <f>SLOPE(O34:O40,N34:N40)</f>
        <v>1.5696645802434865E-5</v>
      </c>
      <c r="S41">
        <f>SLOPE(S34:S40,R34:R40)</f>
        <v>7.0051453498480673E-6</v>
      </c>
      <c r="W41">
        <f>SLOPE(W34:W40,V34:V40)</f>
        <v>4.2224713557105211E-6</v>
      </c>
      <c r="AA41">
        <f>SLOPE(AA34:AA40,Z34:Z40)</f>
        <v>7.5797970552783747E-6</v>
      </c>
      <c r="AE41">
        <f>SLOPE(AE34:AE40,AD34:AD40)</f>
        <v>1.8292095328779034E-5</v>
      </c>
      <c r="AI41">
        <f>SLOPE(AI34:AI40,AH34:AH40)</f>
        <v>2.3509414422650139E-5</v>
      </c>
      <c r="AM41">
        <f>SLOPE(AM34:AM40,AL34:AL40)</f>
        <v>2.5442533599534815E-6</v>
      </c>
      <c r="AQ41">
        <f>SLOPE(AQ34:AQ40,AP34:AP40)</f>
        <v>3.9834294253942025E-5</v>
      </c>
      <c r="AU41">
        <f>SLOPE(AU34:AU40,AT34:AT40)</f>
        <v>1.5660809157543273E-4</v>
      </c>
      <c r="AY41">
        <f>SLOPE(AY34:AY40,AX34:AX40)</f>
        <v>1.4066780190655952E-4</v>
      </c>
      <c r="BC41">
        <f>SLOPE(BC34:BC40,BB34:BB40)</f>
        <v>2.2563445819029206E-5</v>
      </c>
      <c r="BG41">
        <f>SLOPE(BG34:BG40,BF34:BF40)</f>
        <v>1.0930722099930283E-5</v>
      </c>
      <c r="BK41">
        <f>SLOPE(BK34:BK40,BJ34:BJ40)</f>
        <v>2.5056260663223647E-6</v>
      </c>
      <c r="BO41">
        <f>SLOPE(BO34:BO40,BN34:BN40)</f>
        <v>1.2294825514359076E-5</v>
      </c>
      <c r="BS41">
        <f>SLOPE(BS34:BS40,BR34:BR40)</f>
        <v>9.2049456188898088E-6</v>
      </c>
      <c r="BW41">
        <f>SLOPE(BW34:BW40,BV34:BV40)</f>
        <v>3.6685954844675503E-7</v>
      </c>
      <c r="BY41">
        <f>SLOPE(BY34:BY40,BV34:BV40)</f>
        <v>3.5660206926608009E-7</v>
      </c>
      <c r="CA41">
        <f>SLOPE(CA34:CA40,BZ34:BZ40)</f>
        <v>6.4659808099411042E-6</v>
      </c>
    </row>
    <row r="43" spans="1:79" x14ac:dyDescent="0.2">
      <c r="A43" t="s">
        <v>24</v>
      </c>
      <c r="C43">
        <f>C41*100000000/(4*3.1415926*5*5)</f>
        <v>1.7043662667286588</v>
      </c>
      <c r="G43">
        <f>G41*100000000/(4*3.1415926*5*5)</f>
        <v>7.3132775746304652</v>
      </c>
      <c r="K43">
        <f>K41*100000000/(4*3.1415926*5*5)</f>
        <v>7.1746798542391979</v>
      </c>
      <c r="O43">
        <f>O41*100000000/(4*3.1415926*5*5)</f>
        <v>4.9963976240696715</v>
      </c>
      <c r="S43">
        <f>S41*100000000/(4*3.1415926*5*5)</f>
        <v>2.2298070570474562</v>
      </c>
      <c r="W43">
        <f>W41*100000000/(4*3.1415926*5*5)</f>
        <v>1.3440543995776286</v>
      </c>
      <c r="AA43">
        <f>AA41*100000000/(4*3.1415926*5*5)</f>
        <v>2.412724379118532</v>
      </c>
      <c r="AE43">
        <f>AE41*100000000/(4*3.1415926*5*5)</f>
        <v>5.8225548814887818</v>
      </c>
      <c r="AI43">
        <f>AI41*100000000/(4*3.1415926*5*5)</f>
        <v>7.4832791567723129</v>
      </c>
      <c r="AM43">
        <f>AM41*100000000/(4*3.1415926*5*5)</f>
        <v>0.80986101124425913</v>
      </c>
      <c r="AQ43">
        <f>AQ41*100000000/(4*3.1415926*5*5)</f>
        <v>12.679649886475421</v>
      </c>
      <c r="AU43">
        <f>AU41*100000000/(4*3.1415926*5*5)</f>
        <v>49.849904655184353</v>
      </c>
      <c r="AY43">
        <f>AY41*100000000/(4*3.1415926*5*5)</f>
        <v>44.77595277839638</v>
      </c>
      <c r="BC43">
        <f>BC41*100000000/(4*3.1415926*5*5)</f>
        <v>7.1821679930838922</v>
      </c>
      <c r="BG43">
        <f>BG41*100000000/(4*3.1415926*5*5)</f>
        <v>3.4793569668868849</v>
      </c>
      <c r="BK43">
        <f>BK41*100000000/(4*3.1415926*5*5)</f>
        <v>0.79756556159521275</v>
      </c>
      <c r="BO43">
        <f>BO41*100000000/(4*3.1415926*5*5)</f>
        <v>3.9135645768834175</v>
      </c>
      <c r="BS43">
        <f>BS41*100000000/(4*3.1415926*5*5)</f>
        <v>2.9300252422576398</v>
      </c>
      <c r="BW43">
        <f>BW41*100000000/(4*3.1415926*5*5)</f>
        <v>0.11677502310349056</v>
      </c>
      <c r="CA43">
        <f>CA41*100000000/(4*3.1415926*5*5)</f>
        <v>2.0581856507877898</v>
      </c>
    </row>
    <row r="44" spans="1:79" ht="23.25" x14ac:dyDescent="0.35">
      <c r="A44" t="s">
        <v>25</v>
      </c>
      <c r="C44" s="22">
        <v>1.8909999999999999E-7</v>
      </c>
      <c r="G44" s="22">
        <v>6.5779999999999997E-7</v>
      </c>
      <c r="K44" s="22">
        <v>7.4719999999999998E-6</v>
      </c>
      <c r="O44" s="22">
        <v>8.8619999999999998E-7</v>
      </c>
      <c r="S44" s="22">
        <v>7.4779999999999996E-7</v>
      </c>
      <c r="W44" s="22">
        <v>5.6410000000000003E-7</v>
      </c>
      <c r="AA44" s="22">
        <v>5.7049999999999998E-7</v>
      </c>
      <c r="AE44" s="22">
        <v>1.331E-6</v>
      </c>
      <c r="AI44" s="22">
        <v>1.392E-6</v>
      </c>
      <c r="AM44" s="22">
        <v>1.7209999999999999E-6</v>
      </c>
      <c r="AQ44" s="22">
        <v>1.15E-6</v>
      </c>
      <c r="AU44" s="22">
        <v>6.1990000000000003E-6</v>
      </c>
      <c r="AY44" s="22">
        <v>7.7889999999999995E-6</v>
      </c>
      <c r="BC44" s="22">
        <v>1.4250000000000001E-5</v>
      </c>
      <c r="BG44" s="22">
        <v>1.6419999999999999E-5</v>
      </c>
      <c r="BK44" s="22">
        <v>1.06E-7</v>
      </c>
      <c r="BO44" s="22">
        <v>8.1829999999999996E-7</v>
      </c>
      <c r="BS44" s="22">
        <v>1.1559999999999999E-5</v>
      </c>
      <c r="BW44" s="22">
        <v>7.7970000000000001E-6</v>
      </c>
      <c r="CA44" s="22">
        <v>2.3230000000000001E-7</v>
      </c>
    </row>
    <row r="50" spans="74:80" x14ac:dyDescent="0.2">
      <c r="BV50" t="s">
        <v>45</v>
      </c>
    </row>
    <row r="53" spans="74:80" x14ac:dyDescent="0.2">
      <c r="BV53">
        <v>0</v>
      </c>
      <c r="BW53">
        <v>0</v>
      </c>
      <c r="BX53" s="21">
        <v>5.7888375421964996E-7</v>
      </c>
      <c r="BY53" s="21">
        <v>2.5394655279514801E-6</v>
      </c>
      <c r="BZ53" s="21">
        <v>1.4880881231596699E-6</v>
      </c>
      <c r="CA53" s="21">
        <v>1.1392530427515199E-5</v>
      </c>
      <c r="CB53" s="21">
        <v>8.7433414910935993E-6</v>
      </c>
    </row>
  </sheetData>
  <phoneticPr fontId="7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98BD-0DC0-428C-8089-8BFEB6F11E6F}">
  <dimension ref="A2:L29"/>
  <sheetViews>
    <sheetView workbookViewId="0">
      <selection activeCell="C8" sqref="C8"/>
    </sheetView>
  </sheetViews>
  <sheetFormatPr defaultRowHeight="14.25" x14ac:dyDescent="0.2"/>
  <cols>
    <col min="3" max="3" width="13" bestFit="1" customWidth="1"/>
  </cols>
  <sheetData>
    <row r="2" spans="1:12" x14ac:dyDescent="0.2">
      <c r="B2">
        <v>1.7043662667286588</v>
      </c>
      <c r="C2">
        <v>7.3132775746304652</v>
      </c>
      <c r="D2">
        <v>7.1746798542391979</v>
      </c>
      <c r="E2">
        <v>4.9963976240696715</v>
      </c>
      <c r="F2">
        <v>2.2298070570474562</v>
      </c>
      <c r="G2">
        <v>1.3440543995776286</v>
      </c>
      <c r="H2">
        <v>2.412724379118532</v>
      </c>
      <c r="I2">
        <v>5.8225548814887818</v>
      </c>
      <c r="J2">
        <v>7.4832791567723129</v>
      </c>
    </row>
    <row r="3" spans="1:12" x14ac:dyDescent="0.2">
      <c r="B3">
        <v>1.8909999999999999E-7</v>
      </c>
      <c r="C3">
        <v>6.5779999999999997E-7</v>
      </c>
      <c r="D3">
        <v>7.4719999999999998E-6</v>
      </c>
      <c r="E3">
        <v>8.8619999999999998E-7</v>
      </c>
      <c r="F3">
        <v>7.4779999999999996E-7</v>
      </c>
      <c r="G3">
        <v>5.6410000000000003E-7</v>
      </c>
      <c r="H3">
        <v>5.7049999999999998E-7</v>
      </c>
      <c r="I3">
        <v>1.331E-6</v>
      </c>
      <c r="J3">
        <v>1.392E-6</v>
      </c>
    </row>
    <row r="4" spans="1:12" x14ac:dyDescent="0.2">
      <c r="B4">
        <v>0.80986101124425913</v>
      </c>
      <c r="C4">
        <v>12.679649886475421</v>
      </c>
      <c r="D4">
        <v>49.849904655184353</v>
      </c>
      <c r="E4">
        <v>44.77595277839638</v>
      </c>
      <c r="F4">
        <v>7.1821679930838922</v>
      </c>
      <c r="G4">
        <v>3.4793569668868849</v>
      </c>
      <c r="H4">
        <v>0.79756556159521275</v>
      </c>
      <c r="I4">
        <v>3.9135645768834175</v>
      </c>
      <c r="J4">
        <v>2.9300252422576398</v>
      </c>
      <c r="K4">
        <v>0.11677502310349056</v>
      </c>
      <c r="L4">
        <v>2.0581856507877898</v>
      </c>
    </row>
    <row r="5" spans="1:12" x14ac:dyDescent="0.2">
      <c r="B5">
        <v>1.7209999999999999E-6</v>
      </c>
      <c r="C5">
        <v>1.15E-6</v>
      </c>
      <c r="D5">
        <v>6.1990000000000003E-6</v>
      </c>
      <c r="E5">
        <v>7.7889999999999995E-6</v>
      </c>
      <c r="F5">
        <v>1.4250000000000001E-5</v>
      </c>
      <c r="G5">
        <v>1.6419999999999999E-5</v>
      </c>
      <c r="H5">
        <v>1.06E-7</v>
      </c>
      <c r="I5">
        <v>8.1829999999999996E-7</v>
      </c>
      <c r="J5">
        <v>1.1559999999999999E-5</v>
      </c>
      <c r="K5">
        <v>7.7970000000000001E-6</v>
      </c>
      <c r="L5">
        <v>2.3230000000000001E-7</v>
      </c>
    </row>
    <row r="6" spans="1:12" x14ac:dyDescent="0.2">
      <c r="B6" t="s">
        <v>24</v>
      </c>
      <c r="C6" t="s">
        <v>25</v>
      </c>
    </row>
    <row r="7" spans="1:12" x14ac:dyDescent="0.2">
      <c r="A7" t="s">
        <v>26</v>
      </c>
      <c r="B7">
        <v>1.7043662667286588</v>
      </c>
      <c r="C7" s="21">
        <v>1.8909999999999999E-7</v>
      </c>
    </row>
    <row r="8" spans="1:12" x14ac:dyDescent="0.2">
      <c r="A8" t="s">
        <v>27</v>
      </c>
      <c r="B8">
        <v>7.3132775746304652</v>
      </c>
      <c r="C8" s="21">
        <v>6.5779999999999997E-7</v>
      </c>
    </row>
    <row r="9" spans="1:12" x14ac:dyDescent="0.2">
      <c r="A9" t="s">
        <v>28</v>
      </c>
      <c r="B9">
        <v>7.1746798542391979</v>
      </c>
      <c r="C9" s="21">
        <v>7.4719999999999998E-6</v>
      </c>
    </row>
    <row r="10" spans="1:12" x14ac:dyDescent="0.2">
      <c r="A10" t="s">
        <v>29</v>
      </c>
      <c r="B10">
        <v>4.9963976240696715</v>
      </c>
      <c r="C10" s="21">
        <v>8.8619999999999998E-7</v>
      </c>
    </row>
    <row r="11" spans="1:12" x14ac:dyDescent="0.2">
      <c r="A11" t="s">
        <v>30</v>
      </c>
      <c r="B11">
        <v>2.2298070570474562</v>
      </c>
      <c r="C11" s="21">
        <v>7.4779999999999996E-7</v>
      </c>
    </row>
    <row r="12" spans="1:12" x14ac:dyDescent="0.2">
      <c r="A12" t="s">
        <v>31</v>
      </c>
      <c r="B12">
        <v>1.3440543995776286</v>
      </c>
      <c r="C12" s="21">
        <v>5.6410000000000003E-7</v>
      </c>
    </row>
    <row r="13" spans="1:12" x14ac:dyDescent="0.2">
      <c r="A13" t="s">
        <v>32</v>
      </c>
      <c r="B13">
        <v>2.412724379118532</v>
      </c>
      <c r="C13" s="21">
        <v>5.7049999999999998E-7</v>
      </c>
    </row>
    <row r="14" spans="1:12" x14ac:dyDescent="0.2">
      <c r="A14" t="s">
        <v>33</v>
      </c>
      <c r="B14">
        <v>5.8225548814887818</v>
      </c>
      <c r="C14" s="21">
        <v>1.331E-6</v>
      </c>
    </row>
    <row r="15" spans="1:12" x14ac:dyDescent="0.2">
      <c r="A15" t="s">
        <v>46</v>
      </c>
      <c r="B15">
        <v>7.4832791567723129</v>
      </c>
      <c r="C15" s="21">
        <v>1.392E-6</v>
      </c>
    </row>
    <row r="16" spans="1:12" x14ac:dyDescent="0.2">
      <c r="A16" t="s">
        <v>34</v>
      </c>
      <c r="B16">
        <v>0.80986101124425913</v>
      </c>
      <c r="C16" s="21">
        <v>1.7209999999999999E-6</v>
      </c>
    </row>
    <row r="17" spans="1:3" x14ac:dyDescent="0.2">
      <c r="A17" t="s">
        <v>35</v>
      </c>
      <c r="B17">
        <v>12.679649886475421</v>
      </c>
      <c r="C17" s="21">
        <v>1.15E-6</v>
      </c>
    </row>
    <row r="18" spans="1:3" x14ac:dyDescent="0.2">
      <c r="A18" t="s">
        <v>36</v>
      </c>
      <c r="B18">
        <v>49.849904655184353</v>
      </c>
      <c r="C18" s="21">
        <v>6.1990000000000003E-6</v>
      </c>
    </row>
    <row r="19" spans="1:3" x14ac:dyDescent="0.2">
      <c r="A19" t="s">
        <v>37</v>
      </c>
      <c r="B19">
        <v>44.77595277839638</v>
      </c>
      <c r="C19" s="21">
        <v>7.7889999999999995E-6</v>
      </c>
    </row>
    <row r="20" spans="1:3" x14ac:dyDescent="0.2">
      <c r="A20" t="s">
        <v>38</v>
      </c>
      <c r="B20">
        <v>7.1821679930838922</v>
      </c>
      <c r="C20" s="21">
        <v>1.4250000000000001E-5</v>
      </c>
    </row>
    <row r="21" spans="1:3" x14ac:dyDescent="0.2">
      <c r="A21" t="s">
        <v>39</v>
      </c>
      <c r="B21">
        <v>3.4793569668868849</v>
      </c>
      <c r="C21" s="21">
        <v>1.6419999999999999E-5</v>
      </c>
    </row>
    <row r="22" spans="1:3" x14ac:dyDescent="0.2">
      <c r="A22" t="s">
        <v>40</v>
      </c>
      <c r="B22">
        <v>0.79756556159521275</v>
      </c>
      <c r="C22" s="21">
        <v>1.06E-7</v>
      </c>
    </row>
    <row r="23" spans="1:3" x14ac:dyDescent="0.2">
      <c r="A23" t="s">
        <v>41</v>
      </c>
      <c r="B23">
        <v>3.9135645768834175</v>
      </c>
      <c r="C23" s="21">
        <v>8.1829999999999996E-7</v>
      </c>
    </row>
    <row r="24" spans="1:3" x14ac:dyDescent="0.2">
      <c r="A24" t="s">
        <v>42</v>
      </c>
      <c r="B24">
        <v>2.9300252422576398</v>
      </c>
      <c r="C24" s="21">
        <v>1.1559999999999999E-5</v>
      </c>
    </row>
    <row r="25" spans="1:3" x14ac:dyDescent="0.2">
      <c r="A25" t="s">
        <v>43</v>
      </c>
      <c r="B25">
        <v>0.11677502310349056</v>
      </c>
      <c r="C25" s="21">
        <v>7.7970000000000001E-6</v>
      </c>
    </row>
    <row r="26" spans="1:3" x14ac:dyDescent="0.2">
      <c r="A26" t="s">
        <v>44</v>
      </c>
      <c r="B26">
        <v>2.0581856507877898</v>
      </c>
      <c r="C26" s="21">
        <v>2.3230000000000001E-7</v>
      </c>
    </row>
    <row r="27" spans="1:3" x14ac:dyDescent="0.2">
      <c r="C27" s="21"/>
    </row>
    <row r="28" spans="1:3" x14ac:dyDescent="0.2">
      <c r="B28">
        <f>AVERAGE(B7:B26)</f>
        <v>8.4537075269785706</v>
      </c>
      <c r="C28" s="21">
        <f>AVERAGE(C7:C26)</f>
        <v>4.092655E-6</v>
      </c>
    </row>
    <row r="29" spans="1:3" x14ac:dyDescent="0.2">
      <c r="C29">
        <f>STDEV(C7:C26)</f>
        <v>5.1207585282563881E-6</v>
      </c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Sheet1</vt:lpstr>
      <vt:lpstr>Sheet2</vt:lpstr>
      <vt:lpstr>Sheet3</vt:lpstr>
      <vt:lpstr>Sheet4</vt:lpstr>
      <vt:lpstr>Sheet5-depends</vt:lpstr>
      <vt:lpstr>Sheet6-depends</vt:lpstr>
      <vt:lpstr>Sheet7-15 max</vt:lpstr>
      <vt:lpstr>Sheet8-15max</vt:lpstr>
      <vt:lpstr>Sheet9-180c</vt:lpstr>
      <vt:lpstr>Sheet10-180c</vt:lpstr>
      <vt:lpstr>Sheet11</vt:lpstr>
      <vt:lpstr>Sheet12</vt:lpstr>
      <vt:lpstr>Sheet13-180c-depends</vt:lpstr>
      <vt:lpstr>Sheet14-180c-dep</vt:lpstr>
      <vt:lpstr>Sheet15</vt:lpstr>
      <vt:lpstr>Sheet16</vt:lpstr>
      <vt:lpstr>Sheet17-15max</vt:lpstr>
      <vt:lpstr>Sheet18</vt:lpstr>
      <vt:lpstr>Sheet19</vt:lpstr>
      <vt:lpstr>Sheet20</vt:lpstr>
      <vt:lpstr>Sheet21-15max</vt:lpstr>
      <vt:lpstr>summary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 Yang</dc:creator>
  <cp:lastModifiedBy>new user</cp:lastModifiedBy>
  <dcterms:created xsi:type="dcterms:W3CDTF">2015-06-05T18:17:20Z</dcterms:created>
  <dcterms:modified xsi:type="dcterms:W3CDTF">2023-07-01T13:17:07Z</dcterms:modified>
</cp:coreProperties>
</file>