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zlco\Desktop\streamlit\COVID\"/>
    </mc:Choice>
  </mc:AlternateContent>
  <xr:revisionPtr revIDLastSave="0" documentId="13_ncr:1_{C3AC557E-4ABD-494C-AAF3-C937AA838F9B}" xr6:coauthVersionLast="45" xr6:coauthVersionMax="45" xr10:uidLastSave="{00000000-0000-0000-0000-000000000000}"/>
  <bookViews>
    <workbookView xWindow="225" yWindow="4950" windowWidth="28185" windowHeight="1543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" i="2" l="1"/>
</calcChain>
</file>

<file path=xl/sharedStrings.xml><?xml version="1.0" encoding="utf-8"?>
<sst xmlns="http://schemas.openxmlformats.org/spreadsheetml/2006/main" count="96" uniqueCount="61">
  <si>
    <t>Sample</t>
  </si>
  <si>
    <t>Number</t>
  </si>
  <si>
    <t>Condition</t>
  </si>
  <si>
    <t>Description</t>
  </si>
  <si>
    <t>NHBE_Mock</t>
  </si>
  <si>
    <t>Control</t>
  </si>
  <si>
    <t>NHBE_SARS_CoV_2</t>
  </si>
  <si>
    <t>Case</t>
  </si>
  <si>
    <t>NHBE_IAV</t>
  </si>
  <si>
    <t>NHBE_IFNB_4h</t>
  </si>
  <si>
    <t>NHBE_IFNB_6h</t>
  </si>
  <si>
    <t>NHBE_IFNB_12h</t>
  </si>
  <si>
    <t>A549_Mock</t>
  </si>
  <si>
    <t>A549_RSV</t>
  </si>
  <si>
    <t>A549_IAV</t>
  </si>
  <si>
    <t>A549_ACE2_Mock</t>
  </si>
  <si>
    <t>A549_HPIV3</t>
  </si>
  <si>
    <t>Calu3_Mock</t>
  </si>
  <si>
    <t>HealthyLungBiopsy</t>
  </si>
  <si>
    <t>COVID19 patient samples: Uninfected human lung biopsies were derived from one male (age 72) and one female (age 60) and used as biological replicates.</t>
  </si>
  <si>
    <t>The lung samples derived from a single male COVID19 deceased patient (age 74) were processed in technical replicates.</t>
  </si>
  <si>
    <t>Infected with SARS-CoV-2 (USA-WA1/2020)</t>
  </si>
  <si>
    <t>Infected with IAV (A/Puerto Rico/8/1934 (H1N1)).</t>
  </si>
  <si>
    <t>Infected with a IAV that lacks the NS1 protein (IAVdNS1).</t>
  </si>
  <si>
    <t>Treated with human interferon-beta for 4 hours.</t>
  </si>
  <si>
    <t>Treated with human interferon-beta for 6 hours.</t>
  </si>
  <si>
    <t>Treated with human interferon-beta for 12 hours.</t>
  </si>
  <si>
    <t>Independent biological triplicates of transformed lung alveolar (A549) cells were mock treated.</t>
  </si>
  <si>
    <t>Independent biological triplicates of primary human lung epithelium (NHBE) were mock treated.</t>
  </si>
  <si>
    <t>Infected with SARS-CoV-2 (USA-WA1/2020).</t>
  </si>
  <si>
    <t xml:space="preserve">Infected with RSV (A2 strain). </t>
  </si>
  <si>
    <t>Independent biological triplicates of transformed lung alveolar (A549) transduced with a vector expressing human ACE2 were mock treated.</t>
  </si>
  <si>
    <t>Infected with HPIV3.</t>
  </si>
  <si>
    <t>Pre-treated with Ruxolitinib (500 nM).</t>
  </si>
  <si>
    <t xml:space="preserve">The transformed lung-derived Calu-3 cells were mock treated. </t>
  </si>
  <si>
    <t xml:space="preserve">The transformed lung-derived Calu-3 cells were infected with SARS-CoV-2 (USA-WA1/2020). </t>
  </si>
  <si>
    <t>NHBE_IAVdNS1</t>
  </si>
  <si>
    <t>A549_SARS_CoV_2</t>
  </si>
  <si>
    <t>Calu3_SARS_CoV_2</t>
  </si>
  <si>
    <t>COVID19Lung</t>
  </si>
  <si>
    <t>A549_ACE2_SARS_CoV_2</t>
  </si>
  <si>
    <t>A549_ACE2_SARS_CoV_2_Rux</t>
  </si>
  <si>
    <t>PAGER-DSigDB</t>
  </si>
  <si>
    <t>PAGER-GAD</t>
  </si>
  <si>
    <t>PAGER-GOA</t>
  </si>
  <si>
    <t>PAGER-GOA_EXCL</t>
  </si>
  <si>
    <t>PAGER-GTEx</t>
  </si>
  <si>
    <t>PAGER-GWAS Catalog</t>
  </si>
  <si>
    <t>PAGER-GeneSigDB</t>
  </si>
  <si>
    <t>PAGER-KEGG</t>
  </si>
  <si>
    <t>PAGER</t>
  </si>
  <si>
    <t>PAGER-MSigDB</t>
  </si>
  <si>
    <t>PAGER-NCI-Nature Curated</t>
  </si>
  <si>
    <t>PAGER-NGS Catalog</t>
  </si>
  <si>
    <t>PAGER-Pfam</t>
  </si>
  <si>
    <t>PAGER-PharmGKB</t>
  </si>
  <si>
    <t>PAGER-PheWAS</t>
  </si>
  <si>
    <t>PAGER-Protein Lounge</t>
  </si>
  <si>
    <t>PAGER-Reactome</t>
  </si>
  <si>
    <t>PAGER-Spike</t>
  </si>
  <si>
    <t>PAGER-WikiPathway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</si>
</sst>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rgb="FF262730"/>
      <name val="Courier New"/>
      <family val="3"/>
    </font>
    <font>
      <sz val="10"/>
      <color rgb="FF262730"/>
      <name val="Courier New"/>
      <family val="3"/>
    </font>
    <font>
      <sz val="10"/>
      <color theme="1"/>
      <name val="Arial Unicode MS"/>
      <family val="2"/>
    </font>
    <font>
      <i/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E6EAF1"/>
      </top>
      <bottom style="medium">
        <color rgb="FFD5DAE5"/>
      </bottom>
      <diagonal/>
    </border>
    <border>
      <left/>
      <right/>
      <top style="medium">
        <color rgb="FFD5DAE5"/>
      </top>
      <bottom style="medium">
        <color rgb="FFD5DAE5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3" fillId="0" borderId="0" xfId="0" applyFont="1" applyAlignment="1">
      <alignment vertical="top" wrapText="1" indent="1"/>
    </xf>
    <xf numFmtId="0" fontId="4" fillId="0" borderId="0" xfId="0" applyFont="1" applyAlignment="1">
      <alignment vertical="top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20"/>
  <sheetViews>
    <sheetView tabSelected="1" workbookViewId="0">
      <selection activeCell="J18" sqref="J18"/>
    </sheetView>
  </sheetViews>
  <sheetFormatPr defaultRowHeight="15" x14ac:dyDescent="0.25"/>
  <cols>
    <col min="2" max="2" width="11.28515625" customWidth="1"/>
    <col min="3" max="3" width="13.140625" customWidth="1"/>
    <col min="4" max="4" width="53.5703125" customWidth="1"/>
    <col min="5" max="5" width="28.7109375" customWidth="1"/>
    <col min="10" max="10" width="49.42578125" customWidth="1"/>
    <col min="13" max="13" width="14.85546875" bestFit="1" customWidth="1"/>
    <col min="16" max="16" width="52.140625" customWidth="1"/>
  </cols>
  <sheetData>
    <row r="1" spans="1:16" ht="27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1"/>
      <c r="G1" s="2" t="s">
        <v>0</v>
      </c>
      <c r="H1" s="2" t="s">
        <v>1</v>
      </c>
      <c r="I1" s="2" t="s">
        <v>2</v>
      </c>
      <c r="J1" s="2" t="s">
        <v>3</v>
      </c>
      <c r="M1" s="2" t="s">
        <v>0</v>
      </c>
      <c r="N1" s="2" t="s">
        <v>1</v>
      </c>
      <c r="O1" s="2" t="s">
        <v>2</v>
      </c>
      <c r="P1" s="2" t="s">
        <v>3</v>
      </c>
    </row>
    <row r="2" spans="1:16" ht="41.25" thickBot="1" x14ac:dyDescent="0.3">
      <c r="A2" s="2" t="s">
        <v>4</v>
      </c>
      <c r="B2" s="3">
        <v>7</v>
      </c>
      <c r="C2" s="3" t="s">
        <v>5</v>
      </c>
      <c r="D2" s="3" t="s">
        <v>28</v>
      </c>
      <c r="E2" s="3"/>
      <c r="G2" s="2" t="s">
        <v>12</v>
      </c>
      <c r="H2" s="3">
        <v>13</v>
      </c>
      <c r="I2" s="3" t="s">
        <v>5</v>
      </c>
      <c r="J2" s="3" t="s">
        <v>27</v>
      </c>
      <c r="M2" s="2" t="s">
        <v>15</v>
      </c>
      <c r="N2" s="3">
        <v>6</v>
      </c>
      <c r="O2" s="3" t="s">
        <v>7</v>
      </c>
      <c r="P2" t="s">
        <v>31</v>
      </c>
    </row>
    <row r="3" spans="1:16" ht="41.25" thickBot="1" x14ac:dyDescent="0.3">
      <c r="A3" s="2" t="s">
        <v>6</v>
      </c>
      <c r="B3" s="3">
        <v>3</v>
      </c>
      <c r="C3" s="3" t="s">
        <v>7</v>
      </c>
      <c r="D3" s="3" t="s">
        <v>21</v>
      </c>
      <c r="E3" s="3"/>
      <c r="G3" s="2" t="s">
        <v>37</v>
      </c>
      <c r="H3" s="3">
        <v>6</v>
      </c>
      <c r="I3" s="3" t="s">
        <v>7</v>
      </c>
      <c r="J3" s="3" t="s">
        <v>29</v>
      </c>
      <c r="M3" s="2" t="s">
        <v>40</v>
      </c>
      <c r="N3" s="3">
        <v>6</v>
      </c>
      <c r="O3" s="3" t="s">
        <v>7</v>
      </c>
      <c r="P3" t="s">
        <v>29</v>
      </c>
    </row>
    <row r="4" spans="1:16" ht="27.75" thickBot="1" x14ac:dyDescent="0.3">
      <c r="A4" s="2" t="s">
        <v>8</v>
      </c>
      <c r="B4" s="3">
        <v>4</v>
      </c>
      <c r="C4" s="3" t="s">
        <v>7</v>
      </c>
      <c r="D4" s="3" t="s">
        <v>22</v>
      </c>
      <c r="E4" s="3"/>
      <c r="G4" s="2" t="s">
        <v>13</v>
      </c>
      <c r="H4" s="3">
        <v>5</v>
      </c>
      <c r="I4" s="3" t="s">
        <v>7</v>
      </c>
      <c r="J4" s="3" t="s">
        <v>30</v>
      </c>
      <c r="M4" s="2" t="s">
        <v>41</v>
      </c>
      <c r="N4" s="3">
        <v>3</v>
      </c>
      <c r="O4" s="3" t="s">
        <v>7</v>
      </c>
      <c r="P4" t="s">
        <v>33</v>
      </c>
    </row>
    <row r="5" spans="1:16" ht="27.75" thickBot="1" x14ac:dyDescent="0.3">
      <c r="A5" s="2" t="s">
        <v>36</v>
      </c>
      <c r="B5" s="3">
        <v>4</v>
      </c>
      <c r="C5" s="3" t="s">
        <v>7</v>
      </c>
      <c r="D5" s="3" t="s">
        <v>23</v>
      </c>
      <c r="E5" s="3"/>
      <c r="G5" s="2" t="s">
        <v>14</v>
      </c>
      <c r="H5" s="3">
        <v>2</v>
      </c>
      <c r="I5" s="3" t="s">
        <v>7</v>
      </c>
      <c r="J5" s="3" t="s">
        <v>22</v>
      </c>
    </row>
    <row r="6" spans="1:16" ht="27.75" thickBot="1" x14ac:dyDescent="0.3">
      <c r="A6" s="2" t="s">
        <v>9</v>
      </c>
      <c r="B6" s="3">
        <v>2</v>
      </c>
      <c r="C6" s="3" t="s">
        <v>7</v>
      </c>
      <c r="D6" s="3" t="s">
        <v>24</v>
      </c>
      <c r="E6" s="3"/>
      <c r="G6" s="2" t="s">
        <v>16</v>
      </c>
      <c r="H6" s="3">
        <v>3</v>
      </c>
      <c r="I6" s="3" t="s">
        <v>7</v>
      </c>
      <c r="J6" s="3" t="s">
        <v>32</v>
      </c>
    </row>
    <row r="7" spans="1:16" ht="27.75" thickBot="1" x14ac:dyDescent="0.3">
      <c r="A7" s="2" t="s">
        <v>10</v>
      </c>
      <c r="B7" s="3">
        <v>2</v>
      </c>
      <c r="C7" s="3" t="s">
        <v>7</v>
      </c>
      <c r="D7" s="3" t="s">
        <v>25</v>
      </c>
      <c r="E7" s="3"/>
    </row>
    <row r="8" spans="1:16" ht="27.75" thickBot="1" x14ac:dyDescent="0.3">
      <c r="A8" s="2" t="s">
        <v>11</v>
      </c>
      <c r="B8" s="3">
        <v>2</v>
      </c>
      <c r="C8" s="3" t="s">
        <v>7</v>
      </c>
      <c r="D8" s="3" t="s">
        <v>26</v>
      </c>
      <c r="E8" s="3"/>
    </row>
    <row r="9" spans="1:16" ht="15.75" thickBot="1" x14ac:dyDescent="0.3">
      <c r="A9" s="2"/>
      <c r="B9" s="3"/>
      <c r="C9" s="3"/>
      <c r="D9" s="3"/>
      <c r="E9" s="3"/>
    </row>
    <row r="10" spans="1:16" ht="15.75" thickBot="1" x14ac:dyDescent="0.3">
      <c r="E10" s="3"/>
    </row>
    <row r="11" spans="1:16" ht="15.75" thickBot="1" x14ac:dyDescent="0.3">
      <c r="E11" s="3"/>
    </row>
    <row r="12" spans="1:16" ht="15.75" thickBot="1" x14ac:dyDescent="0.3">
      <c r="E12" s="3"/>
    </row>
    <row r="13" spans="1:16" ht="15.75" thickBot="1" x14ac:dyDescent="0.3">
      <c r="A13" s="2"/>
      <c r="B13" s="3"/>
      <c r="C13" s="3"/>
      <c r="D13" s="3"/>
      <c r="E13" s="3"/>
    </row>
    <row r="14" spans="1:16" ht="15.75" thickBot="1" x14ac:dyDescent="0.3">
      <c r="A14" s="2"/>
      <c r="B14" s="3"/>
      <c r="C14" s="3"/>
      <c r="D14" s="3"/>
      <c r="E14" s="3"/>
    </row>
    <row r="15" spans="1:16" ht="15.75" thickBot="1" x14ac:dyDescent="0.3">
      <c r="A15" s="2"/>
      <c r="B15" s="3"/>
      <c r="C15" s="3"/>
      <c r="D15" s="3"/>
      <c r="E15" s="3"/>
    </row>
    <row r="16" spans="1:16" ht="27.75" thickBot="1" x14ac:dyDescent="0.3">
      <c r="A16" s="2" t="s">
        <v>0</v>
      </c>
      <c r="B16" s="2" t="s">
        <v>1</v>
      </c>
      <c r="C16" s="2" t="s">
        <v>2</v>
      </c>
      <c r="D16" s="2" t="s">
        <v>3</v>
      </c>
      <c r="E16" s="3"/>
      <c r="G16" s="2" t="s">
        <v>0</v>
      </c>
      <c r="H16" s="2" t="s">
        <v>1</v>
      </c>
      <c r="I16" s="2" t="s">
        <v>2</v>
      </c>
      <c r="J16" s="2" t="s">
        <v>3</v>
      </c>
    </row>
    <row r="17" spans="1:10" ht="54.75" thickBot="1" x14ac:dyDescent="0.3">
      <c r="A17" s="2" t="s">
        <v>17</v>
      </c>
      <c r="B17" s="3">
        <v>3</v>
      </c>
      <c r="C17" s="3" t="s">
        <v>5</v>
      </c>
      <c r="D17" s="3" t="s">
        <v>34</v>
      </c>
      <c r="E17" s="3"/>
      <c r="G17" s="2" t="s">
        <v>18</v>
      </c>
      <c r="H17" s="3">
        <v>2</v>
      </c>
      <c r="I17" s="3" t="s">
        <v>5</v>
      </c>
      <c r="J17" s="3" t="s">
        <v>19</v>
      </c>
    </row>
    <row r="18" spans="1:10" ht="41.25" thickBot="1" x14ac:dyDescent="0.3">
      <c r="A18" s="2" t="s">
        <v>38</v>
      </c>
      <c r="B18" s="3">
        <v>3</v>
      </c>
      <c r="C18" s="3" t="s">
        <v>7</v>
      </c>
      <c r="D18" s="3" t="s">
        <v>35</v>
      </c>
      <c r="E18" s="3"/>
      <c r="G18" s="2" t="s">
        <v>39</v>
      </c>
      <c r="H18" s="3">
        <v>2</v>
      </c>
      <c r="I18" s="3" t="s">
        <v>7</v>
      </c>
      <c r="J18" s="3" t="s">
        <v>20</v>
      </c>
    </row>
    <row r="19" spans="1:10" ht="15.75" thickBot="1" x14ac:dyDescent="0.3">
      <c r="E19" s="3"/>
    </row>
    <row r="20" spans="1:10" ht="15.75" thickBot="1" x14ac:dyDescent="0.3">
      <c r="E20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935FC-D17B-479A-A451-5CCAAC74255A}">
  <sheetPr codeName="Sheet2"/>
  <dimension ref="A1:E19"/>
  <sheetViews>
    <sheetView workbookViewId="0">
      <selection activeCell="E2" sqref="E2"/>
    </sheetView>
  </sheetViews>
  <sheetFormatPr defaultRowHeight="15" x14ac:dyDescent="0.25"/>
  <sheetData>
    <row r="1" spans="1:5" x14ac:dyDescent="0.25">
      <c r="B1" s="4"/>
      <c r="C1" s="4">
        <v>105</v>
      </c>
      <c r="E1">
        <f>SUM(C1:C19)</f>
        <v>10015</v>
      </c>
    </row>
    <row r="2" spans="1:5" ht="30" x14ac:dyDescent="0.25">
      <c r="A2" s="4"/>
      <c r="B2" s="4" t="s">
        <v>42</v>
      </c>
      <c r="C2" s="4">
        <v>49</v>
      </c>
      <c r="D2" s="4"/>
    </row>
    <row r="3" spans="1:5" ht="30" x14ac:dyDescent="0.25">
      <c r="A3" s="4"/>
      <c r="B3" s="4" t="s">
        <v>43</v>
      </c>
      <c r="C3" s="4">
        <v>70</v>
      </c>
      <c r="D3" s="4"/>
    </row>
    <row r="4" spans="1:5" ht="30" x14ac:dyDescent="0.25">
      <c r="A4" s="4"/>
      <c r="B4" s="4" t="s">
        <v>44</v>
      </c>
      <c r="C4" s="4">
        <v>1888</v>
      </c>
      <c r="D4" s="4"/>
    </row>
    <row r="5" spans="1:5" ht="45" x14ac:dyDescent="0.25">
      <c r="A5" s="4"/>
      <c r="B5" s="4" t="s">
        <v>45</v>
      </c>
      <c r="C5" s="4">
        <v>1030</v>
      </c>
      <c r="D5" s="4"/>
    </row>
    <row r="6" spans="1:5" ht="30" x14ac:dyDescent="0.25">
      <c r="A6" s="4"/>
      <c r="B6" s="4" t="s">
        <v>46</v>
      </c>
      <c r="C6" s="4">
        <v>2</v>
      </c>
      <c r="D6" s="4"/>
    </row>
    <row r="7" spans="1:5" ht="45" x14ac:dyDescent="0.25">
      <c r="A7" s="4"/>
      <c r="B7" s="4" t="s">
        <v>47</v>
      </c>
      <c r="C7" s="4">
        <v>79</v>
      </c>
      <c r="D7" s="4"/>
    </row>
    <row r="8" spans="1:5" ht="45" x14ac:dyDescent="0.25">
      <c r="A8" s="4"/>
      <c r="B8" s="4" t="s">
        <v>48</v>
      </c>
      <c r="C8" s="4">
        <v>390</v>
      </c>
      <c r="D8" s="4"/>
    </row>
    <row r="9" spans="1:5" ht="30" x14ac:dyDescent="0.25">
      <c r="A9" s="4"/>
      <c r="B9" s="4" t="s">
        <v>49</v>
      </c>
      <c r="C9" s="4">
        <v>38</v>
      </c>
      <c r="D9" s="4"/>
    </row>
    <row r="10" spans="1:5" ht="30" x14ac:dyDescent="0.25">
      <c r="A10" s="5" t="s">
        <v>50</v>
      </c>
      <c r="B10" s="4" t="s">
        <v>51</v>
      </c>
      <c r="C10" s="4">
        <v>6139</v>
      </c>
      <c r="D10" s="4">
        <v>10015</v>
      </c>
    </row>
    <row r="11" spans="1:5" ht="60" x14ac:dyDescent="0.25">
      <c r="A11" s="4"/>
      <c r="B11" s="4" t="s">
        <v>52</v>
      </c>
      <c r="C11" s="4">
        <v>13</v>
      </c>
      <c r="D11" s="4"/>
    </row>
    <row r="12" spans="1:5" ht="45" x14ac:dyDescent="0.25">
      <c r="A12" s="4"/>
      <c r="B12" s="4" t="s">
        <v>53</v>
      </c>
      <c r="C12" s="4">
        <v>1</v>
      </c>
      <c r="D12" s="4"/>
    </row>
    <row r="13" spans="1:5" ht="30" x14ac:dyDescent="0.25">
      <c r="A13" s="4"/>
      <c r="B13" s="4" t="s">
        <v>54</v>
      </c>
      <c r="C13" s="4">
        <v>82</v>
      </c>
      <c r="D13" s="4"/>
    </row>
    <row r="14" spans="1:5" ht="45" x14ac:dyDescent="0.25">
      <c r="A14" s="4"/>
      <c r="B14" s="4" t="s">
        <v>55</v>
      </c>
      <c r="C14" s="4">
        <v>4</v>
      </c>
      <c r="D14" s="4"/>
    </row>
    <row r="15" spans="1:5" ht="45" x14ac:dyDescent="0.25">
      <c r="A15" s="4"/>
      <c r="B15" s="4" t="s">
        <v>56</v>
      </c>
      <c r="C15" s="4">
        <v>57</v>
      </c>
      <c r="D15" s="4"/>
    </row>
    <row r="16" spans="1:5" ht="45" x14ac:dyDescent="0.25">
      <c r="A16" s="4"/>
      <c r="B16" s="4" t="s">
        <v>57</v>
      </c>
      <c r="C16" s="4">
        <v>30</v>
      </c>
      <c r="D16" s="4"/>
    </row>
    <row r="17" spans="1:4" ht="45" x14ac:dyDescent="0.25">
      <c r="A17" s="4"/>
      <c r="B17" s="4" t="s">
        <v>58</v>
      </c>
      <c r="C17" s="4">
        <v>25</v>
      </c>
      <c r="D17" s="4"/>
    </row>
    <row r="18" spans="1:4" ht="30" x14ac:dyDescent="0.25">
      <c r="A18" s="4"/>
      <c r="B18" s="4" t="s">
        <v>59</v>
      </c>
      <c r="C18" s="4">
        <v>3</v>
      </c>
      <c r="D18" s="4"/>
    </row>
    <row r="19" spans="1:4" ht="45" x14ac:dyDescent="0.25">
      <c r="A19" s="4"/>
      <c r="B19" s="4" t="s">
        <v>60</v>
      </c>
      <c r="C19" s="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fsbld p</dc:creator>
  <cp:lastModifiedBy>Zongliang</cp:lastModifiedBy>
  <dcterms:created xsi:type="dcterms:W3CDTF">2015-06-05T18:17:20Z</dcterms:created>
  <dcterms:modified xsi:type="dcterms:W3CDTF">2020-11-11T03:10:24Z</dcterms:modified>
</cp:coreProperties>
</file>