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F8B0AC43-2CAD-4207-82C8-8DB68D2B12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yang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C33" i="4"/>
  <c r="J32" i="4"/>
  <c r="C32" i="4"/>
  <c r="J31" i="4"/>
  <c r="C3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8" i="1"/>
  <c r="J9" i="1"/>
  <c r="J10" i="1"/>
  <c r="J11" i="1"/>
  <c r="J12" i="1"/>
  <c r="J13" i="1"/>
  <c r="J14" i="1"/>
  <c r="J15" i="1"/>
  <c r="J16" i="1"/>
  <c r="J17" i="1"/>
  <c r="J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8" i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<sst xmlns="http://schemas.openxmlformats.org/spreadsheetml/2006/main" count="36" uniqueCount="9">
  <si>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</si>
  <si>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</si>
  <si>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</si>
  <si>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</si>
  <si>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</si>
  <si>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</si>
  <si>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</si>
  <si>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</si>
  <si>
    <t>基本法律法规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</si>
</sst>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  <c:pt idx="17">
                  <c:v>81</c:v>
                </c:pt>
                <c:pt idx="18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B-4B1D-9189-8066B98E4D8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Sheet1!$C$3:$C$31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81.692307692307693</c:v>
                </c:pt>
                <c:pt idx="18">
                  <c:v>77.320512820512832</c:v>
                </c:pt>
                <c:pt idx="19">
                  <c:v>57.012820512820504</c:v>
                </c:pt>
                <c:pt idx="20">
                  <c:v>38.089743589743591</c:v>
                </c:pt>
                <c:pt idx="21">
                  <c:v>21.717948717948719</c:v>
                </c:pt>
                <c:pt idx="22">
                  <c:v>8.717948717948719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B-4B1D-9189-8066B98E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0704"/>
        <c:axId val="178331648"/>
      </c:scatterChart>
      <c:valAx>
        <c:axId val="178280704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8331648"/>
        <c:crosses val="autoZero"/>
        <c:crossBetween val="midCat"/>
      </c:valAx>
      <c:valAx>
        <c:axId val="178331648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070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54</c:v>
                </c:pt>
                <c:pt idx="1">
                  <c:v>65</c:v>
                </c:pt>
                <c:pt idx="2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2-4110-A3B1-042E24CB6169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Sheet1!$J$3:$J$17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31.294871794871799</c:v>
                </c:pt>
                <c:pt idx="5">
                  <c:v>19.333333333333336</c:v>
                </c:pt>
                <c:pt idx="6">
                  <c:v>8.4615384615384617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2-4110-A3B1-042E24CB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6752"/>
        <c:axId val="184268672"/>
      </c:scatterChart>
      <c:valAx>
        <c:axId val="184266752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84268672"/>
        <c:crosses val="autoZero"/>
        <c:crossBetween val="midCat"/>
      </c:valAx>
      <c:valAx>
        <c:axId val="184268672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6675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3-48B9-8B71-71B8F0EE6269}"/>
            </c:ext>
          </c:extLst>
        </c:ser>
        <c:ser>
          <c:idx val="1"/>
          <c:order val="1"/>
          <c:tx>
            <c:strRef>
              <c:f>yang!$C$2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3-48B9-8B71-71B8F0EE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6144"/>
        <c:axId val="191927424"/>
      </c:scatterChart>
      <c:valAx>
        <c:axId val="190086144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91927424"/>
        <c:crosses val="autoZero"/>
        <c:crossBetween val="midCat"/>
        <c:majorUnit val="4"/>
      </c:valAx>
      <c:valAx>
        <c:axId val="191927424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8614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yang!$I$3:$I$33</c:f>
              <c:numCache>
                <c:formatCode>General</c:formatCode>
                <c:ptCount val="31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72</c:v>
                </c:pt>
                <c:pt idx="4">
                  <c:v>67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B-4666-9475-63A613781059}"/>
            </c:ext>
          </c:extLst>
        </c:ser>
        <c:ser>
          <c:idx val="1"/>
          <c:order val="1"/>
          <c:tx>
            <c:strRef>
              <c:f>yang!$J$2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68.051282051282044</c:v>
                </c:pt>
                <c:pt idx="5">
                  <c:v>68.57692307692308</c:v>
                </c:pt>
                <c:pt idx="6">
                  <c:v>68.948717948717942</c:v>
                </c:pt>
                <c:pt idx="7">
                  <c:v>68.243589743589737</c:v>
                </c:pt>
                <c:pt idx="8">
                  <c:v>66.179487179487182</c:v>
                </c:pt>
                <c:pt idx="9">
                  <c:v>48.948717948717949</c:v>
                </c:pt>
                <c:pt idx="10">
                  <c:v>32.435897435897438</c:v>
                </c:pt>
                <c:pt idx="11">
                  <c:v>18.794871794871799</c:v>
                </c:pt>
                <c:pt idx="12">
                  <c:v>7.9487179487179489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B-4666-9475-63A61378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7792"/>
        <c:axId val="230071296"/>
      </c:scatterChart>
      <c:valAx>
        <c:axId val="210737792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30071296"/>
        <c:crosses val="autoZero"/>
        <c:crossBetween val="midCat"/>
        <c:majorUnit val="4"/>
      </c:valAx>
      <c:valAx>
        <c:axId val="230071296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779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D81A19-4746-4D37-8587-1373C1A0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660331-76F3-4412-81EE-C1B71ECD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C31" totalsRowShown="0">
  <autoFilter ref="A2:C31" xr:uid="{00000000-0009-0000-0100-000001000000}"/>
  <tableColumns count="3">
    <tableColumn id="1" xr3:uid="{00000000-0010-0000-0000-000001000000}" name="次数"/>
    <tableColumn id="2" xr3:uid="{00000000-0010-0000-0000-000002000000}" name="得分"/>
    <tableColumn id="3" xr3:uid="{00000000-0010-0000-0000-000003000000}" name="智能预测考分" dataDxfId="1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H2:J17" totalsRowShown="0">
  <autoFilter ref="H2:J17" xr:uid="{00000000-0009-0000-0100-000002000000}"/>
  <tableColumns count="3">
    <tableColumn id="1" xr3:uid="{00000000-0010-0000-0100-000001000000}" name="次数"/>
    <tableColumn id="2" xr3:uid="{00000000-0010-0000-0100-000002000000}" name="得分"/>
    <tableColumn id="3" xr3:uid="{00000000-0010-0000-0100-000003000000}" name="智能预测考分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2:C33" totalsRowShown="0">
  <autoFilter ref="A2:C33" xr:uid="{00000000-0009-0000-0100-000003000000}"/>
  <tableColumns count="3">
    <tableColumn id="1" xr3:uid="{00000000-0010-0000-0200-000001000000}" name="次数"/>
    <tableColumn id="2" xr3:uid="{00000000-0010-0000-0200-000002000000}" name="得分"/>
    <tableColumn id="3" xr3:uid="{00000000-0010-0000-0200-000003000000}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2_5" displayName="表2_5" ref="H2:J33" totalsRowShown="0">
  <autoFilter ref="H2:J33" xr:uid="{00000000-0009-0000-0100-000004000000}"/>
  <tableColumns count="3">
    <tableColumn id="1" xr3:uid="{00000000-0010-0000-0300-000001000000}" name="次数"/>
    <tableColumn id="2" xr3:uid="{00000000-0010-0000-0300-000002000000}" name="得分"/>
    <tableColumn id="3" xr3:uid="{00000000-0010-0000-0300-000003000000}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workbookViewId="0">
      <selection activeCell="I6" sqref="I6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6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54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65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66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J7" s="1">
        <f>(I7*$F$6+I6*$F$5+I5*$F$4+I4*$F$3+I3*$F$2)/SUM($F$2:$F$6)</f>
        <v>31.294871794871799</v>
      </c>
    </row>
    <row r="8" spans="1:10" x14ac:dyDescent="0.15">
      <c r="A8">
        <v>6</v>
      </c>
      <c r="B8">
        <v>64</v>
      </c>
      <c r="C8" s="1">
        <f t="shared" ref="C8:C31" si="0">(B8*$F$6+B7*$F$5+B6*$F$4+B5*$F$3+B4*$F$2)/SUM($F$2:$F$6)</f>
        <v>65.615384615384613</v>
      </c>
      <c r="H8">
        <v>6</v>
      </c>
      <c r="J8" s="1">
        <f t="shared" ref="J8:J17" si="1">(I8*$F$6+I7*$F$5+I6*$F$4+I5*$F$3+I4*$F$2)/SUM($F$2:$F$6)</f>
        <v>19.333333333333336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J9" s="1">
        <f t="shared" si="1"/>
        <v>8.4615384615384617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J10" s="1">
        <f t="shared" si="1"/>
        <v>0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0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0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0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0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</row>
    <row r="19" spans="1:10" x14ac:dyDescent="0.15">
      <c r="A19">
        <v>17</v>
      </c>
      <c r="B19">
        <v>83</v>
      </c>
      <c r="C19" s="1">
        <f t="shared" si="0"/>
        <v>82.128205128205138</v>
      </c>
    </row>
    <row r="20" spans="1:10" x14ac:dyDescent="0.15">
      <c r="A20">
        <v>18</v>
      </c>
      <c r="B20">
        <v>81</v>
      </c>
      <c r="C20" s="1">
        <f t="shared" si="0"/>
        <v>81.692307692307693</v>
      </c>
    </row>
    <row r="21" spans="1:10" x14ac:dyDescent="0.15">
      <c r="A21">
        <v>19</v>
      </c>
      <c r="B21">
        <v>68</v>
      </c>
      <c r="C21" s="1">
        <f t="shared" si="0"/>
        <v>77.320512820512832</v>
      </c>
    </row>
    <row r="22" spans="1:10" x14ac:dyDescent="0.15">
      <c r="A22">
        <v>20</v>
      </c>
      <c r="C22" s="1">
        <f t="shared" si="0"/>
        <v>57.012820512820504</v>
      </c>
    </row>
    <row r="23" spans="1:10" x14ac:dyDescent="0.15">
      <c r="A23">
        <v>21</v>
      </c>
      <c r="C23" s="1">
        <f t="shared" si="0"/>
        <v>38.089743589743591</v>
      </c>
    </row>
    <row r="24" spans="1:10" x14ac:dyDescent="0.15">
      <c r="A24">
        <v>22</v>
      </c>
      <c r="C24" s="1">
        <f t="shared" si="0"/>
        <v>21.717948717948719</v>
      </c>
    </row>
    <row r="25" spans="1:10" x14ac:dyDescent="0.15">
      <c r="A25">
        <v>23</v>
      </c>
      <c r="C25" s="1">
        <f t="shared" si="0"/>
        <v>8.717948717948719</v>
      </c>
    </row>
    <row r="26" spans="1:10" x14ac:dyDescent="0.15">
      <c r="A26">
        <v>24</v>
      </c>
      <c r="C26" s="1">
        <f t="shared" si="0"/>
        <v>0</v>
      </c>
    </row>
    <row r="27" spans="1:10" x14ac:dyDescent="0.15">
      <c r="A27">
        <v>25</v>
      </c>
      <c r="C27" s="1">
        <f t="shared" si="0"/>
        <v>0</v>
      </c>
    </row>
    <row r="28" spans="1:10" x14ac:dyDescent="0.15">
      <c r="A28">
        <v>26</v>
      </c>
      <c r="C28" s="1">
        <f t="shared" si="0"/>
        <v>0</v>
      </c>
    </row>
    <row r="29" spans="1:10" x14ac:dyDescent="0.15">
      <c r="A29">
        <v>27</v>
      </c>
      <c r="C29" s="1">
        <f t="shared" si="0"/>
        <v>0</v>
      </c>
    </row>
    <row r="30" spans="1:10" x14ac:dyDescent="0.15">
      <c r="A30">
        <v>28</v>
      </c>
      <c r="C30" s="1">
        <f t="shared" si="0"/>
        <v>0</v>
      </c>
    </row>
    <row r="31" spans="1:10" x14ac:dyDescent="0.15">
      <c r="A31">
        <v>29</v>
      </c>
      <c r="C31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 C18:C31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33"/>
  <sheetViews>
    <sheetView workbookViewId="0">
      <selection activeCell="I12" sqref="I12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5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68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64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68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I6">
        <v>72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I7">
        <v>67</v>
      </c>
      <c r="J7" s="1">
        <f>(I7*$F$6+I6*$F$5+I5*$F$4+I4*$F$3+I3*$F$2)/SUM($F$2:$F$6)</f>
        <v>68.051282051282044</v>
      </c>
    </row>
    <row r="8" spans="1:10" x14ac:dyDescent="0.15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I8">
        <v>70</v>
      </c>
      <c r="J8" s="1">
        <f t="shared" ref="J8:J33" si="1">(I8*$F$6+I7*$F$5+I6*$F$4+I5*$F$3+I4*$F$2)/SUM($F$2:$F$6)</f>
        <v>68.57692307692308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I9">
        <v>68</v>
      </c>
      <c r="J9" s="1">
        <f t="shared" si="1"/>
        <v>68.948717948717942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I10">
        <v>66</v>
      </c>
      <c r="J10" s="1">
        <f t="shared" si="1"/>
        <v>68.243589743589737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I11">
        <v>62</v>
      </c>
      <c r="J11" s="1">
        <f t="shared" si="1"/>
        <v>66.179487179487182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48.948717948717949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32.435897435897438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18.794871794871799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7.9487179487179489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 x14ac:dyDescent="0.15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 x14ac:dyDescent="0.15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 x14ac:dyDescent="0.15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 x14ac:dyDescent="0.15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 x14ac:dyDescent="0.15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 x14ac:dyDescent="0.15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 x14ac:dyDescent="0.15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 x14ac:dyDescent="0.15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 x14ac:dyDescent="0.15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 x14ac:dyDescent="0.15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 x14ac:dyDescent="0.15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 x14ac:dyDescent="0.15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 x14ac:dyDescent="0.15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 x14ac:dyDescent="0.15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 x14ac:dyDescent="0.15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yang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2020-08-02T11:53:39Z</dcterms:modified>
</cp:coreProperties>
</file>