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776" windowHeight="8376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J6" i="1"/>
</calcChain>
</file>

<file path=xl/sharedStrings.xml><?xml version="1.0" encoding="utf-8"?>
<sst xmlns="http://schemas.openxmlformats.org/spreadsheetml/2006/main" count="20" uniqueCount="20">
  <si>
    <t>序号</t>
  </si>
  <si>
    <t>产品编号</t>
  </si>
  <si>
    <t>票号</t>
  </si>
  <si>
    <t>募集成功日期</t>
  </si>
  <si>
    <t>起息日</t>
  </si>
  <si>
    <t>到期日</t>
  </si>
  <si>
    <t>存续天数</t>
  </si>
  <si>
    <t>预期年化收益率</t>
  </si>
  <si>
    <t>投资人次</t>
  </si>
  <si>
    <t>投资金额</t>
  </si>
  <si>
    <t>投资收益</t>
  </si>
  <si>
    <t>本息合计</t>
  </si>
  <si>
    <t>WJRTB-MYLC-RYBL-08</t>
  </si>
  <si>
    <t>3130005142968398</t>
  </si>
  <si>
    <t>WJRTB-MYLC-RYBL-15</t>
  </si>
  <si>
    <t>3130005141828698</t>
  </si>
  <si>
    <t>WJRTB-MYLC-RYBL-29</t>
  </si>
  <si>
    <t>3050005327393789</t>
  </si>
  <si>
    <t>合计</t>
    <phoneticPr fontId="7" type="noConversion"/>
  </si>
  <si>
    <r>
      <t>融通宝系列产品投资/清算总表（</t>
    </r>
    <r>
      <rPr>
        <b/>
        <sz val="16"/>
        <color theme="1"/>
        <rFont val="等线"/>
        <family val="3"/>
        <charset val="134"/>
        <scheme val="minor"/>
      </rPr>
      <t>2017</t>
    </r>
    <r>
      <rPr>
        <b/>
        <sz val="16"/>
        <color theme="1"/>
        <rFont val="等线"/>
        <family val="3"/>
        <charset val="134"/>
        <scheme val="minor"/>
      </rPr>
      <t>/</t>
    </r>
    <r>
      <rPr>
        <b/>
        <sz val="16"/>
        <color theme="1"/>
        <rFont val="等线"/>
        <family val="3"/>
        <charset val="134"/>
        <scheme val="minor"/>
      </rPr>
      <t>04</t>
    </r>
    <r>
      <rPr>
        <b/>
        <sz val="16"/>
        <color theme="1"/>
        <rFont val="等线"/>
        <family val="3"/>
        <charset val="134"/>
        <scheme val="minor"/>
      </rPr>
      <t>/</t>
    </r>
    <r>
      <rPr>
        <b/>
        <sz val="16"/>
        <color theme="1"/>
        <rFont val="等线"/>
        <family val="3"/>
        <charset val="134"/>
        <scheme val="minor"/>
      </rPr>
      <t>14</t>
    </r>
    <r>
      <rPr>
        <b/>
        <sz val="16"/>
        <color theme="1"/>
        <rFont val="等线"/>
        <family val="3"/>
        <charset val="134"/>
        <scheme val="minor"/>
      </rPr>
      <t>）</t>
    </r>
    <phoneticPr fontId="7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</si>
</sst>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0">
    <font>
      <sz val="11"/>
      <color theme="1"/>
      <name val="等线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.75"/>
      <color rgb="FF393939"/>
      <name val="Open Sans"/>
      <family val="1"/>
    </font>
    <font>
      <sz val="10"/>
      <color rgb="FF393939"/>
      <name val="Open Sans"/>
      <family val="1"/>
    </font>
    <font>
      <sz val="12"/>
      <color theme="1"/>
      <name val="Arial Unicode MS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393939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1" xfId="0" applyFont="1" applyBorder="1"/>
    <xf numFmtId="0" fontId="3" fillId="0" borderId="0" xfId="0" applyFont="1"/>
    <xf numFmtId="49" fontId="4" fillId="0" borderId="1" xfId="0" applyNumberFormat="1" applyFont="1" applyBorder="1"/>
    <xf numFmtId="14" fontId="2" fillId="0" borderId="1" xfId="0" applyNumberFormat="1" applyFont="1" applyBorder="1"/>
    <xf numFmtId="14" fontId="4" fillId="0" borderId="1" xfId="0" applyNumberFormat="1" applyFont="1" applyBorder="1"/>
    <xf numFmtId="0" fontId="3" fillId="0" borderId="0" xfId="0" applyFont="1"/>
    <xf numFmtId="10" fontId="2" fillId="0" borderId="1" xfId="0" applyNumberFormat="1" applyFont="1" applyBorder="1"/>
    <xf numFmtId="0" fontId="0" fillId="0" borderId="1" xfId="0" applyFill="1" applyBorder="1"/>
    <xf numFmtId="0" fontId="0" fillId="0" borderId="0" xfId="0" applyFill="1" applyAlignment="1">
      <alignment vertical="center"/>
    </xf>
    <xf numFmtId="43" fontId="5" fillId="0" borderId="1" xfId="1" applyNumberFormat="1" applyFont="1" applyBorder="1" applyAlignment="1"/>
    <xf numFmtId="43" fontId="2" fillId="0" borderId="1" xfId="0" applyNumberFormat="1" applyFont="1" applyBorder="1"/>
    <xf numFmtId="43" fontId="5" fillId="0" borderId="1" xfId="1" applyFont="1" applyBorder="1" applyAlignment="1"/>
    <xf numFmtId="43" fontId="0" fillId="0" borderId="0" xfId="0" applyNumberFormat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L3" sqref="L3"/>
    </sheetView>
  </sheetViews>
  <sheetFormatPr defaultColWidth="9" defaultRowHeight="13.8"/>
  <cols>
    <col min="1" max="1" width="5.44140625" customWidth="1"/>
    <col min="2" max="3" width="25" customWidth="1"/>
    <col min="4" max="4" width="13.88671875" customWidth="1"/>
    <col min="5" max="5" width="12.109375" bestFit="1" customWidth="1"/>
    <col min="6" max="6" width="10.44140625" customWidth="1"/>
    <col min="7" max="7" width="9.44140625" customWidth="1"/>
    <col min="8" max="8" width="16.109375" customWidth="1"/>
    <col min="9" max="9" width="9.44140625" customWidth="1"/>
    <col min="10" max="10" width="13" bestFit="1" customWidth="1"/>
    <col min="11" max="11" width="9.44140625" customWidth="1"/>
    <col min="12" max="12" width="13.88671875" customWidth="1"/>
  </cols>
  <sheetData>
    <row r="1" spans="1:12" ht="20.399999999999999">
      <c r="A1" s="15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5.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6.8">
      <c r="A3" s="1">
        <v>1</v>
      </c>
      <c r="B3" s="2" t="s">
        <v>12</v>
      </c>
      <c r="C3" s="3" t="s">
        <v>13</v>
      </c>
      <c r="D3" s="4">
        <v>42838</v>
      </c>
      <c r="E3" s="4">
        <v>42839</v>
      </c>
      <c r="F3" s="5">
        <v>42877</v>
      </c>
      <c r="G3" s="6">
        <v>38</v>
      </c>
      <c r="H3" s="7">
        <v>4.5999999999999999E-2</v>
      </c>
      <c r="I3" s="1">
        <v>9</v>
      </c>
      <c r="J3" s="10">
        <v>99564</v>
      </c>
      <c r="K3" s="11"/>
      <c r="L3" s="11"/>
    </row>
    <row r="4" spans="1:12" ht="16.8">
      <c r="A4" s="1">
        <v>2</v>
      </c>
      <c r="B4" s="6" t="s">
        <v>14</v>
      </c>
      <c r="C4" s="3" t="s">
        <v>15</v>
      </c>
      <c r="D4" s="4">
        <v>42838</v>
      </c>
      <c r="E4" s="4">
        <v>42839</v>
      </c>
      <c r="F4" s="5">
        <v>42865</v>
      </c>
      <c r="G4" s="8">
        <v>26</v>
      </c>
      <c r="H4" s="7">
        <v>4.5999999999999999E-2</v>
      </c>
      <c r="I4" s="1">
        <v>10</v>
      </c>
      <c r="J4" s="12">
        <v>99666</v>
      </c>
      <c r="K4" s="11"/>
      <c r="L4" s="11"/>
    </row>
    <row r="5" spans="1:12" ht="16.8">
      <c r="A5" s="1">
        <v>3</v>
      </c>
      <c r="B5" s="6" t="s">
        <v>16</v>
      </c>
      <c r="C5" s="3" t="s">
        <v>17</v>
      </c>
      <c r="D5" s="4">
        <v>42838</v>
      </c>
      <c r="E5" s="4">
        <v>42839</v>
      </c>
      <c r="F5" s="5">
        <v>42886</v>
      </c>
      <c r="G5" s="8">
        <v>47</v>
      </c>
      <c r="H5" s="7">
        <v>4.5999999999999999E-2</v>
      </c>
      <c r="I5" s="1">
        <v>9</v>
      </c>
      <c r="J5" s="12">
        <v>99398</v>
      </c>
      <c r="K5" s="11"/>
      <c r="L5" s="11"/>
    </row>
    <row r="6" spans="1:12" ht="16.8">
      <c r="A6" s="1">
        <v>4</v>
      </c>
      <c r="B6" s="14" t="s">
        <v>18</v>
      </c>
      <c r="C6" s="17"/>
      <c r="D6" s="18"/>
      <c r="E6" s="18"/>
      <c r="F6" s="18"/>
      <c r="G6" s="18"/>
      <c r="H6" s="18"/>
      <c r="I6" s="19"/>
      <c r="J6" s="12">
        <f>SUM(J3:J5)</f>
        <v>298628</v>
      </c>
      <c r="K6" s="11"/>
      <c r="L6" s="11"/>
    </row>
    <row r="7" spans="1:12">
      <c r="L7" s="13"/>
    </row>
    <row r="13" spans="1:12">
      <c r="C13" s="2"/>
      <c r="D13" s="3"/>
      <c r="E13" s="9"/>
      <c r="F13" s="9"/>
      <c r="G13" s="9"/>
      <c r="H13" s="9"/>
    </row>
    <row r="14" spans="1:12">
      <c r="C14" s="2"/>
      <c r="D14" s="3"/>
      <c r="E14" s="9"/>
      <c r="F14" s="9"/>
      <c r="G14" s="9"/>
      <c r="H14" s="9"/>
    </row>
    <row r="15" spans="1:12">
      <c r="C15" s="2"/>
      <c r="D15" s="3"/>
      <c r="E15" s="9"/>
      <c r="F15" s="9"/>
      <c r="G15" s="9"/>
      <c r="H15" s="9"/>
    </row>
  </sheetData>
  <mergeCells count="2">
    <mergeCell ref="A1:L1"/>
    <mergeCell ref="C6:I6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Zongzhe Chen</cp:lastModifiedBy>
  <dcterms:created xsi:type="dcterms:W3CDTF">2015-06-05T18:19:00Z</dcterms:created>
  <dcterms:modified xsi:type="dcterms:W3CDTF">2017-04-24T15:26:03Z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