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/>
  </bookViews>
  <sheets>
    <sheet name="Sheet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/>
  <c r="N3"/>
</calcChain>
</file>

<file path=xl/sharedStrings.xml><?xml version="1.0" encoding="utf-8"?>
<sst xmlns="http://schemas.openxmlformats.org/spreadsheetml/2006/main" count="17" uniqueCount="17">
  <si>
    <t>产品编号</t>
  </si>
  <si>
    <t>募集成功日期</t>
  </si>
  <si>
    <t>起息日</t>
  </si>
  <si>
    <t>存续天数</t>
  </si>
  <si>
    <t>预期年化收益率</t>
  </si>
  <si>
    <t>投资人次</t>
  </si>
  <si>
    <t>投资金额</t>
  </si>
  <si>
    <t>投资收益</t>
  </si>
  <si>
    <t>本息合计</t>
  </si>
  <si>
    <t>到期日</t>
    <phoneticPr fontId="1" type="noConversion"/>
  </si>
  <si>
    <t>融通宝系列产品投资/清算总表（YYYY/MM/DD）</t>
    <phoneticPr fontId="1" type="noConversion"/>
  </si>
  <si>
    <t>序号</t>
    <phoneticPr fontId="1" type="noConversion"/>
  </si>
  <si>
    <t>例：WJRTB-QDJF-RJBL-1</t>
    <phoneticPr fontId="1" type="noConversion"/>
  </si>
  <si>
    <t>票号</t>
    <phoneticPr fontId="1" type="noConversion"/>
  </si>
  <si>
    <t>票面金额</t>
    <phoneticPr fontId="1" type="noConversion"/>
  </si>
  <si>
    <t>挂牌服务费</t>
    <phoneticPr fontId="1" type="noConversion"/>
  </si>
  <si>
    <t>受托管理费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</si>
</sst>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I6" sqref="I6"/>
    </sheetView>
  </sheetViews>
  <sheetFormatPr defaultRowHeight="13.8"/>
  <cols>
    <col min="1" max="1" width="6" bestFit="1" customWidth="1"/>
    <col min="2" max="2" width="28" bestFit="1" customWidth="1"/>
    <col min="3" max="3" width="6" bestFit="1" customWidth="1"/>
    <col min="4" max="4" width="10.44140625" bestFit="1" customWidth="1"/>
    <col min="5" max="5" width="15.33203125" bestFit="1" customWidth="1"/>
    <col min="6" max="7" width="8.21875" bestFit="1" customWidth="1"/>
    <col min="8" max="8" width="10.44140625" bestFit="1" customWidth="1"/>
    <col min="9" max="9" width="17.77734375" bestFit="1" customWidth="1"/>
    <col min="10" max="13" width="10.44140625" bestFit="1" customWidth="1"/>
    <col min="14" max="15" width="12.88671875" bestFit="1" customWidth="1"/>
  </cols>
  <sheetData>
    <row r="1" spans="1:15" ht="20.399999999999999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ht="15.6">
      <c r="A2" s="1" t="s">
        <v>11</v>
      </c>
      <c r="B2" s="1" t="s">
        <v>0</v>
      </c>
      <c r="C2" s="1" t="s">
        <v>13</v>
      </c>
      <c r="D2" s="1" t="s">
        <v>14</v>
      </c>
      <c r="E2" s="1" t="s">
        <v>1</v>
      </c>
      <c r="F2" s="1" t="s">
        <v>2</v>
      </c>
      <c r="G2" s="1" t="s">
        <v>9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3" t="s">
        <v>15</v>
      </c>
      <c r="O2" s="3" t="s">
        <v>16</v>
      </c>
    </row>
    <row r="3" spans="1:15" ht="15.6">
      <c r="A3" s="1">
        <v>1</v>
      </c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>
        <f>K3*0.06%*H3/365</f>
        <v>0</v>
      </c>
      <c r="O3">
        <f>K3*0.04%*H3/365</f>
        <v>0</v>
      </c>
    </row>
    <row r="4" spans="1:15" ht="15.6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ht="15.6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5" ht="15.6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ht="15.6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2017-04-24T13:44:49Z</dcterms:modified>
</cp:coreProperties>
</file>