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管理项目" sheetId="1" r:id="rId1"/>
    <sheet name="交接项目" sheetId="2" r:id="rId2"/>
  </sheets>
  <definedNames>
    <definedName name="_xlnm._FilterDatabase" localSheetId="0" hidden="1">管理项目!$C$1:$C$30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</calcChain>
</file>

<file path=xl/sharedStrings.xml><?xml version="1.0" encoding="utf-8"?>
<sst xmlns="http://schemas.openxmlformats.org/spreadsheetml/2006/main" count="166" uniqueCount="107">
  <si>
    <t>融通宝产品台账</t>
    <phoneticPr fontId="1" type="noConversion"/>
  </si>
  <si>
    <t>产品编号</t>
    <phoneticPr fontId="1" type="noConversion"/>
  </si>
  <si>
    <t>起息日</t>
    <phoneticPr fontId="1" type="noConversion"/>
  </si>
  <si>
    <t>到期日</t>
    <phoneticPr fontId="1" type="noConversion"/>
  </si>
  <si>
    <t>存续天数</t>
    <phoneticPr fontId="1" type="noConversion"/>
  </si>
  <si>
    <t>预期年化收益率</t>
    <phoneticPr fontId="1" type="noConversion"/>
  </si>
  <si>
    <t>投资人次</t>
    <phoneticPr fontId="1" type="noConversion"/>
  </si>
  <si>
    <t>投资金额</t>
    <phoneticPr fontId="1" type="noConversion"/>
  </si>
  <si>
    <t>RTB-061</t>
    <phoneticPr fontId="1" type="noConversion"/>
  </si>
  <si>
    <t>24个月</t>
    <phoneticPr fontId="1" type="noConversion"/>
  </si>
  <si>
    <t>备注</t>
    <phoneticPr fontId="1" type="noConversion"/>
  </si>
  <si>
    <t>3000万</t>
    <phoneticPr fontId="1" type="noConversion"/>
  </si>
  <si>
    <t>九乘投资，每半年21日付息</t>
    <phoneticPr fontId="1" type="noConversion"/>
  </si>
  <si>
    <t>RTB-060-【01-30】</t>
    <phoneticPr fontId="1" type="noConversion"/>
  </si>
  <si>
    <t>分批成立</t>
    <phoneticPr fontId="1" type="noConversion"/>
  </si>
  <si>
    <t>不超过18个月</t>
    <phoneticPr fontId="1" type="noConversion"/>
  </si>
  <si>
    <t>钱隆投资，每季度10日付息</t>
    <phoneticPr fontId="1" type="noConversion"/>
  </si>
  <si>
    <t>RTB-059-1</t>
    <phoneticPr fontId="1" type="noConversion"/>
  </si>
  <si>
    <t>54万</t>
    <phoneticPr fontId="1" type="noConversion"/>
  </si>
  <si>
    <t>浙农金服</t>
    <phoneticPr fontId="1" type="noConversion"/>
  </si>
  <si>
    <t>RTB-059-2</t>
    <phoneticPr fontId="1" type="noConversion"/>
  </si>
  <si>
    <t>RTB-059-3</t>
    <phoneticPr fontId="1" type="noConversion"/>
  </si>
  <si>
    <t>RTB-059-4</t>
    <phoneticPr fontId="1" type="noConversion"/>
  </si>
  <si>
    <t>RTB-059-5</t>
    <phoneticPr fontId="1" type="noConversion"/>
  </si>
  <si>
    <t>RTB-059-6</t>
    <phoneticPr fontId="1" type="noConversion"/>
  </si>
  <si>
    <t>17.8万</t>
    <phoneticPr fontId="1" type="noConversion"/>
  </si>
  <si>
    <t>54万</t>
    <phoneticPr fontId="1" type="noConversion"/>
  </si>
  <si>
    <t>36.2万</t>
    <phoneticPr fontId="1" type="noConversion"/>
  </si>
  <si>
    <t>WJRTB-PJS-ZXSL-1</t>
    <phoneticPr fontId="1" type="noConversion"/>
  </si>
  <si>
    <t>24.7万</t>
    <phoneticPr fontId="1" type="noConversion"/>
  </si>
  <si>
    <t>WJRTB-PJS-ZXSL-2</t>
    <phoneticPr fontId="1" type="noConversion"/>
  </si>
  <si>
    <t>WJRTB-PJS-ZXSL-3</t>
    <phoneticPr fontId="1" type="noConversion"/>
  </si>
  <si>
    <t>WJRTB-PJS-ZXSL-4</t>
    <phoneticPr fontId="1" type="noConversion"/>
  </si>
  <si>
    <t>200万</t>
    <phoneticPr fontId="1" type="noConversion"/>
  </si>
  <si>
    <t>2017.03.31</t>
    <phoneticPr fontId="1" type="noConversion"/>
  </si>
  <si>
    <t>100万</t>
    <phoneticPr fontId="1" type="noConversion"/>
  </si>
  <si>
    <t>WJRTB-QDJF-RJBL-1</t>
    <phoneticPr fontId="1" type="noConversion"/>
  </si>
  <si>
    <t>2017.03.02</t>
    <phoneticPr fontId="1" type="noConversion"/>
  </si>
  <si>
    <t>2017.07.20</t>
    <phoneticPr fontId="1" type="noConversion"/>
  </si>
  <si>
    <t>273万</t>
    <phoneticPr fontId="1" type="noConversion"/>
  </si>
  <si>
    <t>WJRTB-QDJF-RJBL-2</t>
    <phoneticPr fontId="1" type="noConversion"/>
  </si>
  <si>
    <t>2017.03.03</t>
    <phoneticPr fontId="1" type="noConversion"/>
  </si>
  <si>
    <t>2017.07.13</t>
    <phoneticPr fontId="1" type="noConversion"/>
  </si>
  <si>
    <t>293万</t>
    <phoneticPr fontId="1" type="noConversion"/>
  </si>
  <si>
    <t>WJRTB-QDJF-RJBL-3</t>
    <phoneticPr fontId="1" type="noConversion"/>
  </si>
  <si>
    <t>2017.03.06</t>
    <phoneticPr fontId="1" type="noConversion"/>
  </si>
  <si>
    <t>488万</t>
    <phoneticPr fontId="1" type="noConversion"/>
  </si>
  <si>
    <t>WJRTB-QDJF-RJBL-4</t>
    <phoneticPr fontId="1" type="noConversion"/>
  </si>
  <si>
    <t>2017.03.13</t>
    <phoneticPr fontId="1" type="noConversion"/>
  </si>
  <si>
    <t>2017.07.18</t>
    <phoneticPr fontId="1" type="noConversion"/>
  </si>
  <si>
    <t>489万</t>
    <phoneticPr fontId="1" type="noConversion"/>
  </si>
  <si>
    <t>WJRTB-QDJF-RJBL-5</t>
    <phoneticPr fontId="1" type="noConversion"/>
  </si>
  <si>
    <t>2017.03.09</t>
    <phoneticPr fontId="1" type="noConversion"/>
  </si>
  <si>
    <t>2017.07.05</t>
    <phoneticPr fontId="1" type="noConversion"/>
  </si>
  <si>
    <t>490万</t>
    <phoneticPr fontId="1" type="noConversion"/>
  </si>
  <si>
    <t>WJRTB-QDJF-RJBL-6</t>
    <phoneticPr fontId="1" type="noConversion"/>
  </si>
  <si>
    <t>2017.09.04</t>
    <phoneticPr fontId="1" type="noConversion"/>
  </si>
  <si>
    <t>380万</t>
    <phoneticPr fontId="1" type="noConversion"/>
  </si>
  <si>
    <t>WJRTB-QDJF-RJBL-7</t>
    <phoneticPr fontId="1" type="noConversion"/>
  </si>
  <si>
    <t>WJRTB-QDJF-RJBL-8</t>
    <phoneticPr fontId="1" type="noConversion"/>
  </si>
  <si>
    <t>WJRTB-QDJF-RJBL-9</t>
    <phoneticPr fontId="1" type="noConversion"/>
  </si>
  <si>
    <t>2017.08.29</t>
    <phoneticPr fontId="1" type="noConversion"/>
  </si>
  <si>
    <t>380万</t>
    <phoneticPr fontId="1" type="noConversion"/>
  </si>
  <si>
    <t>2017.03.23</t>
    <phoneticPr fontId="1" type="noConversion"/>
  </si>
  <si>
    <t>2017.09.19</t>
    <phoneticPr fontId="1" type="noConversion"/>
  </si>
  <si>
    <t>969万</t>
    <phoneticPr fontId="1" type="noConversion"/>
  </si>
  <si>
    <t>2017.03.27</t>
    <phoneticPr fontId="1" type="noConversion"/>
  </si>
  <si>
    <t>2017.09.21</t>
    <phoneticPr fontId="1" type="noConversion"/>
  </si>
  <si>
    <t>193万</t>
    <phoneticPr fontId="1" type="noConversion"/>
  </si>
  <si>
    <t>WJRTB-QDJF-RJBL-10</t>
    <phoneticPr fontId="1" type="noConversion"/>
  </si>
  <si>
    <t>WJRTB-QDJF-RJBL-11</t>
    <phoneticPr fontId="1" type="noConversion"/>
  </si>
  <si>
    <t>WJRTB-QDJF-RJBL-12</t>
    <phoneticPr fontId="1" type="noConversion"/>
  </si>
  <si>
    <t>2017.03.30</t>
    <phoneticPr fontId="1" type="noConversion"/>
  </si>
  <si>
    <t>2017.09.22</t>
    <phoneticPr fontId="1" type="noConversion"/>
  </si>
  <si>
    <t>287万</t>
    <phoneticPr fontId="1" type="noConversion"/>
  </si>
  <si>
    <t>287万</t>
    <phoneticPr fontId="1" type="noConversion"/>
  </si>
  <si>
    <t>2017.04.01</t>
    <phoneticPr fontId="1" type="noConversion"/>
  </si>
  <si>
    <t>287万</t>
    <phoneticPr fontId="1" type="noConversion"/>
  </si>
  <si>
    <t>钱都金服</t>
    <phoneticPr fontId="1" type="noConversion"/>
  </si>
  <si>
    <t>票金所</t>
    <phoneticPr fontId="1" type="noConversion"/>
  </si>
  <si>
    <t>WJRTB-PJS-ZXSL-5</t>
    <phoneticPr fontId="1" type="noConversion"/>
  </si>
  <si>
    <t>WJRTB-MYLC-RYBL-01</t>
  </si>
  <si>
    <t>WJRTB-MYLC-RYBL-02</t>
  </si>
  <si>
    <t>WJRTB-MYLC-RYBL-03</t>
  </si>
  <si>
    <t>WJRTB-MYLC-RYBL-04</t>
  </si>
  <si>
    <t>WJRTB-MYLC-RYBL-05</t>
  </si>
  <si>
    <t>WJRTB-MYLC-RYBL-06</t>
  </si>
  <si>
    <t>美易理财</t>
    <phoneticPr fontId="1" type="noConversion"/>
  </si>
  <si>
    <t>WJRTB-PJS-ZXSL-6</t>
  </si>
  <si>
    <t>200万</t>
    <phoneticPr fontId="1" type="noConversion"/>
  </si>
  <si>
    <r>
      <t>WJRTB-MYLC-RYBL-09</t>
    </r>
    <r>
      <rPr>
        <sz val="12"/>
        <rFont val="宋体"/>
        <family val="3"/>
        <charset val="134"/>
      </rPr>
      <t/>
    </r>
  </si>
  <si>
    <r>
      <t>WJRTB-MYLC-RYBL-10</t>
    </r>
    <r>
      <rPr>
        <sz val="12"/>
        <rFont val="宋体"/>
        <family val="3"/>
        <charset val="134"/>
      </rPr>
      <t/>
    </r>
  </si>
  <si>
    <r>
      <t>WJRTB-MYLC-RYBL-11</t>
    </r>
    <r>
      <rPr>
        <sz val="12"/>
        <rFont val="宋体"/>
        <family val="3"/>
        <charset val="134"/>
      </rPr>
      <t/>
    </r>
  </si>
  <si>
    <r>
      <t>WJRTB-MYLC-RYBL-12</t>
    </r>
    <r>
      <rPr>
        <sz val="12"/>
        <rFont val="宋体"/>
        <family val="3"/>
        <charset val="134"/>
      </rPr>
      <t/>
    </r>
  </si>
  <si>
    <r>
      <t>WJRTB-MYLC-RYBL-14</t>
    </r>
    <r>
      <rPr>
        <sz val="12"/>
        <rFont val="宋体"/>
        <family val="3"/>
        <charset val="134"/>
      </rPr>
      <t/>
    </r>
  </si>
  <si>
    <t>WJRTB-MYLC-RYBL-32</t>
    <phoneticPr fontId="1" type="noConversion"/>
  </si>
  <si>
    <r>
      <t>WJRTB-MYLC-RYBL-07</t>
    </r>
    <r>
      <rPr>
        <sz val="12"/>
        <rFont val="宋体"/>
        <family val="3"/>
        <charset val="134"/>
      </rPr>
      <t/>
    </r>
    <phoneticPr fontId="1" type="noConversion"/>
  </si>
  <si>
    <t>WJRTB-PJS-ZXSL-7</t>
  </si>
  <si>
    <t>投资日</t>
    <phoneticPr fontId="1" type="noConversion"/>
  </si>
  <si>
    <t>不超过77</t>
    <phoneticPr fontId="1" type="noConversion"/>
  </si>
  <si>
    <t>不超过32</t>
    <phoneticPr fontId="1" type="noConversion"/>
  </si>
  <si>
    <t>不超过28</t>
    <phoneticPr fontId="1" type="noConversion"/>
  </si>
  <si>
    <t>不超过49</t>
    <phoneticPr fontId="1" type="noConversion"/>
  </si>
  <si>
    <t>不超过25</t>
    <phoneticPr fontId="1" type="noConversion"/>
  </si>
  <si>
    <t>不超过48</t>
    <phoneticPr fontId="1" type="noConversion"/>
  </si>
  <si>
    <t>不超过43</t>
    <phoneticPr fontId="1" type="noConversion"/>
  </si>
  <si>
    <t>200万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</si>
</sst>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Calibri"/>
      <family val="2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4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sz val="14"/>
      <color rgb="FF000000"/>
      <name val="等线"/>
      <family val="3"/>
      <charset val="134"/>
    </font>
    <font>
      <sz val="14"/>
      <name val="等线"/>
      <family val="3"/>
      <charset val="134"/>
    </font>
    <font>
      <sz val="14"/>
      <color rgb="FF393939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0" fontId="2" fillId="0" borderId="1" xfId="0" applyFont="1" applyFill="1" applyBorder="1"/>
    <xf numFmtId="0" fontId="3" fillId="0" borderId="1" xfId="0" applyFont="1" applyFill="1" applyBorder="1"/>
    <xf numFmtId="14" fontId="3" fillId="0" borderId="1" xfId="0" applyNumberFormat="1" applyFont="1" applyFill="1" applyBorder="1"/>
    <xf numFmtId="14" fontId="0" fillId="0" borderId="1" xfId="0" applyNumberFormat="1" applyFill="1" applyBorder="1"/>
    <xf numFmtId="0" fontId="6" fillId="0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/>
    <xf numFmtId="0" fontId="8" fillId="5" borderId="1" xfId="0" applyFont="1" applyFill="1" applyBorder="1"/>
    <xf numFmtId="0" fontId="7" fillId="5" borderId="1" xfId="0" applyFont="1" applyFill="1" applyBorder="1"/>
    <xf numFmtId="0" fontId="8" fillId="4" borderId="1" xfId="0" applyFont="1" applyFill="1" applyBorder="1"/>
    <xf numFmtId="0" fontId="7" fillId="4" borderId="1" xfId="0" applyFont="1" applyFill="1" applyBorder="1"/>
    <xf numFmtId="0" fontId="9" fillId="6" borderId="1" xfId="0" applyFont="1" applyFill="1" applyBorder="1"/>
    <xf numFmtId="14" fontId="9" fillId="6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14" fontId="7" fillId="6" borderId="1" xfId="0" applyNumberFormat="1" applyFont="1" applyFill="1" applyBorder="1" applyAlignment="1">
      <alignment horizontal="left"/>
    </xf>
    <xf numFmtId="14" fontId="10" fillId="6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14" fontId="7" fillId="3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14" fontId="7" fillId="5" borderId="1" xfId="0" applyNumberFormat="1" applyFont="1" applyFill="1" applyBorder="1" applyAlignment="1">
      <alignment horizontal="left"/>
    </xf>
    <xf numFmtId="14" fontId="7" fillId="4" borderId="1" xfId="0" applyNumberFormat="1" applyFon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0" fontId="7" fillId="3" borderId="1" xfId="0" applyNumberFormat="1" applyFont="1" applyFill="1" applyBorder="1" applyAlignment="1">
      <alignment horizontal="left"/>
    </xf>
    <xf numFmtId="10" fontId="7" fillId="2" borderId="1" xfId="0" applyNumberFormat="1" applyFont="1" applyFill="1" applyBorder="1" applyAlignment="1">
      <alignment horizontal="left"/>
    </xf>
    <xf numFmtId="10" fontId="7" fillId="5" borderId="1" xfId="0" applyNumberFormat="1" applyFont="1" applyFill="1" applyBorder="1" applyAlignment="1">
      <alignment horizontal="left"/>
    </xf>
    <xf numFmtId="10" fontId="7" fillId="4" borderId="1" xfId="0" applyNumberFormat="1" applyFont="1" applyFill="1" applyBorder="1" applyAlignment="1">
      <alignment horizontal="left"/>
    </xf>
    <xf numFmtId="9" fontId="9" fillId="6" borderId="1" xfId="0" applyNumberFormat="1" applyFont="1" applyFill="1" applyBorder="1" applyAlignment="1">
      <alignment horizontal="left"/>
    </xf>
    <xf numFmtId="10" fontId="7" fillId="6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1" sqref="H21"/>
    </sheetView>
  </sheetViews>
  <sheetFormatPr defaultRowHeight="14.25" x14ac:dyDescent="0.2"/>
  <cols>
    <col min="1" max="1" width="27.625" style="1" bestFit="1" customWidth="1"/>
    <col min="2" max="3" width="13" style="25" bestFit="1" customWidth="1"/>
    <col min="4" max="4" width="16.75" style="40" bestFit="1" customWidth="1"/>
    <col min="5" max="5" width="19.25" style="32" bestFit="1" customWidth="1"/>
    <col min="6" max="6" width="11.375" style="32" bestFit="1" customWidth="1"/>
    <col min="7" max="7" width="11.375" style="1" bestFit="1" customWidth="1"/>
    <col min="8" max="8" width="32.625" style="1" bestFit="1" customWidth="1"/>
    <col min="9" max="16384" width="9" style="1"/>
  </cols>
  <sheetData>
    <row r="1" spans="1:8" ht="18" x14ac:dyDescent="0.25">
      <c r="A1" s="47" t="s">
        <v>0</v>
      </c>
      <c r="B1" s="47"/>
      <c r="C1" s="47"/>
      <c r="D1" s="47"/>
      <c r="E1" s="47"/>
      <c r="F1" s="47"/>
      <c r="G1" s="47"/>
      <c r="H1" s="47"/>
    </row>
    <row r="2" spans="1:8" ht="18" x14ac:dyDescent="0.25">
      <c r="A2" s="8" t="s">
        <v>1</v>
      </c>
      <c r="B2" s="20" t="s">
        <v>2</v>
      </c>
      <c r="C2" s="20" t="s">
        <v>3</v>
      </c>
      <c r="D2" s="33" t="s">
        <v>4</v>
      </c>
      <c r="E2" s="26" t="s">
        <v>5</v>
      </c>
      <c r="F2" s="26" t="s">
        <v>6</v>
      </c>
      <c r="G2" s="8" t="s">
        <v>7</v>
      </c>
      <c r="H2" s="8" t="s">
        <v>10</v>
      </c>
    </row>
    <row r="3" spans="1:8" ht="18" x14ac:dyDescent="0.25">
      <c r="A3" s="9" t="s">
        <v>8</v>
      </c>
      <c r="B3" s="21">
        <v>42468</v>
      </c>
      <c r="C3" s="21">
        <v>43188</v>
      </c>
      <c r="D3" s="34" t="s">
        <v>9</v>
      </c>
      <c r="E3" s="41">
        <v>7.4999999999999997E-2</v>
      </c>
      <c r="F3" s="27">
        <v>129</v>
      </c>
      <c r="G3" s="9" t="s">
        <v>11</v>
      </c>
      <c r="H3" s="9" t="s">
        <v>12</v>
      </c>
    </row>
    <row r="4" spans="1:8" ht="18" x14ac:dyDescent="0.25">
      <c r="A4" s="10" t="s">
        <v>13</v>
      </c>
      <c r="B4" s="22" t="s">
        <v>14</v>
      </c>
      <c r="C4" s="22">
        <v>42989</v>
      </c>
      <c r="D4" s="35" t="s">
        <v>15</v>
      </c>
      <c r="E4" s="42">
        <v>9.6000000000000002E-2</v>
      </c>
      <c r="F4" s="28">
        <v>619</v>
      </c>
      <c r="G4" s="10" t="s">
        <v>11</v>
      </c>
      <c r="H4" s="10" t="s">
        <v>16</v>
      </c>
    </row>
    <row r="5" spans="1:8" ht="18" x14ac:dyDescent="0.25">
      <c r="A5" s="11" t="s">
        <v>17</v>
      </c>
      <c r="B5" s="23">
        <v>42709</v>
      </c>
      <c r="C5" s="23">
        <v>42760</v>
      </c>
      <c r="D5" s="36">
        <v>51</v>
      </c>
      <c r="E5" s="43">
        <v>5.5E-2</v>
      </c>
      <c r="F5" s="29">
        <v>13</v>
      </c>
      <c r="G5" s="12" t="s">
        <v>18</v>
      </c>
      <c r="H5" s="12" t="s">
        <v>19</v>
      </c>
    </row>
    <row r="6" spans="1:8" ht="18" x14ac:dyDescent="0.25">
      <c r="A6" s="11" t="s">
        <v>20</v>
      </c>
      <c r="B6" s="23">
        <v>42709</v>
      </c>
      <c r="C6" s="23">
        <v>42793</v>
      </c>
      <c r="D6" s="36">
        <v>84</v>
      </c>
      <c r="E6" s="43">
        <v>5.6000000000000001E-2</v>
      </c>
      <c r="F6" s="29">
        <v>9</v>
      </c>
      <c r="G6" s="12" t="s">
        <v>25</v>
      </c>
      <c r="H6" s="12" t="s">
        <v>19</v>
      </c>
    </row>
    <row r="7" spans="1:8" ht="18" x14ac:dyDescent="0.25">
      <c r="A7" s="11" t="s">
        <v>21</v>
      </c>
      <c r="B7" s="23">
        <v>42713</v>
      </c>
      <c r="C7" s="23">
        <v>42821</v>
      </c>
      <c r="D7" s="36">
        <v>108</v>
      </c>
      <c r="E7" s="43">
        <v>5.7000000000000002E-2</v>
      </c>
      <c r="F7" s="29">
        <v>13</v>
      </c>
      <c r="G7" s="12" t="s">
        <v>26</v>
      </c>
      <c r="H7" s="12" t="s">
        <v>19</v>
      </c>
    </row>
    <row r="8" spans="1:8" ht="18" x14ac:dyDescent="0.25">
      <c r="A8" s="11" t="s">
        <v>22</v>
      </c>
      <c r="B8" s="23">
        <v>42713</v>
      </c>
      <c r="C8" s="23">
        <v>42850</v>
      </c>
      <c r="D8" s="36">
        <v>137</v>
      </c>
      <c r="E8" s="43">
        <v>5.8000000000000003E-2</v>
      </c>
      <c r="F8" s="29">
        <v>12</v>
      </c>
      <c r="G8" s="12" t="s">
        <v>18</v>
      </c>
      <c r="H8" s="12" t="s">
        <v>19</v>
      </c>
    </row>
    <row r="9" spans="1:8" ht="18" x14ac:dyDescent="0.25">
      <c r="A9" s="11" t="s">
        <v>23</v>
      </c>
      <c r="B9" s="23">
        <v>42713</v>
      </c>
      <c r="C9" s="23">
        <v>42880</v>
      </c>
      <c r="D9" s="36">
        <v>167</v>
      </c>
      <c r="E9" s="43">
        <v>5.8999999999999997E-2</v>
      </c>
      <c r="F9" s="29">
        <v>20</v>
      </c>
      <c r="G9" s="12" t="s">
        <v>26</v>
      </c>
      <c r="H9" s="12" t="s">
        <v>19</v>
      </c>
    </row>
    <row r="10" spans="1:8" ht="18" x14ac:dyDescent="0.25">
      <c r="A10" s="11" t="s">
        <v>24</v>
      </c>
      <c r="B10" s="23">
        <v>42713</v>
      </c>
      <c r="C10" s="23">
        <v>42793</v>
      </c>
      <c r="D10" s="36">
        <v>80</v>
      </c>
      <c r="E10" s="43">
        <v>5.6000000000000001E-2</v>
      </c>
      <c r="F10" s="29">
        <v>1</v>
      </c>
      <c r="G10" s="12" t="s">
        <v>27</v>
      </c>
      <c r="H10" s="12" t="s">
        <v>19</v>
      </c>
    </row>
    <row r="11" spans="1:8" ht="18" x14ac:dyDescent="0.25">
      <c r="A11" s="13" t="s">
        <v>28</v>
      </c>
      <c r="B11" s="24" t="s">
        <v>98</v>
      </c>
      <c r="C11" s="24">
        <v>42884</v>
      </c>
      <c r="D11" s="37" t="s">
        <v>99</v>
      </c>
      <c r="E11" s="44">
        <v>7.4999999999999997E-2</v>
      </c>
      <c r="F11" s="30">
        <v>9</v>
      </c>
      <c r="G11" s="14" t="s">
        <v>29</v>
      </c>
      <c r="H11" s="14" t="s">
        <v>79</v>
      </c>
    </row>
    <row r="12" spans="1:8" ht="18" x14ac:dyDescent="0.25">
      <c r="A12" s="13" t="s">
        <v>30</v>
      </c>
      <c r="B12" s="24" t="s">
        <v>98</v>
      </c>
      <c r="C12" s="24">
        <v>42853</v>
      </c>
      <c r="D12" s="37" t="s">
        <v>100</v>
      </c>
      <c r="E12" s="44">
        <v>6.8000000000000005E-2</v>
      </c>
      <c r="F12" s="30">
        <v>104</v>
      </c>
      <c r="G12" s="14" t="s">
        <v>33</v>
      </c>
      <c r="H12" s="14" t="s">
        <v>79</v>
      </c>
    </row>
    <row r="13" spans="1:8" ht="18" x14ac:dyDescent="0.25">
      <c r="A13" s="13" t="s">
        <v>31</v>
      </c>
      <c r="B13" s="24" t="s">
        <v>98</v>
      </c>
      <c r="C13" s="24">
        <v>42853</v>
      </c>
      <c r="D13" s="37" t="s">
        <v>101</v>
      </c>
      <c r="E13" s="44">
        <v>6.8000000000000005E-2</v>
      </c>
      <c r="F13" s="30">
        <v>107</v>
      </c>
      <c r="G13" s="14" t="s">
        <v>33</v>
      </c>
      <c r="H13" s="14" t="s">
        <v>79</v>
      </c>
    </row>
    <row r="14" spans="1:8" ht="18" x14ac:dyDescent="0.25">
      <c r="A14" s="13" t="s">
        <v>32</v>
      </c>
      <c r="B14" s="24" t="s">
        <v>98</v>
      </c>
      <c r="C14" s="24">
        <v>42853</v>
      </c>
      <c r="D14" s="37" t="s">
        <v>103</v>
      </c>
      <c r="E14" s="44">
        <v>6.8000000000000005E-2</v>
      </c>
      <c r="F14" s="30">
        <v>62</v>
      </c>
      <c r="G14" s="14" t="s">
        <v>35</v>
      </c>
      <c r="H14" s="14" t="s">
        <v>79</v>
      </c>
    </row>
    <row r="15" spans="1:8" ht="18" x14ac:dyDescent="0.25">
      <c r="A15" s="13" t="s">
        <v>80</v>
      </c>
      <c r="B15" s="24" t="s">
        <v>98</v>
      </c>
      <c r="C15" s="24">
        <v>42880</v>
      </c>
      <c r="D15" s="37" t="s">
        <v>102</v>
      </c>
      <c r="E15" s="44">
        <v>7.4999999999999997E-2</v>
      </c>
      <c r="F15" s="30">
        <v>73</v>
      </c>
      <c r="G15" s="14" t="s">
        <v>35</v>
      </c>
      <c r="H15" s="14" t="s">
        <v>79</v>
      </c>
    </row>
    <row r="16" spans="1:8" ht="18" x14ac:dyDescent="0.25">
      <c r="A16" s="13" t="s">
        <v>88</v>
      </c>
      <c r="B16" s="24" t="s">
        <v>98</v>
      </c>
      <c r="C16" s="24">
        <v>42880</v>
      </c>
      <c r="D16" s="37" t="s">
        <v>104</v>
      </c>
      <c r="E16" s="44">
        <v>7.4999999999999997E-2</v>
      </c>
      <c r="F16" s="30">
        <v>90</v>
      </c>
      <c r="G16" s="14" t="s">
        <v>89</v>
      </c>
      <c r="H16" s="14" t="s">
        <v>79</v>
      </c>
    </row>
    <row r="17" spans="1:8" ht="18" x14ac:dyDescent="0.25">
      <c r="A17" s="13" t="s">
        <v>97</v>
      </c>
      <c r="B17" s="24" t="s">
        <v>98</v>
      </c>
      <c r="C17" s="24">
        <v>42880</v>
      </c>
      <c r="D17" s="37" t="s">
        <v>105</v>
      </c>
      <c r="E17" s="44">
        <v>7.4999999999999997E-2</v>
      </c>
      <c r="F17" s="30">
        <v>109</v>
      </c>
      <c r="G17" s="14" t="s">
        <v>106</v>
      </c>
      <c r="H17" s="14" t="s">
        <v>79</v>
      </c>
    </row>
    <row r="18" spans="1:8" ht="18" x14ac:dyDescent="0.25">
      <c r="A18" s="15" t="s">
        <v>81</v>
      </c>
      <c r="B18" s="16">
        <v>42817</v>
      </c>
      <c r="C18" s="16">
        <f>B18+D18</f>
        <v>42849</v>
      </c>
      <c r="D18" s="38">
        <v>32</v>
      </c>
      <c r="E18" s="45">
        <v>0.04</v>
      </c>
      <c r="F18" s="17">
        <v>13</v>
      </c>
      <c r="G18" s="17">
        <v>49816</v>
      </c>
      <c r="H18" s="15" t="s">
        <v>87</v>
      </c>
    </row>
    <row r="19" spans="1:8" ht="18" x14ac:dyDescent="0.25">
      <c r="A19" s="15" t="s">
        <v>82</v>
      </c>
      <c r="B19" s="16">
        <v>42830</v>
      </c>
      <c r="C19" s="16">
        <f>B19+D19</f>
        <v>42853</v>
      </c>
      <c r="D19" s="38">
        <v>23</v>
      </c>
      <c r="E19" s="45">
        <v>0.04</v>
      </c>
      <c r="F19" s="17">
        <v>9</v>
      </c>
      <c r="G19" s="17">
        <v>49868</v>
      </c>
      <c r="H19" s="15" t="s">
        <v>87</v>
      </c>
    </row>
    <row r="20" spans="1:8" ht="18" x14ac:dyDescent="0.25">
      <c r="A20" s="15" t="s">
        <v>83</v>
      </c>
      <c r="B20" s="16">
        <v>42830</v>
      </c>
      <c r="C20" s="16">
        <f>B20+D20</f>
        <v>42849</v>
      </c>
      <c r="D20" s="38">
        <v>19</v>
      </c>
      <c r="E20" s="45">
        <v>0.04</v>
      </c>
      <c r="F20" s="17">
        <v>9</v>
      </c>
      <c r="G20" s="17">
        <v>49890</v>
      </c>
      <c r="H20" s="15" t="s">
        <v>87</v>
      </c>
    </row>
    <row r="21" spans="1:8" ht="18" x14ac:dyDescent="0.25">
      <c r="A21" s="15" t="s">
        <v>84</v>
      </c>
      <c r="B21" s="16">
        <v>42830</v>
      </c>
      <c r="C21" s="16">
        <f>B21+D21</f>
        <v>42857</v>
      </c>
      <c r="D21" s="38">
        <v>27</v>
      </c>
      <c r="E21" s="45">
        <v>0.04</v>
      </c>
      <c r="F21" s="17">
        <v>9</v>
      </c>
      <c r="G21" s="17">
        <v>55278</v>
      </c>
      <c r="H21" s="15" t="s">
        <v>87</v>
      </c>
    </row>
    <row r="22" spans="1:8" ht="18" x14ac:dyDescent="0.25">
      <c r="A22" s="15" t="s">
        <v>85</v>
      </c>
      <c r="B22" s="16">
        <v>42832</v>
      </c>
      <c r="C22" s="16">
        <f>B22+D22</f>
        <v>42863</v>
      </c>
      <c r="D22" s="38">
        <v>31</v>
      </c>
      <c r="E22" s="45">
        <v>0.04</v>
      </c>
      <c r="F22" s="17">
        <v>15</v>
      </c>
      <c r="G22" s="17">
        <v>99644</v>
      </c>
      <c r="H22" s="15" t="s">
        <v>87</v>
      </c>
    </row>
    <row r="23" spans="1:8" ht="18" x14ac:dyDescent="0.25">
      <c r="A23" s="15" t="s">
        <v>86</v>
      </c>
      <c r="B23" s="16">
        <v>42835</v>
      </c>
      <c r="C23" s="16">
        <v>42865</v>
      </c>
      <c r="D23" s="38">
        <v>30</v>
      </c>
      <c r="E23" s="45">
        <v>0.04</v>
      </c>
      <c r="F23" s="17">
        <v>12</v>
      </c>
      <c r="G23" s="17">
        <v>99655</v>
      </c>
      <c r="H23" s="15" t="s">
        <v>87</v>
      </c>
    </row>
    <row r="24" spans="1:8" ht="18" x14ac:dyDescent="0.25">
      <c r="A24" s="15" t="s">
        <v>96</v>
      </c>
      <c r="B24" s="16">
        <v>42837</v>
      </c>
      <c r="C24" s="16">
        <v>42870</v>
      </c>
      <c r="D24" s="38">
        <v>33</v>
      </c>
      <c r="E24" s="46">
        <v>4.5999999999999999E-2</v>
      </c>
      <c r="F24" s="17">
        <v>11</v>
      </c>
      <c r="G24" s="17">
        <v>99621</v>
      </c>
      <c r="H24" s="15" t="s">
        <v>87</v>
      </c>
    </row>
    <row r="25" spans="1:8" ht="18" x14ac:dyDescent="0.25">
      <c r="A25" s="15" t="s">
        <v>90</v>
      </c>
      <c r="B25" s="16">
        <v>42837</v>
      </c>
      <c r="C25" s="16">
        <v>42866</v>
      </c>
      <c r="D25" s="38">
        <v>29</v>
      </c>
      <c r="E25" s="46">
        <v>4.5999999999999999E-2</v>
      </c>
      <c r="F25" s="17">
        <v>5</v>
      </c>
      <c r="G25" s="17">
        <v>49813</v>
      </c>
      <c r="H25" s="15" t="s">
        <v>87</v>
      </c>
    </row>
    <row r="26" spans="1:8" ht="18" x14ac:dyDescent="0.25">
      <c r="A26" s="15" t="s">
        <v>91</v>
      </c>
      <c r="B26" s="16">
        <v>42837</v>
      </c>
      <c r="C26" s="16">
        <v>42873</v>
      </c>
      <c r="D26" s="38">
        <v>36</v>
      </c>
      <c r="E26" s="46">
        <v>4.5999999999999999E-2</v>
      </c>
      <c r="F26" s="17">
        <v>9</v>
      </c>
      <c r="G26" s="17">
        <v>54993</v>
      </c>
      <c r="H26" s="15" t="s">
        <v>87</v>
      </c>
    </row>
    <row r="27" spans="1:8" ht="18" x14ac:dyDescent="0.25">
      <c r="A27" s="15" t="s">
        <v>92</v>
      </c>
      <c r="B27" s="16">
        <v>42837</v>
      </c>
      <c r="C27" s="16">
        <v>42874</v>
      </c>
      <c r="D27" s="38">
        <v>37</v>
      </c>
      <c r="E27" s="46">
        <v>4.5999999999999999E-2</v>
      </c>
      <c r="F27" s="17">
        <v>9</v>
      </c>
      <c r="G27" s="17">
        <v>99525</v>
      </c>
      <c r="H27" s="15" t="s">
        <v>87</v>
      </c>
    </row>
    <row r="28" spans="1:8" ht="18" x14ac:dyDescent="0.25">
      <c r="A28" s="15" t="s">
        <v>93</v>
      </c>
      <c r="B28" s="16">
        <v>42837</v>
      </c>
      <c r="C28" s="16">
        <v>42874</v>
      </c>
      <c r="D28" s="38">
        <v>37</v>
      </c>
      <c r="E28" s="46">
        <v>4.5999999999999999E-2</v>
      </c>
      <c r="F28" s="17">
        <v>5</v>
      </c>
      <c r="G28" s="17">
        <v>99525</v>
      </c>
      <c r="H28" s="15" t="s">
        <v>87</v>
      </c>
    </row>
    <row r="29" spans="1:8" ht="18" x14ac:dyDescent="0.25">
      <c r="A29" s="15" t="s">
        <v>94</v>
      </c>
      <c r="B29" s="16">
        <v>42837</v>
      </c>
      <c r="C29" s="16">
        <v>42880</v>
      </c>
      <c r="D29" s="38">
        <v>43</v>
      </c>
      <c r="E29" s="46">
        <v>4.5999999999999999E-2</v>
      </c>
      <c r="F29" s="17">
        <v>8</v>
      </c>
      <c r="G29" s="17">
        <v>99499</v>
      </c>
      <c r="H29" s="15" t="s">
        <v>87</v>
      </c>
    </row>
    <row r="30" spans="1:8" ht="18" x14ac:dyDescent="0.25">
      <c r="A30" s="15" t="s">
        <v>95</v>
      </c>
      <c r="B30" s="18">
        <v>42838</v>
      </c>
      <c r="C30" s="19">
        <v>42891</v>
      </c>
      <c r="D30" s="39">
        <v>53</v>
      </c>
      <c r="E30" s="46">
        <v>4.5999999999999999E-2</v>
      </c>
      <c r="F30" s="31">
        <v>3</v>
      </c>
      <c r="G30" s="17">
        <v>49661</v>
      </c>
      <c r="H30" s="15" t="s">
        <v>87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1" sqref="M11"/>
    </sheetView>
  </sheetViews>
  <sheetFormatPr defaultRowHeight="14.25" x14ac:dyDescent="0.2"/>
  <cols>
    <col min="1" max="1" width="19.875" bestFit="1" customWidth="1"/>
    <col min="2" max="3" width="10.25" bestFit="1" customWidth="1"/>
    <col min="4" max="4" width="9.75" bestFit="1" customWidth="1"/>
    <col min="5" max="5" width="16.375" bestFit="1" customWidth="1"/>
    <col min="6" max="7" width="9.75" bestFit="1" customWidth="1"/>
    <col min="8" max="8" width="9" bestFit="1" customWidth="1"/>
  </cols>
  <sheetData>
    <row r="1" spans="1:8" s="1" customFormat="1" ht="20.25" x14ac:dyDescent="0.3">
      <c r="A1" s="48" t="s">
        <v>0</v>
      </c>
      <c r="B1" s="48"/>
      <c r="C1" s="48"/>
      <c r="D1" s="48"/>
      <c r="E1" s="48"/>
      <c r="F1" s="48"/>
      <c r="G1" s="48"/>
      <c r="H1" s="48"/>
    </row>
    <row r="2" spans="1:8" s="1" customFormat="1" ht="15.75" x14ac:dyDescent="0.25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</row>
    <row r="3" spans="1:8" s="1" customFormat="1" ht="15.75" x14ac:dyDescent="0.25">
      <c r="A3" s="4" t="s">
        <v>36</v>
      </c>
      <c r="B3" s="7" t="s">
        <v>37</v>
      </c>
      <c r="C3" s="7" t="s">
        <v>38</v>
      </c>
      <c r="D3" s="2">
        <v>140</v>
      </c>
      <c r="E3" s="3">
        <v>6.0999999999999999E-2</v>
      </c>
      <c r="F3" s="2">
        <v>62</v>
      </c>
      <c r="G3" s="2" t="s">
        <v>39</v>
      </c>
      <c r="H3" s="2" t="s">
        <v>78</v>
      </c>
    </row>
    <row r="4" spans="1:8" s="1" customFormat="1" ht="15.75" x14ac:dyDescent="0.25">
      <c r="A4" s="4" t="s">
        <v>40</v>
      </c>
      <c r="B4" s="7" t="s">
        <v>41</v>
      </c>
      <c r="C4" s="7" t="s">
        <v>42</v>
      </c>
      <c r="D4" s="2">
        <v>133</v>
      </c>
      <c r="E4" s="3">
        <v>6.0999999999999999E-2</v>
      </c>
      <c r="F4" s="2">
        <v>31</v>
      </c>
      <c r="G4" s="2" t="s">
        <v>43</v>
      </c>
      <c r="H4" s="2" t="s">
        <v>78</v>
      </c>
    </row>
    <row r="5" spans="1:8" s="1" customFormat="1" ht="15.75" x14ac:dyDescent="0.25">
      <c r="A5" s="4" t="s">
        <v>44</v>
      </c>
      <c r="B5" s="7" t="s">
        <v>45</v>
      </c>
      <c r="C5" s="7" t="s">
        <v>42</v>
      </c>
      <c r="D5" s="2">
        <v>129</v>
      </c>
      <c r="E5" s="3">
        <v>6.0999999999999999E-2</v>
      </c>
      <c r="F5" s="2">
        <v>83</v>
      </c>
      <c r="G5" s="2" t="s">
        <v>46</v>
      </c>
      <c r="H5" s="2" t="s">
        <v>78</v>
      </c>
    </row>
    <row r="6" spans="1:8" s="1" customFormat="1" ht="15.75" x14ac:dyDescent="0.25">
      <c r="A6" s="4" t="s">
        <v>47</v>
      </c>
      <c r="B6" s="7" t="s">
        <v>48</v>
      </c>
      <c r="C6" s="7" t="s">
        <v>49</v>
      </c>
      <c r="D6" s="2">
        <v>127</v>
      </c>
      <c r="E6" s="3">
        <v>6.0999999999999999E-2</v>
      </c>
      <c r="F6" s="2">
        <v>135</v>
      </c>
      <c r="G6" s="2" t="s">
        <v>50</v>
      </c>
      <c r="H6" s="2" t="s">
        <v>78</v>
      </c>
    </row>
    <row r="7" spans="1:8" s="1" customFormat="1" ht="15.75" x14ac:dyDescent="0.25">
      <c r="A7" s="4" t="s">
        <v>51</v>
      </c>
      <c r="B7" s="7" t="s">
        <v>52</v>
      </c>
      <c r="C7" s="7" t="s">
        <v>53</v>
      </c>
      <c r="D7" s="2">
        <v>118</v>
      </c>
      <c r="E7" s="3">
        <v>6.0999999999999999E-2</v>
      </c>
      <c r="F7" s="2">
        <v>112</v>
      </c>
      <c r="G7" s="2" t="s">
        <v>54</v>
      </c>
      <c r="H7" s="2" t="s">
        <v>78</v>
      </c>
    </row>
    <row r="8" spans="1:8" s="1" customFormat="1" ht="15.75" x14ac:dyDescent="0.25">
      <c r="A8" s="4" t="s">
        <v>55</v>
      </c>
      <c r="B8" s="7" t="s">
        <v>52</v>
      </c>
      <c r="C8" s="7" t="s">
        <v>56</v>
      </c>
      <c r="D8" s="2">
        <v>179</v>
      </c>
      <c r="E8" s="3">
        <v>8.3000000000000004E-2</v>
      </c>
      <c r="F8" s="2">
        <v>100</v>
      </c>
      <c r="G8" s="2" t="s">
        <v>57</v>
      </c>
      <c r="H8" s="2" t="s">
        <v>78</v>
      </c>
    </row>
    <row r="9" spans="1:8" s="1" customFormat="1" ht="15.75" x14ac:dyDescent="0.25">
      <c r="A9" s="4" t="s">
        <v>58</v>
      </c>
      <c r="B9" s="7" t="s">
        <v>52</v>
      </c>
      <c r="C9" s="7" t="s">
        <v>61</v>
      </c>
      <c r="D9" s="2">
        <v>173</v>
      </c>
      <c r="E9" s="3">
        <v>8.3000000000000004E-2</v>
      </c>
      <c r="F9" s="2">
        <v>100</v>
      </c>
      <c r="G9" s="2" t="s">
        <v>62</v>
      </c>
      <c r="H9" s="2" t="s">
        <v>78</v>
      </c>
    </row>
    <row r="10" spans="1:8" s="1" customFormat="1" ht="15.75" x14ac:dyDescent="0.25">
      <c r="A10" s="4" t="s">
        <v>59</v>
      </c>
      <c r="B10" s="7" t="s">
        <v>63</v>
      </c>
      <c r="C10" s="7" t="s">
        <v>64</v>
      </c>
      <c r="D10" s="2">
        <v>180</v>
      </c>
      <c r="E10" s="3">
        <v>6.5000000000000002E-2</v>
      </c>
      <c r="F10" s="2">
        <v>171</v>
      </c>
      <c r="G10" s="2" t="s">
        <v>65</v>
      </c>
      <c r="H10" s="2" t="s">
        <v>78</v>
      </c>
    </row>
    <row r="11" spans="1:8" s="1" customFormat="1" ht="15.75" x14ac:dyDescent="0.25">
      <c r="A11" s="4" t="s">
        <v>60</v>
      </c>
      <c r="B11" s="7" t="s">
        <v>66</v>
      </c>
      <c r="C11" s="7" t="s">
        <v>67</v>
      </c>
      <c r="D11" s="2">
        <v>178</v>
      </c>
      <c r="E11" s="3">
        <v>6.5000000000000002E-2</v>
      </c>
      <c r="F11" s="2">
        <v>33</v>
      </c>
      <c r="G11" s="2" t="s">
        <v>68</v>
      </c>
      <c r="H11" s="2" t="s">
        <v>78</v>
      </c>
    </row>
    <row r="12" spans="1:8" s="1" customFormat="1" ht="15.75" x14ac:dyDescent="0.25">
      <c r="A12" s="4" t="s">
        <v>69</v>
      </c>
      <c r="B12" s="7" t="s">
        <v>72</v>
      </c>
      <c r="C12" s="7" t="s">
        <v>73</v>
      </c>
      <c r="D12" s="2">
        <v>176</v>
      </c>
      <c r="E12" s="3">
        <v>6.5000000000000002E-2</v>
      </c>
      <c r="F12" s="2">
        <v>59</v>
      </c>
      <c r="G12" s="2" t="s">
        <v>74</v>
      </c>
      <c r="H12" s="2" t="s">
        <v>78</v>
      </c>
    </row>
    <row r="13" spans="1:8" ht="15.75" x14ac:dyDescent="0.25">
      <c r="A13" s="4" t="s">
        <v>70</v>
      </c>
      <c r="B13" s="7" t="s">
        <v>34</v>
      </c>
      <c r="C13" s="7" t="s">
        <v>73</v>
      </c>
      <c r="D13" s="2">
        <v>175</v>
      </c>
      <c r="E13" s="3">
        <v>6.5000000000000002E-2</v>
      </c>
      <c r="F13" s="2">
        <v>50</v>
      </c>
      <c r="G13" s="2" t="s">
        <v>75</v>
      </c>
      <c r="H13" s="2" t="s">
        <v>78</v>
      </c>
    </row>
    <row r="14" spans="1:8" ht="15.75" x14ac:dyDescent="0.25">
      <c r="A14" s="4" t="s">
        <v>71</v>
      </c>
      <c r="B14" s="7" t="s">
        <v>76</v>
      </c>
      <c r="C14" s="7" t="s">
        <v>73</v>
      </c>
      <c r="D14" s="2">
        <v>174</v>
      </c>
      <c r="E14" s="3">
        <v>6.5000000000000002E-2</v>
      </c>
      <c r="F14" s="2">
        <v>65</v>
      </c>
      <c r="G14" s="2" t="s">
        <v>77</v>
      </c>
      <c r="H14" s="2" t="s">
        <v>78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管理项目</vt:lpstr>
      <vt:lpstr>交接项目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2017-04-18T02:46:40Z</dcterms:modified>
</cp:coreProperties>
</file>