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sfmovie\mojo_film_info\"/>
    </mc:Choice>
  </mc:AlternateContent>
  <bookViews>
    <workbookView xWindow="0" yWindow="0" windowWidth="20460" windowHeight="5715"/>
  </bookViews>
  <sheets>
    <sheet name="domestic_total_gross" sheetId="3" r:id="rId1"/>
    <sheet name="domestic_all_releases" sheetId="1" r:id="rId2"/>
    <sheet name="domestic_calendar_gross" sheetId="4" r:id="rId3"/>
    <sheet name="Worldwide" sheetId="2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40" i="1" l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</calcChain>
</file>

<file path=xl/sharedStrings.xml><?xml version="1.0" encoding="utf-8"?>
<sst xmlns="http://schemas.openxmlformats.org/spreadsheetml/2006/main" count="26" uniqueCount="9">
  <si>
    <t>Year</t>
  </si>
  <si>
    <t>Total Gross*</t>
    <phoneticPr fontId="1" type="noConversion"/>
  </si>
  <si>
    <t># of movies</t>
    <phoneticPr fontId="1" type="noConversion"/>
  </si>
  <si>
    <t># of movies</t>
    <phoneticPr fontId="1" type="noConversion"/>
  </si>
  <si>
    <t>Total Gross*(In Millions)</t>
    <phoneticPr fontId="1" type="noConversion"/>
  </si>
  <si>
    <t>Avg(In Millions)</t>
    <phoneticPr fontId="1" type="noConversion"/>
  </si>
  <si>
    <t>Avg</t>
    <phoneticPr fontId="1" type="noConversion"/>
  </si>
  <si>
    <t>N/A</t>
    <phoneticPr fontId="1" type="noConversion"/>
  </si>
  <si>
    <t>2016年数据截止到5月9日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</si>
</sst>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24" formatCode="\$#,##0_);[Red]\(\$#,##0\)"/>
    <numFmt numFmtId="26" formatCode="\$#,##0.00_);[Red]\(\$#,##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26" fontId="0" fillId="0" borderId="0" xfId="0" applyNumberFormat="1">
      <alignment vertical="center"/>
    </xf>
    <xf numFmtId="2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D5" sqref="D5"/>
    </sheetView>
  </sheetViews>
  <sheetFormatPr defaultRowHeight="13.5" x14ac:dyDescent="0.15"/>
  <cols>
    <col min="2" max="2" width="32" customWidth="1"/>
    <col min="3" max="3" width="13" customWidth="1"/>
    <col min="4" max="4" width="22.875" customWidth="1"/>
    <col min="5" max="5" width="21.5" customWidth="1"/>
  </cols>
  <sheetData>
    <row r="1" spans="1:5" x14ac:dyDescent="0.15">
      <c r="A1" s="5" t="s">
        <v>0</v>
      </c>
      <c r="B1" s="5" t="s">
        <v>4</v>
      </c>
      <c r="C1" s="5" t="s">
        <v>3</v>
      </c>
      <c r="D1" s="5" t="s">
        <v>5</v>
      </c>
      <c r="E1" s="7" t="s">
        <v>8</v>
      </c>
    </row>
    <row r="2" spans="1:5" x14ac:dyDescent="0.15">
      <c r="A2" s="5"/>
      <c r="B2" s="5"/>
      <c r="C2" s="5"/>
      <c r="D2" s="5"/>
    </row>
    <row r="3" spans="1:5" x14ac:dyDescent="0.15">
      <c r="A3" s="5"/>
      <c r="B3" s="5"/>
      <c r="C3" s="5"/>
      <c r="D3" s="5"/>
    </row>
    <row r="4" spans="1:5" x14ac:dyDescent="0.15">
      <c r="A4">
        <v>2016</v>
      </c>
      <c r="B4" s="1">
        <v>3855.4</v>
      </c>
      <c r="C4">
        <v>233</v>
      </c>
      <c r="D4" s="1">
        <f t="shared" ref="D4:D40" si="0">B4/C4</f>
        <v>16.546781115879828</v>
      </c>
    </row>
    <row r="5" spans="1:5" x14ac:dyDescent="0.15">
      <c r="A5">
        <v>2015</v>
      </c>
      <c r="B5" s="1">
        <v>11127.6</v>
      </c>
      <c r="C5">
        <v>699</v>
      </c>
      <c r="D5" s="1">
        <f t="shared" si="0"/>
        <v>15.919313304721031</v>
      </c>
    </row>
    <row r="6" spans="1:5" x14ac:dyDescent="0.15">
      <c r="A6">
        <v>2014</v>
      </c>
      <c r="B6" s="1">
        <v>10360.799999999999</v>
      </c>
      <c r="C6">
        <v>702</v>
      </c>
      <c r="D6" s="1">
        <f t="shared" si="0"/>
        <v>14.758974358974358</v>
      </c>
    </row>
    <row r="7" spans="1:5" x14ac:dyDescent="0.15">
      <c r="A7">
        <v>2013</v>
      </c>
      <c r="B7" s="1">
        <v>10923.6</v>
      </c>
      <c r="C7">
        <v>688</v>
      </c>
      <c r="D7" s="1">
        <f t="shared" si="0"/>
        <v>15.877325581395349</v>
      </c>
    </row>
    <row r="8" spans="1:5" x14ac:dyDescent="0.15">
      <c r="A8">
        <v>2012</v>
      </c>
      <c r="B8" s="1">
        <v>10837.4</v>
      </c>
      <c r="C8">
        <v>667</v>
      </c>
      <c r="D8" s="1">
        <f t="shared" si="0"/>
        <v>16.247976011994002</v>
      </c>
    </row>
    <row r="9" spans="1:5" x14ac:dyDescent="0.15">
      <c r="A9">
        <v>2011</v>
      </c>
      <c r="B9" s="1">
        <v>10174.299999999999</v>
      </c>
      <c r="C9">
        <v>602</v>
      </c>
      <c r="D9" s="1">
        <f t="shared" si="0"/>
        <v>16.900830564784052</v>
      </c>
    </row>
    <row r="10" spans="1:5" x14ac:dyDescent="0.15">
      <c r="A10">
        <v>2010</v>
      </c>
      <c r="B10" s="1">
        <v>10565.6</v>
      </c>
      <c r="C10">
        <v>536</v>
      </c>
      <c r="D10" s="1">
        <f t="shared" si="0"/>
        <v>19.711940298507464</v>
      </c>
    </row>
    <row r="11" spans="1:5" x14ac:dyDescent="0.15">
      <c r="A11">
        <v>2009</v>
      </c>
      <c r="B11" s="1">
        <v>10595.5</v>
      </c>
      <c r="C11">
        <v>521</v>
      </c>
      <c r="D11" s="1">
        <f t="shared" si="0"/>
        <v>20.336852207293667</v>
      </c>
    </row>
    <row r="12" spans="1:5" x14ac:dyDescent="0.15">
      <c r="A12">
        <v>2008</v>
      </c>
      <c r="B12" s="1">
        <v>9630.7000000000007</v>
      </c>
      <c r="C12">
        <v>608</v>
      </c>
      <c r="D12" s="1">
        <f t="shared" si="0"/>
        <v>15.83996710526316</v>
      </c>
    </row>
    <row r="13" spans="1:5" x14ac:dyDescent="0.15">
      <c r="A13">
        <v>2007</v>
      </c>
      <c r="B13" s="1">
        <v>9663.7999999999993</v>
      </c>
      <c r="C13">
        <v>631</v>
      </c>
      <c r="D13" s="1">
        <f t="shared" si="0"/>
        <v>15.315055467511884</v>
      </c>
    </row>
    <row r="14" spans="1:5" x14ac:dyDescent="0.15">
      <c r="A14">
        <v>2006</v>
      </c>
      <c r="B14" s="1">
        <v>9209.5</v>
      </c>
      <c r="C14">
        <v>608</v>
      </c>
      <c r="D14" s="1">
        <f t="shared" si="0"/>
        <v>15.147203947368421</v>
      </c>
    </row>
    <row r="15" spans="1:5" x14ac:dyDescent="0.15">
      <c r="A15">
        <v>2005</v>
      </c>
      <c r="B15" s="1">
        <v>8840.5</v>
      </c>
      <c r="C15">
        <v>547</v>
      </c>
      <c r="D15" s="1">
        <f t="shared" si="0"/>
        <v>16.1617915904936</v>
      </c>
    </row>
    <row r="16" spans="1:5" x14ac:dyDescent="0.15">
      <c r="A16">
        <v>2004</v>
      </c>
      <c r="B16" s="1">
        <v>9380.5</v>
      </c>
      <c r="C16">
        <v>551</v>
      </c>
      <c r="D16" s="1">
        <f t="shared" si="0"/>
        <v>17.024500907441016</v>
      </c>
    </row>
    <row r="17" spans="1:4" x14ac:dyDescent="0.15">
      <c r="A17">
        <v>2003</v>
      </c>
      <c r="B17" s="1">
        <v>9239.7000000000007</v>
      </c>
      <c r="C17">
        <v>506</v>
      </c>
      <c r="D17" s="1">
        <f t="shared" si="0"/>
        <v>18.260276679841898</v>
      </c>
    </row>
    <row r="18" spans="1:4" x14ac:dyDescent="0.15">
      <c r="A18">
        <v>2002</v>
      </c>
      <c r="B18" s="1">
        <v>9155</v>
      </c>
      <c r="C18">
        <v>479</v>
      </c>
      <c r="D18" s="1">
        <f t="shared" si="0"/>
        <v>19.112734864300627</v>
      </c>
    </row>
    <row r="19" spans="1:4" x14ac:dyDescent="0.15">
      <c r="A19">
        <v>2001</v>
      </c>
      <c r="B19" s="1">
        <v>8412.5</v>
      </c>
      <c r="C19">
        <v>482</v>
      </c>
      <c r="D19" s="1">
        <f t="shared" si="0"/>
        <v>17.453319502074688</v>
      </c>
    </row>
    <row r="20" spans="1:4" x14ac:dyDescent="0.15">
      <c r="A20">
        <v>2000</v>
      </c>
      <c r="B20" s="1">
        <v>7661</v>
      </c>
      <c r="C20">
        <v>478</v>
      </c>
      <c r="D20" s="1">
        <f t="shared" si="0"/>
        <v>16.027196652719667</v>
      </c>
    </row>
    <row r="21" spans="1:4" x14ac:dyDescent="0.15">
      <c r="A21">
        <v>1999</v>
      </c>
      <c r="B21" s="1">
        <v>7448</v>
      </c>
      <c r="C21">
        <v>461</v>
      </c>
      <c r="D21" s="1">
        <f t="shared" si="0"/>
        <v>16.156182212581346</v>
      </c>
    </row>
    <row r="22" spans="1:4" x14ac:dyDescent="0.15">
      <c r="A22">
        <v>1998</v>
      </c>
      <c r="B22" s="1">
        <v>6949</v>
      </c>
      <c r="C22">
        <v>509</v>
      </c>
      <c r="D22" s="1">
        <f t="shared" si="0"/>
        <v>13.652259332023576</v>
      </c>
    </row>
    <row r="23" spans="1:4" x14ac:dyDescent="0.15">
      <c r="A23">
        <v>1997</v>
      </c>
      <c r="B23" s="1">
        <v>6365.9</v>
      </c>
      <c r="C23">
        <v>510</v>
      </c>
      <c r="D23" s="1">
        <f t="shared" si="0"/>
        <v>12.482156862745097</v>
      </c>
    </row>
    <row r="24" spans="1:4" x14ac:dyDescent="0.15">
      <c r="A24">
        <v>1996</v>
      </c>
      <c r="B24" s="1">
        <v>5911.5</v>
      </c>
      <c r="C24">
        <v>471</v>
      </c>
      <c r="D24" s="1">
        <f t="shared" si="0"/>
        <v>12.550955414012739</v>
      </c>
    </row>
    <row r="25" spans="1:4" x14ac:dyDescent="0.15">
      <c r="A25">
        <v>1995</v>
      </c>
      <c r="B25" s="1">
        <v>5493.5</v>
      </c>
      <c r="C25">
        <v>411</v>
      </c>
      <c r="D25" s="1">
        <f t="shared" si="0"/>
        <v>13.3661800486618</v>
      </c>
    </row>
    <row r="26" spans="1:4" x14ac:dyDescent="0.15">
      <c r="A26">
        <v>1994</v>
      </c>
      <c r="B26" s="1">
        <v>5396.2</v>
      </c>
      <c r="C26">
        <v>453</v>
      </c>
      <c r="D26" s="1">
        <f t="shared" si="0"/>
        <v>11.9121412803532</v>
      </c>
    </row>
    <row r="27" spans="1:4" x14ac:dyDescent="0.15">
      <c r="A27">
        <v>1993</v>
      </c>
      <c r="B27" s="1">
        <v>5154.2</v>
      </c>
      <c r="C27">
        <v>462</v>
      </c>
      <c r="D27" s="1">
        <f t="shared" si="0"/>
        <v>11.156277056277055</v>
      </c>
    </row>
    <row r="28" spans="1:4" x14ac:dyDescent="0.15">
      <c r="A28">
        <v>1992</v>
      </c>
      <c r="B28" s="1">
        <v>4871</v>
      </c>
      <c r="C28">
        <v>480</v>
      </c>
      <c r="D28" s="1">
        <f t="shared" si="0"/>
        <v>10.147916666666667</v>
      </c>
    </row>
    <row r="29" spans="1:4" x14ac:dyDescent="0.15">
      <c r="A29">
        <v>1991</v>
      </c>
      <c r="B29" s="1">
        <v>4803.2</v>
      </c>
      <c r="C29">
        <v>458</v>
      </c>
      <c r="D29" s="1">
        <f t="shared" si="0"/>
        <v>10.487336244541485</v>
      </c>
    </row>
    <row r="30" spans="1:4" x14ac:dyDescent="0.15">
      <c r="A30">
        <v>1990</v>
      </c>
      <c r="B30" s="1">
        <v>5021.8</v>
      </c>
      <c r="C30">
        <v>410</v>
      </c>
      <c r="D30" s="1">
        <f t="shared" si="0"/>
        <v>12.248292682926829</v>
      </c>
    </row>
    <row r="31" spans="1:4" x14ac:dyDescent="0.15">
      <c r="A31">
        <v>1989</v>
      </c>
      <c r="B31" s="1">
        <v>5033.3999999999996</v>
      </c>
      <c r="C31">
        <v>502</v>
      </c>
      <c r="D31" s="1">
        <f t="shared" si="0"/>
        <v>10.026693227091632</v>
      </c>
    </row>
    <row r="32" spans="1:4" x14ac:dyDescent="0.15">
      <c r="A32">
        <v>1988</v>
      </c>
      <c r="B32" s="1">
        <v>4458.3999999999996</v>
      </c>
      <c r="C32">
        <v>510</v>
      </c>
      <c r="D32" s="1">
        <f t="shared" si="0"/>
        <v>8.7419607843137239</v>
      </c>
    </row>
    <row r="33" spans="1:4" x14ac:dyDescent="0.15">
      <c r="A33">
        <v>1987</v>
      </c>
      <c r="B33" s="1">
        <v>4252.8999999999996</v>
      </c>
      <c r="C33">
        <v>509</v>
      </c>
      <c r="D33" s="1">
        <f t="shared" si="0"/>
        <v>8.3554027504911588</v>
      </c>
    </row>
    <row r="34" spans="1:4" x14ac:dyDescent="0.15">
      <c r="A34">
        <v>1986</v>
      </c>
      <c r="B34" s="1">
        <v>3778</v>
      </c>
      <c r="C34">
        <v>451</v>
      </c>
      <c r="D34" s="1">
        <f t="shared" si="0"/>
        <v>8.376940133037694</v>
      </c>
    </row>
    <row r="35" spans="1:4" x14ac:dyDescent="0.15">
      <c r="A35">
        <v>1985</v>
      </c>
      <c r="B35" s="1">
        <v>3749.2</v>
      </c>
      <c r="C35">
        <v>470</v>
      </c>
      <c r="D35" s="1">
        <f t="shared" si="0"/>
        <v>7.9770212765957442</v>
      </c>
    </row>
    <row r="36" spans="1:4" x14ac:dyDescent="0.15">
      <c r="A36">
        <v>1984</v>
      </c>
      <c r="B36" s="1">
        <v>4031</v>
      </c>
      <c r="C36">
        <v>536</v>
      </c>
      <c r="D36" s="1">
        <f t="shared" si="0"/>
        <v>7.5205223880597014</v>
      </c>
    </row>
    <row r="37" spans="1:4" x14ac:dyDescent="0.15">
      <c r="A37">
        <v>1983</v>
      </c>
      <c r="B37" s="1">
        <v>3766</v>
      </c>
      <c r="C37">
        <v>495</v>
      </c>
      <c r="D37" s="1">
        <f t="shared" si="0"/>
        <v>7.6080808080808078</v>
      </c>
    </row>
    <row r="38" spans="1:4" x14ac:dyDescent="0.15">
      <c r="A38">
        <v>1982</v>
      </c>
      <c r="B38" s="1">
        <v>3453</v>
      </c>
      <c r="C38">
        <v>428</v>
      </c>
      <c r="D38" s="1">
        <f t="shared" si="0"/>
        <v>8.0677570093457938</v>
      </c>
    </row>
    <row r="39" spans="1:4" x14ac:dyDescent="0.15">
      <c r="A39">
        <v>1981</v>
      </c>
      <c r="B39" s="1">
        <v>2966</v>
      </c>
      <c r="C39">
        <v>173</v>
      </c>
      <c r="D39" s="1">
        <f t="shared" si="0"/>
        <v>17.144508670520231</v>
      </c>
    </row>
    <row r="40" spans="1:4" x14ac:dyDescent="0.15">
      <c r="A40">
        <v>1980</v>
      </c>
      <c r="B40" s="1">
        <v>2749</v>
      </c>
      <c r="C40">
        <v>161</v>
      </c>
      <c r="D40" s="1">
        <f t="shared" si="0"/>
        <v>17.074534161490682</v>
      </c>
    </row>
  </sheetData>
  <mergeCells count="4">
    <mergeCell ref="A1:A3"/>
    <mergeCell ref="B1:B3"/>
    <mergeCell ref="C1:C3"/>
    <mergeCell ref="D1:D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D4" sqref="D4"/>
    </sheetView>
  </sheetViews>
  <sheetFormatPr defaultRowHeight="13.5" x14ac:dyDescent="0.15"/>
  <cols>
    <col min="2" max="2" width="30.375" customWidth="1"/>
    <col min="3" max="3" width="16.375" style="3" customWidth="1"/>
    <col min="4" max="4" width="17.25" bestFit="1" customWidth="1"/>
    <col min="5" max="5" width="24" customWidth="1"/>
  </cols>
  <sheetData>
    <row r="1" spans="1:5" x14ac:dyDescent="0.15">
      <c r="A1" s="5" t="s">
        <v>0</v>
      </c>
      <c r="B1" s="5" t="s">
        <v>1</v>
      </c>
      <c r="C1" s="6" t="s">
        <v>2</v>
      </c>
      <c r="D1" s="5" t="s">
        <v>6</v>
      </c>
      <c r="E1" s="7" t="s">
        <v>8</v>
      </c>
    </row>
    <row r="2" spans="1:5" x14ac:dyDescent="0.15">
      <c r="A2" s="5"/>
      <c r="B2" s="5"/>
      <c r="C2" s="6"/>
      <c r="D2" s="5"/>
    </row>
    <row r="3" spans="1:5" x14ac:dyDescent="0.15">
      <c r="A3" s="5"/>
      <c r="B3" s="5"/>
      <c r="C3" s="6"/>
      <c r="D3" s="5"/>
    </row>
    <row r="4" spans="1:5" x14ac:dyDescent="0.15">
      <c r="A4">
        <v>2016</v>
      </c>
      <c r="B4" s="1">
        <v>2945161064</v>
      </c>
      <c r="C4" s="3">
        <v>233</v>
      </c>
      <c r="D4" s="1">
        <f t="shared" ref="D4:D40" si="0">B4/C4</f>
        <v>12640176.240343347</v>
      </c>
    </row>
    <row r="5" spans="1:5" x14ac:dyDescent="0.15">
      <c r="A5">
        <v>2015</v>
      </c>
      <c r="B5" s="1">
        <v>11093855866</v>
      </c>
      <c r="C5" s="3">
        <v>699</v>
      </c>
      <c r="D5" s="1">
        <f t="shared" si="0"/>
        <v>15871038.43490701</v>
      </c>
    </row>
    <row r="6" spans="1:5" x14ac:dyDescent="0.15">
      <c r="A6">
        <v>2014</v>
      </c>
      <c r="B6" s="1">
        <v>10435377447</v>
      </c>
      <c r="C6" s="3">
        <v>702</v>
      </c>
      <c r="D6" s="1">
        <f t="shared" si="0"/>
        <v>14865210.038461538</v>
      </c>
    </row>
    <row r="7" spans="1:5" x14ac:dyDescent="0.15">
      <c r="A7">
        <v>2013</v>
      </c>
      <c r="B7" s="1">
        <v>10954918334</v>
      </c>
      <c r="C7" s="3">
        <v>688</v>
      </c>
      <c r="D7" s="1">
        <f t="shared" si="0"/>
        <v>15922846.415697675</v>
      </c>
    </row>
    <row r="8" spans="1:5" x14ac:dyDescent="0.15">
      <c r="A8">
        <v>2012</v>
      </c>
      <c r="B8" s="1">
        <v>10959490990</v>
      </c>
      <c r="C8" s="3">
        <v>667</v>
      </c>
      <c r="D8" s="1">
        <f t="shared" si="0"/>
        <v>16431020.974512743</v>
      </c>
    </row>
    <row r="9" spans="1:5" x14ac:dyDescent="0.15">
      <c r="A9">
        <v>2011</v>
      </c>
      <c r="B9" s="1">
        <v>10112778211</v>
      </c>
      <c r="C9" s="3">
        <v>602</v>
      </c>
      <c r="D9" s="1">
        <f t="shared" si="0"/>
        <v>16798634.901993357</v>
      </c>
    </row>
    <row r="10" spans="1:5" x14ac:dyDescent="0.15">
      <c r="A10">
        <v>2010</v>
      </c>
      <c r="B10" s="1">
        <v>10211748446</v>
      </c>
      <c r="C10" s="3">
        <v>536</v>
      </c>
      <c r="D10" s="1">
        <f t="shared" si="0"/>
        <v>19051769.488805968</v>
      </c>
    </row>
    <row r="11" spans="1:5" x14ac:dyDescent="0.15">
      <c r="A11">
        <v>2009</v>
      </c>
      <c r="B11" s="1">
        <v>10821223109</v>
      </c>
      <c r="C11" s="3">
        <v>521</v>
      </c>
      <c r="D11" s="1">
        <f t="shared" si="0"/>
        <v>20770101.936660267</v>
      </c>
    </row>
    <row r="12" spans="1:5" x14ac:dyDescent="0.15">
      <c r="A12">
        <v>2008</v>
      </c>
      <c r="B12" s="1">
        <v>9698518181</v>
      </c>
      <c r="C12" s="3">
        <v>608</v>
      </c>
      <c r="D12" s="1">
        <f t="shared" si="0"/>
        <v>15951510.166118421</v>
      </c>
    </row>
    <row r="13" spans="1:5" x14ac:dyDescent="0.15">
      <c r="A13">
        <v>2007</v>
      </c>
      <c r="B13" s="1">
        <v>9690698475</v>
      </c>
      <c r="C13" s="3">
        <v>631</v>
      </c>
      <c r="D13" s="1">
        <f t="shared" si="0"/>
        <v>15357683.795562599</v>
      </c>
    </row>
    <row r="14" spans="1:5" x14ac:dyDescent="0.15">
      <c r="A14">
        <v>2006</v>
      </c>
      <c r="B14" s="1">
        <v>9214328404</v>
      </c>
      <c r="C14" s="3">
        <v>608</v>
      </c>
      <c r="D14" s="1">
        <f t="shared" si="0"/>
        <v>15155145.40131579</v>
      </c>
    </row>
    <row r="15" spans="1:5" x14ac:dyDescent="0.15">
      <c r="A15">
        <v>2005</v>
      </c>
      <c r="B15" s="1">
        <v>8805987960</v>
      </c>
      <c r="C15" s="3">
        <v>547</v>
      </c>
      <c r="D15" s="1">
        <f t="shared" si="0"/>
        <v>16098698.28153565</v>
      </c>
    </row>
    <row r="16" spans="1:5" x14ac:dyDescent="0.15">
      <c r="A16">
        <v>2004</v>
      </c>
      <c r="B16" s="1">
        <v>9319526494</v>
      </c>
      <c r="C16" s="3">
        <v>551</v>
      </c>
      <c r="D16" s="1">
        <f t="shared" si="0"/>
        <v>16913841.186932851</v>
      </c>
    </row>
    <row r="17" spans="1:4" x14ac:dyDescent="0.15">
      <c r="A17">
        <v>2003</v>
      </c>
      <c r="B17" s="1">
        <v>9057460265</v>
      </c>
      <c r="C17" s="3">
        <v>506</v>
      </c>
      <c r="D17" s="1">
        <f t="shared" si="0"/>
        <v>17900119.100790516</v>
      </c>
    </row>
    <row r="18" spans="1:4" x14ac:dyDescent="0.15">
      <c r="A18">
        <v>2002</v>
      </c>
      <c r="B18" s="1">
        <v>9206187261</v>
      </c>
      <c r="C18" s="3">
        <v>479</v>
      </c>
      <c r="D18" s="1">
        <f t="shared" si="0"/>
        <v>19219597.622129437</v>
      </c>
    </row>
    <row r="19" spans="1:4" x14ac:dyDescent="0.15">
      <c r="A19">
        <v>2001</v>
      </c>
      <c r="B19" s="1">
        <v>8070481319</v>
      </c>
      <c r="C19" s="3">
        <v>356</v>
      </c>
      <c r="D19" s="1">
        <f t="shared" si="0"/>
        <v>22669891.345505618</v>
      </c>
    </row>
    <row r="20" spans="1:4" x14ac:dyDescent="0.15">
      <c r="A20">
        <v>2000</v>
      </c>
      <c r="B20" s="1">
        <v>7738748349</v>
      </c>
      <c r="C20" s="3">
        <v>374</v>
      </c>
      <c r="D20" s="1">
        <f t="shared" si="0"/>
        <v>20691840.505347595</v>
      </c>
    </row>
    <row r="21" spans="1:4" x14ac:dyDescent="0.15">
      <c r="A21">
        <v>1999</v>
      </c>
      <c r="B21" s="1">
        <v>7316280798</v>
      </c>
      <c r="C21" s="3">
        <v>385</v>
      </c>
      <c r="D21" s="1">
        <f t="shared" si="0"/>
        <v>19003326.748051949</v>
      </c>
    </row>
    <row r="22" spans="1:4" x14ac:dyDescent="0.15">
      <c r="A22">
        <v>1998</v>
      </c>
      <c r="B22" s="1">
        <v>6574781124</v>
      </c>
      <c r="C22" s="3">
        <v>336</v>
      </c>
      <c r="D22" s="1">
        <f t="shared" si="0"/>
        <v>19567800.964285713</v>
      </c>
    </row>
    <row r="23" spans="1:4" x14ac:dyDescent="0.15">
      <c r="A23">
        <v>1997</v>
      </c>
      <c r="B23" s="1">
        <v>6671782536</v>
      </c>
      <c r="C23" s="3">
        <v>303</v>
      </c>
      <c r="D23" s="1">
        <f t="shared" si="0"/>
        <v>22019084.277227722</v>
      </c>
    </row>
    <row r="24" spans="1:4" x14ac:dyDescent="0.15">
      <c r="A24">
        <v>1996</v>
      </c>
      <c r="B24" s="1">
        <v>5706784971</v>
      </c>
      <c r="C24" s="3">
        <v>311</v>
      </c>
      <c r="D24" s="1">
        <f t="shared" si="0"/>
        <v>18349790.903536979</v>
      </c>
    </row>
    <row r="25" spans="1:4" x14ac:dyDescent="0.15">
      <c r="A25">
        <v>1995</v>
      </c>
      <c r="B25" s="1">
        <v>5383533805</v>
      </c>
      <c r="C25" s="3">
        <v>280</v>
      </c>
      <c r="D25" s="1">
        <f t="shared" si="0"/>
        <v>19226906.446428571</v>
      </c>
    </row>
    <row r="26" spans="1:4" x14ac:dyDescent="0.15">
      <c r="A26">
        <v>1994</v>
      </c>
      <c r="B26" s="1">
        <v>5082449306</v>
      </c>
      <c r="C26" s="3">
        <v>258</v>
      </c>
      <c r="D26" s="1">
        <f t="shared" si="0"/>
        <v>19699415.914728682</v>
      </c>
    </row>
    <row r="27" spans="1:4" x14ac:dyDescent="0.15">
      <c r="A27">
        <v>1993</v>
      </c>
      <c r="B27" s="1">
        <v>4985441134</v>
      </c>
      <c r="C27" s="3">
        <v>259</v>
      </c>
      <c r="D27" s="1">
        <f t="shared" si="0"/>
        <v>19248807.467181467</v>
      </c>
    </row>
    <row r="28" spans="1:4" x14ac:dyDescent="0.15">
      <c r="A28">
        <v>1992</v>
      </c>
      <c r="B28" s="1">
        <v>4605316133</v>
      </c>
      <c r="C28" s="3">
        <v>235</v>
      </c>
      <c r="D28" s="1">
        <f t="shared" si="0"/>
        <v>19597089.927659575</v>
      </c>
    </row>
    <row r="29" spans="1:4" x14ac:dyDescent="0.15">
      <c r="A29">
        <v>1991</v>
      </c>
      <c r="B29" s="1">
        <v>4314587748</v>
      </c>
      <c r="C29" s="3">
        <v>245</v>
      </c>
      <c r="D29" s="1">
        <f t="shared" si="0"/>
        <v>17610562.236734696</v>
      </c>
    </row>
    <row r="30" spans="1:4" x14ac:dyDescent="0.15">
      <c r="A30">
        <v>1990</v>
      </c>
      <c r="B30" s="1">
        <v>4528376914</v>
      </c>
      <c r="C30" s="3">
        <v>226</v>
      </c>
      <c r="D30" s="1">
        <f t="shared" si="0"/>
        <v>20037065.991150443</v>
      </c>
    </row>
    <row r="31" spans="1:4" x14ac:dyDescent="0.15">
      <c r="A31">
        <v>1989</v>
      </c>
      <c r="B31" s="1">
        <v>4159369381</v>
      </c>
      <c r="C31" s="3">
        <v>240</v>
      </c>
      <c r="D31" s="1">
        <f t="shared" si="0"/>
        <v>17330705.754166666</v>
      </c>
    </row>
    <row r="32" spans="1:4" x14ac:dyDescent="0.15">
      <c r="A32">
        <v>1988</v>
      </c>
      <c r="B32" s="1">
        <v>3573577161</v>
      </c>
      <c r="C32" s="3">
        <v>254</v>
      </c>
      <c r="D32" s="1">
        <f t="shared" si="0"/>
        <v>14069201.421259843</v>
      </c>
    </row>
    <row r="33" spans="1:4" x14ac:dyDescent="0.15">
      <c r="A33">
        <v>1987</v>
      </c>
      <c r="B33" s="1">
        <v>3570518213</v>
      </c>
      <c r="C33" s="3">
        <v>238</v>
      </c>
      <c r="D33" s="1">
        <f t="shared" si="0"/>
        <v>15002177.365546219</v>
      </c>
    </row>
    <row r="34" spans="1:4" x14ac:dyDescent="0.15">
      <c r="A34">
        <v>1986</v>
      </c>
      <c r="B34" s="1">
        <v>3202619999</v>
      </c>
      <c r="C34" s="3">
        <v>209</v>
      </c>
      <c r="D34" s="1">
        <f t="shared" si="0"/>
        <v>15323540.665071771</v>
      </c>
    </row>
    <row r="35" spans="1:4" x14ac:dyDescent="0.15">
      <c r="A35">
        <v>1985</v>
      </c>
      <c r="B35" s="1">
        <v>3056361529</v>
      </c>
      <c r="C35" s="3">
        <v>180</v>
      </c>
      <c r="D35" s="1">
        <f t="shared" si="0"/>
        <v>16979786.272222221</v>
      </c>
    </row>
    <row r="36" spans="1:4" x14ac:dyDescent="0.15">
      <c r="A36">
        <v>1984</v>
      </c>
      <c r="B36" s="1">
        <v>3352501032</v>
      </c>
      <c r="C36" s="3">
        <v>168</v>
      </c>
      <c r="D36" s="1">
        <f t="shared" si="0"/>
        <v>19955363.285714287</v>
      </c>
    </row>
    <row r="37" spans="1:4" x14ac:dyDescent="0.15">
      <c r="A37">
        <v>1983</v>
      </c>
      <c r="B37" s="1">
        <v>2657434919</v>
      </c>
      <c r="C37" s="3">
        <v>163</v>
      </c>
      <c r="D37" s="1">
        <f t="shared" si="0"/>
        <v>16303281.711656442</v>
      </c>
    </row>
    <row r="38" spans="1:4" x14ac:dyDescent="0.15">
      <c r="A38">
        <v>1982</v>
      </c>
      <c r="B38" s="1">
        <v>2867970482</v>
      </c>
      <c r="C38" s="3">
        <v>132</v>
      </c>
      <c r="D38" s="1">
        <f t="shared" si="0"/>
        <v>21727049.106060605</v>
      </c>
    </row>
    <row r="39" spans="1:4" x14ac:dyDescent="0.15">
      <c r="A39">
        <v>1981</v>
      </c>
      <c r="B39" s="1">
        <v>2290052401</v>
      </c>
      <c r="C39" s="3">
        <v>113</v>
      </c>
      <c r="D39" s="1">
        <f t="shared" si="0"/>
        <v>20265950.451327432</v>
      </c>
    </row>
    <row r="40" spans="1:4" x14ac:dyDescent="0.15">
      <c r="A40">
        <v>1980</v>
      </c>
      <c r="B40" s="1">
        <v>2303389828</v>
      </c>
      <c r="C40" s="3">
        <v>116</v>
      </c>
      <c r="D40" s="1">
        <f t="shared" si="0"/>
        <v>19856808.862068966</v>
      </c>
    </row>
  </sheetData>
  <mergeCells count="4">
    <mergeCell ref="A1:A3"/>
    <mergeCell ref="B1:B3"/>
    <mergeCell ref="C1:C3"/>
    <mergeCell ref="D1:D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D4" sqref="D4"/>
    </sheetView>
  </sheetViews>
  <sheetFormatPr defaultRowHeight="13.5" x14ac:dyDescent="0.15"/>
  <cols>
    <col min="2" max="2" width="32" customWidth="1"/>
    <col min="3" max="3" width="13" customWidth="1"/>
    <col min="4" max="4" width="22.875" customWidth="1"/>
    <col min="5" max="5" width="21.875" customWidth="1"/>
  </cols>
  <sheetData>
    <row r="1" spans="1:5" x14ac:dyDescent="0.15">
      <c r="A1" s="5" t="s">
        <v>0</v>
      </c>
      <c r="B1" s="5" t="s">
        <v>4</v>
      </c>
      <c r="C1" s="5" t="s">
        <v>3</v>
      </c>
      <c r="D1" s="5" t="s">
        <v>5</v>
      </c>
      <c r="E1" s="7" t="s">
        <v>8</v>
      </c>
    </row>
    <row r="2" spans="1:5" x14ac:dyDescent="0.15">
      <c r="A2" s="5"/>
      <c r="B2" s="5"/>
      <c r="C2" s="5"/>
      <c r="D2" s="5"/>
    </row>
    <row r="3" spans="1:5" x14ac:dyDescent="0.15">
      <c r="A3" s="5"/>
      <c r="B3" s="5"/>
      <c r="C3" s="5"/>
      <c r="D3" s="5"/>
    </row>
    <row r="4" spans="1:5" x14ac:dyDescent="0.15">
      <c r="A4">
        <v>2016</v>
      </c>
      <c r="B4" s="2">
        <v>3855387863</v>
      </c>
      <c r="C4">
        <v>340</v>
      </c>
      <c r="D4" s="1">
        <f>B4/C4</f>
        <v>11339376.067647059</v>
      </c>
    </row>
    <row r="5" spans="1:5" x14ac:dyDescent="0.15">
      <c r="A5">
        <v>2015</v>
      </c>
      <c r="B5" s="2">
        <v>11127553427</v>
      </c>
      <c r="C5">
        <v>844</v>
      </c>
      <c r="D5" s="2">
        <v>13184305</v>
      </c>
    </row>
    <row r="6" spans="1:5" x14ac:dyDescent="0.15">
      <c r="A6">
        <v>2014</v>
      </c>
      <c r="B6" s="2">
        <v>10360827573</v>
      </c>
      <c r="C6">
        <v>846</v>
      </c>
      <c r="D6" s="2">
        <v>12246841</v>
      </c>
    </row>
    <row r="7" spans="1:5" x14ac:dyDescent="0.15">
      <c r="A7">
        <v>2013</v>
      </c>
      <c r="B7" s="2">
        <v>10923598902</v>
      </c>
      <c r="C7">
        <v>832</v>
      </c>
      <c r="D7" s="2">
        <v>13129326</v>
      </c>
    </row>
    <row r="8" spans="1:5" x14ac:dyDescent="0.15">
      <c r="A8">
        <v>2012</v>
      </c>
      <c r="B8" s="2">
        <v>10837371247</v>
      </c>
      <c r="C8">
        <v>808</v>
      </c>
      <c r="D8" s="2">
        <v>13412588</v>
      </c>
    </row>
    <row r="9" spans="1:5" x14ac:dyDescent="0.15">
      <c r="A9">
        <v>2011</v>
      </c>
      <c r="B9" s="2">
        <v>10174251994</v>
      </c>
      <c r="C9">
        <v>732</v>
      </c>
      <c r="D9" s="2">
        <v>13899251</v>
      </c>
    </row>
    <row r="10" spans="1:5" x14ac:dyDescent="0.15">
      <c r="A10">
        <v>2010</v>
      </c>
      <c r="B10" s="2">
        <v>10565570053</v>
      </c>
      <c r="C10">
        <v>655</v>
      </c>
      <c r="D10" s="2">
        <v>16130641</v>
      </c>
    </row>
    <row r="11" spans="1:5" x14ac:dyDescent="0.15">
      <c r="A11">
        <v>2009</v>
      </c>
      <c r="B11" s="2">
        <v>10595460906</v>
      </c>
      <c r="C11">
        <v>648</v>
      </c>
      <c r="D11" s="2">
        <v>16351020</v>
      </c>
    </row>
    <row r="12" spans="1:5" x14ac:dyDescent="0.15">
      <c r="A12">
        <v>2008</v>
      </c>
      <c r="B12" s="2">
        <v>9630675571</v>
      </c>
      <c r="C12">
        <v>726</v>
      </c>
      <c r="D12" s="2">
        <v>13265393</v>
      </c>
    </row>
    <row r="13" spans="1:5" x14ac:dyDescent="0.15">
      <c r="A13">
        <v>2007</v>
      </c>
      <c r="B13" s="2">
        <v>9663756953</v>
      </c>
      <c r="C13">
        <v>777</v>
      </c>
      <c r="D13" s="2">
        <v>12437268</v>
      </c>
    </row>
    <row r="14" spans="1:5" x14ac:dyDescent="0.15">
      <c r="A14">
        <v>2006</v>
      </c>
      <c r="B14" s="2">
        <v>9209530813</v>
      </c>
      <c r="C14">
        <v>744</v>
      </c>
      <c r="D14" s="2">
        <v>12378402</v>
      </c>
    </row>
    <row r="15" spans="1:5" x14ac:dyDescent="0.15">
      <c r="A15">
        <v>2005</v>
      </c>
      <c r="B15" s="2">
        <v>8840532191</v>
      </c>
      <c r="C15">
        <v>678</v>
      </c>
      <c r="D15" s="2">
        <v>13039133</v>
      </c>
    </row>
    <row r="16" spans="1:5" x14ac:dyDescent="0.15">
      <c r="A16">
        <v>2004</v>
      </c>
      <c r="B16" s="2">
        <v>9380460101</v>
      </c>
      <c r="C16">
        <v>704</v>
      </c>
      <c r="D16" s="2">
        <v>13324517</v>
      </c>
    </row>
    <row r="17" spans="1:4" x14ac:dyDescent="0.15">
      <c r="A17">
        <v>2003</v>
      </c>
      <c r="B17" s="2">
        <v>9239715246</v>
      </c>
      <c r="C17">
        <v>674</v>
      </c>
      <c r="D17" s="2">
        <v>13708776</v>
      </c>
    </row>
    <row r="18" spans="1:4" x14ac:dyDescent="0.15">
      <c r="A18">
        <v>2002</v>
      </c>
      <c r="B18" s="2">
        <v>9155030912</v>
      </c>
      <c r="C18">
        <v>589</v>
      </c>
      <c r="D18" s="2">
        <v>15543346</v>
      </c>
    </row>
    <row r="19" spans="1:4" x14ac:dyDescent="0.15">
      <c r="A19">
        <v>2001</v>
      </c>
      <c r="B19" s="2">
        <v>8120581513</v>
      </c>
      <c r="C19">
        <v>432</v>
      </c>
      <c r="D19" s="2">
        <v>18797642</v>
      </c>
    </row>
    <row r="20" spans="1:4" x14ac:dyDescent="0.15">
      <c r="A20">
        <v>2000</v>
      </c>
      <c r="B20" s="2">
        <v>7577249961</v>
      </c>
      <c r="C20">
        <v>453</v>
      </c>
      <c r="D20" s="2">
        <v>16726821</v>
      </c>
    </row>
    <row r="21" spans="1:4" x14ac:dyDescent="0.15">
      <c r="A21">
        <v>1999</v>
      </c>
      <c r="B21" s="2">
        <v>7386924733</v>
      </c>
      <c r="C21">
        <v>460</v>
      </c>
      <c r="D21" s="2">
        <v>16058532</v>
      </c>
    </row>
    <row r="22" spans="1:4" x14ac:dyDescent="0.15">
      <c r="A22">
        <v>1998</v>
      </c>
      <c r="B22" s="2">
        <v>6776207201</v>
      </c>
      <c r="C22">
        <v>371</v>
      </c>
      <c r="D22" s="2">
        <v>18264709</v>
      </c>
    </row>
    <row r="23" spans="1:4" x14ac:dyDescent="0.15">
      <c r="A23">
        <v>1997</v>
      </c>
      <c r="B23" s="2">
        <v>6182812147</v>
      </c>
      <c r="C23">
        <v>343</v>
      </c>
      <c r="D23" s="2">
        <v>18025691</v>
      </c>
    </row>
    <row r="24" spans="1:4" x14ac:dyDescent="0.15">
      <c r="A24">
        <v>1996</v>
      </c>
      <c r="B24" s="2">
        <v>5698949858</v>
      </c>
      <c r="C24">
        <v>347</v>
      </c>
      <c r="D24" s="2">
        <v>16423487</v>
      </c>
    </row>
    <row r="25" spans="1:4" x14ac:dyDescent="0.15">
      <c r="A25">
        <v>1995</v>
      </c>
      <c r="B25" s="2">
        <v>5266750740</v>
      </c>
      <c r="C25">
        <v>320</v>
      </c>
      <c r="D25" s="2">
        <v>16458596</v>
      </c>
    </row>
    <row r="26" spans="1:4" x14ac:dyDescent="0.15">
      <c r="A26">
        <v>1994</v>
      </c>
      <c r="B26" s="2">
        <v>5185129550</v>
      </c>
      <c r="C26">
        <v>292</v>
      </c>
      <c r="D26" s="2">
        <v>17757293</v>
      </c>
    </row>
    <row r="27" spans="1:4" x14ac:dyDescent="0.15">
      <c r="A27">
        <v>1993</v>
      </c>
      <c r="B27" s="2">
        <v>4929330393</v>
      </c>
      <c r="C27">
        <v>287</v>
      </c>
      <c r="D27" s="2">
        <v>17175367</v>
      </c>
    </row>
    <row r="28" spans="1:4" x14ac:dyDescent="0.15">
      <c r="A28">
        <v>1992</v>
      </c>
      <c r="B28" s="2">
        <v>4597769878</v>
      </c>
      <c r="C28">
        <v>269</v>
      </c>
      <c r="D28" s="2">
        <v>17092081</v>
      </c>
    </row>
    <row r="29" spans="1:4" x14ac:dyDescent="0.15">
      <c r="A29">
        <v>1991</v>
      </c>
      <c r="B29" s="2">
        <v>4393437516</v>
      </c>
      <c r="C29">
        <v>276</v>
      </c>
      <c r="D29" s="2">
        <v>15918252</v>
      </c>
    </row>
    <row r="30" spans="1:4" x14ac:dyDescent="0.15">
      <c r="A30">
        <v>1990</v>
      </c>
      <c r="B30" s="2">
        <v>4407140172</v>
      </c>
      <c r="C30">
        <v>256</v>
      </c>
      <c r="D30" s="2">
        <v>17215391</v>
      </c>
    </row>
    <row r="31" spans="1:4" x14ac:dyDescent="0.15">
      <c r="A31">
        <v>1989</v>
      </c>
      <c r="B31" s="2">
        <v>4156128938</v>
      </c>
      <c r="C31">
        <v>265</v>
      </c>
      <c r="D31" s="2">
        <v>15683505</v>
      </c>
    </row>
    <row r="32" spans="1:4" x14ac:dyDescent="0.15">
      <c r="A32">
        <v>1988</v>
      </c>
      <c r="B32" s="2">
        <v>3622472571</v>
      </c>
      <c r="C32">
        <v>274</v>
      </c>
      <c r="D32" s="2">
        <v>13220703</v>
      </c>
    </row>
    <row r="33" spans="1:4" x14ac:dyDescent="0.15">
      <c r="A33">
        <v>1987</v>
      </c>
      <c r="B33" s="2">
        <v>3429834808</v>
      </c>
      <c r="C33">
        <v>258</v>
      </c>
      <c r="D33" s="2">
        <v>13293933</v>
      </c>
    </row>
    <row r="34" spans="1:4" x14ac:dyDescent="0.15">
      <c r="A34">
        <v>1986</v>
      </c>
      <c r="B34" s="2">
        <v>3149624332</v>
      </c>
      <c r="C34">
        <v>230</v>
      </c>
      <c r="D34" s="2">
        <v>13694019</v>
      </c>
    </row>
    <row r="35" spans="1:4" x14ac:dyDescent="0.15">
      <c r="A35">
        <v>1985</v>
      </c>
      <c r="B35" s="2">
        <v>3100468360</v>
      </c>
      <c r="C35">
        <v>210</v>
      </c>
      <c r="D35" s="2">
        <v>14764135</v>
      </c>
    </row>
    <row r="36" spans="1:4" x14ac:dyDescent="0.15">
      <c r="A36">
        <v>1984</v>
      </c>
      <c r="B36" s="2">
        <v>3182999242</v>
      </c>
      <c r="C36">
        <v>185</v>
      </c>
      <c r="D36" s="2">
        <v>17205401</v>
      </c>
    </row>
    <row r="37" spans="1:4" x14ac:dyDescent="0.15">
      <c r="A37">
        <v>1983</v>
      </c>
      <c r="B37" s="2">
        <v>2841489682</v>
      </c>
      <c r="C37">
        <v>174</v>
      </c>
      <c r="D37" s="2">
        <v>16330400</v>
      </c>
    </row>
    <row r="38" spans="1:4" x14ac:dyDescent="0.15">
      <c r="A38">
        <v>1982</v>
      </c>
      <c r="B38" s="2">
        <v>3163243463</v>
      </c>
      <c r="C38">
        <v>153</v>
      </c>
      <c r="D38" s="2">
        <v>20674794</v>
      </c>
    </row>
    <row r="39" spans="1:4" x14ac:dyDescent="0.15">
      <c r="A39">
        <v>1981</v>
      </c>
      <c r="B39" s="4" t="s">
        <v>7</v>
      </c>
      <c r="C39" s="4" t="s">
        <v>7</v>
      </c>
      <c r="D39" s="4" t="s">
        <v>7</v>
      </c>
    </row>
    <row r="40" spans="1:4" x14ac:dyDescent="0.15">
      <c r="A40">
        <v>1980</v>
      </c>
      <c r="B40" s="4" t="s">
        <v>7</v>
      </c>
      <c r="C40" s="4" t="s">
        <v>7</v>
      </c>
      <c r="D40" s="4" t="s">
        <v>7</v>
      </c>
    </row>
  </sheetData>
  <mergeCells count="4">
    <mergeCell ref="A1:A3"/>
    <mergeCell ref="B1:B3"/>
    <mergeCell ref="C1:C3"/>
    <mergeCell ref="D1:D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1" sqref="E1"/>
    </sheetView>
  </sheetViews>
  <sheetFormatPr defaultRowHeight="13.5" x14ac:dyDescent="0.15"/>
  <cols>
    <col min="1" max="1" width="9.5" bestFit="1" customWidth="1"/>
    <col min="2" max="2" width="28.375" customWidth="1"/>
    <col min="3" max="3" width="19" customWidth="1"/>
    <col min="4" max="4" width="22.875" customWidth="1"/>
    <col min="5" max="5" width="26.875" customWidth="1"/>
  </cols>
  <sheetData>
    <row r="1" spans="1:5" x14ac:dyDescent="0.15">
      <c r="A1" s="5" t="s">
        <v>0</v>
      </c>
      <c r="B1" s="5" t="s">
        <v>4</v>
      </c>
      <c r="C1" s="5" t="s">
        <v>3</v>
      </c>
      <c r="D1" s="5" t="s">
        <v>5</v>
      </c>
      <c r="E1" s="7" t="s">
        <v>8</v>
      </c>
    </row>
    <row r="2" spans="1:5" x14ac:dyDescent="0.15">
      <c r="A2" s="5"/>
      <c r="B2" s="5"/>
      <c r="C2" s="5"/>
      <c r="D2" s="5"/>
    </row>
    <row r="3" spans="1:5" x14ac:dyDescent="0.15">
      <c r="A3" s="5"/>
      <c r="B3" s="5"/>
      <c r="C3" s="5"/>
      <c r="D3" s="5"/>
    </row>
    <row r="4" spans="1:5" x14ac:dyDescent="0.15">
      <c r="A4">
        <v>2016</v>
      </c>
      <c r="B4" s="1">
        <v>8379.1</v>
      </c>
      <c r="C4">
        <v>138</v>
      </c>
      <c r="D4" s="2">
        <f>B4/C4</f>
        <v>60.718115942028987</v>
      </c>
    </row>
    <row r="5" spans="1:5" x14ac:dyDescent="0.15">
      <c r="A5">
        <v>2015</v>
      </c>
      <c r="B5" s="1">
        <v>29166.2</v>
      </c>
      <c r="C5">
        <v>434</v>
      </c>
      <c r="D5" s="2">
        <f>B5/C5</f>
        <v>67.203225806451613</v>
      </c>
    </row>
    <row r="6" spans="1:5" x14ac:dyDescent="0.15">
      <c r="A6">
        <v>2014</v>
      </c>
      <c r="B6" s="1">
        <v>26810</v>
      </c>
      <c r="C6">
        <v>389</v>
      </c>
      <c r="D6" s="2">
        <f>$B6/C6</f>
        <v>68.920308483290484</v>
      </c>
    </row>
    <row r="7" spans="1:5" x14ac:dyDescent="0.15">
      <c r="A7">
        <v>2013</v>
      </c>
      <c r="B7" s="1">
        <v>27244.5</v>
      </c>
      <c r="C7">
        <v>347</v>
      </c>
      <c r="D7" s="2">
        <f>B7/C7</f>
        <v>78.514409221902014</v>
      </c>
    </row>
    <row r="8" spans="1:5" x14ac:dyDescent="0.15">
      <c r="A8">
        <v>2012</v>
      </c>
      <c r="B8" s="1">
        <v>27858.7</v>
      </c>
      <c r="C8">
        <v>396</v>
      </c>
      <c r="D8" s="2">
        <f>B8/C8</f>
        <v>70.350252525252529</v>
      </c>
    </row>
    <row r="9" spans="1:5" x14ac:dyDescent="0.15">
      <c r="A9">
        <v>2011</v>
      </c>
      <c r="B9" s="1">
        <v>25650.9</v>
      </c>
      <c r="C9">
        <v>397</v>
      </c>
      <c r="D9" s="2">
        <f>B9/C9</f>
        <v>64.611838790931998</v>
      </c>
    </row>
    <row r="10" spans="1:5" x14ac:dyDescent="0.15">
      <c r="A10">
        <v>2010</v>
      </c>
      <c r="B10" s="1">
        <v>24490.2</v>
      </c>
      <c r="C10">
        <v>325</v>
      </c>
      <c r="D10" s="2">
        <f>B10/C10</f>
        <v>75.354461538461535</v>
      </c>
    </row>
    <row r="11" spans="1:5" x14ac:dyDescent="0.15">
      <c r="A11">
        <v>2009</v>
      </c>
      <c r="B11" s="1">
        <v>24557.8</v>
      </c>
      <c r="C11">
        <v>346</v>
      </c>
      <c r="D11" s="2">
        <f>B11/C11</f>
        <v>70.976300578034682</v>
      </c>
    </row>
    <row r="12" spans="1:5" x14ac:dyDescent="0.15">
      <c r="A12">
        <v>2008</v>
      </c>
      <c r="B12" s="1">
        <v>22085.7</v>
      </c>
      <c r="C12">
        <v>439</v>
      </c>
      <c r="D12" s="2">
        <f>B12/C12</f>
        <v>50.309111617312077</v>
      </c>
    </row>
    <row r="13" spans="1:5" x14ac:dyDescent="0.15">
      <c r="A13">
        <v>2007</v>
      </c>
      <c r="B13" s="1">
        <v>21870.9</v>
      </c>
      <c r="C13">
        <v>467</v>
      </c>
      <c r="D13" s="2">
        <f>B13/C13</f>
        <v>46.832762312633839</v>
      </c>
    </row>
    <row r="14" spans="1:5" x14ac:dyDescent="0.15">
      <c r="A14">
        <v>2006</v>
      </c>
      <c r="B14" s="1">
        <v>19600.5</v>
      </c>
      <c r="C14">
        <v>413</v>
      </c>
      <c r="D14" s="2">
        <f>B14/C14</f>
        <v>47.458837772397096</v>
      </c>
    </row>
    <row r="15" spans="1:5" x14ac:dyDescent="0.15">
      <c r="A15">
        <v>2005</v>
      </c>
      <c r="B15" s="1">
        <v>18627.099999999999</v>
      </c>
      <c r="C15">
        <v>349</v>
      </c>
      <c r="D15" s="2">
        <f>B15/C15</f>
        <v>53.372779369627501</v>
      </c>
    </row>
    <row r="16" spans="1:5" x14ac:dyDescent="0.15">
      <c r="A16">
        <v>2004</v>
      </c>
      <c r="B16" s="1">
        <v>19105.400000000001</v>
      </c>
      <c r="C16">
        <v>352</v>
      </c>
      <c r="D16" s="2">
        <f>B16/C16</f>
        <v>54.27670454545455</v>
      </c>
    </row>
    <row r="17" spans="1:4" x14ac:dyDescent="0.15">
      <c r="A17">
        <v>2003</v>
      </c>
      <c r="B17" s="1">
        <v>18205.900000000001</v>
      </c>
      <c r="C17">
        <v>336</v>
      </c>
      <c r="D17" s="2">
        <f>B17/C17</f>
        <v>54.184226190476195</v>
      </c>
    </row>
    <row r="18" spans="1:4" x14ac:dyDescent="0.15">
      <c r="A18">
        <v>2002</v>
      </c>
      <c r="B18" s="1">
        <v>17538.3</v>
      </c>
      <c r="C18">
        <v>306</v>
      </c>
      <c r="D18" s="2">
        <f>B18/C18</f>
        <v>57.314705882352939</v>
      </c>
    </row>
    <row r="19" spans="1:4" x14ac:dyDescent="0.15">
      <c r="A19">
        <v>2001</v>
      </c>
      <c r="B19" s="1">
        <v>15328.4</v>
      </c>
      <c r="C19">
        <v>239</v>
      </c>
      <c r="D19" s="2">
        <f>B19/C19</f>
        <v>64.135564853556488</v>
      </c>
    </row>
    <row r="20" spans="1:4" x14ac:dyDescent="0.15">
      <c r="A20">
        <v>2000</v>
      </c>
      <c r="B20" s="1">
        <v>13830.5</v>
      </c>
      <c r="C20">
        <v>217</v>
      </c>
      <c r="D20" s="2">
        <f>B20/C20</f>
        <v>63.735023041474655</v>
      </c>
    </row>
    <row r="21" spans="1:4" x14ac:dyDescent="0.15">
      <c r="A21">
        <v>1999</v>
      </c>
      <c r="B21" s="1">
        <v>12902</v>
      </c>
      <c r="C21">
        <v>119</v>
      </c>
      <c r="D21" s="2">
        <f>B21/C21</f>
        <v>108.4201680672269</v>
      </c>
    </row>
    <row r="22" spans="1:4" x14ac:dyDescent="0.15">
      <c r="A22">
        <v>1998</v>
      </c>
      <c r="B22" s="1">
        <v>9907.4</v>
      </c>
      <c r="C22">
        <v>73</v>
      </c>
      <c r="D22" s="2">
        <f>B22/C22</f>
        <v>135.71780821917807</v>
      </c>
    </row>
    <row r="23" spans="1:4" x14ac:dyDescent="0.15">
      <c r="A23">
        <v>1997</v>
      </c>
      <c r="B23" s="1">
        <v>11382</v>
      </c>
      <c r="C23">
        <v>69</v>
      </c>
      <c r="D23" s="2">
        <f>B23/C23</f>
        <v>164.95652173913044</v>
      </c>
    </row>
    <row r="24" spans="1:4" x14ac:dyDescent="0.15">
      <c r="A24">
        <v>1996</v>
      </c>
      <c r="B24" s="1">
        <v>8041.3</v>
      </c>
      <c r="C24">
        <v>60</v>
      </c>
      <c r="D24" s="2">
        <f>B24/C24</f>
        <v>134.02166666666668</v>
      </c>
    </row>
    <row r="25" spans="1:4" x14ac:dyDescent="0.15">
      <c r="A25">
        <v>1995</v>
      </c>
      <c r="B25" s="1">
        <v>7547.9</v>
      </c>
      <c r="C25">
        <v>57</v>
      </c>
      <c r="D25" s="2">
        <f>B25/C25</f>
        <v>132.41929824561402</v>
      </c>
    </row>
    <row r="26" spans="1:4" x14ac:dyDescent="0.15">
      <c r="A26">
        <v>1994</v>
      </c>
      <c r="B26" s="1">
        <v>6784.7</v>
      </c>
      <c r="C26">
        <v>39</v>
      </c>
      <c r="D26" s="2">
        <f>B26/C26</f>
        <v>173.96666666666667</v>
      </c>
    </row>
    <row r="27" spans="1:4" x14ac:dyDescent="0.15">
      <c r="A27">
        <v>1993</v>
      </c>
      <c r="B27" s="1">
        <v>5764.2</v>
      </c>
      <c r="C27">
        <v>36</v>
      </c>
      <c r="D27" s="2">
        <f>B27/C27</f>
        <v>160.11666666666667</v>
      </c>
    </row>
    <row r="28" spans="1:4" x14ac:dyDescent="0.15">
      <c r="A28">
        <v>1992</v>
      </c>
      <c r="B28" s="1">
        <v>5374.2</v>
      </c>
      <c r="C28">
        <v>37</v>
      </c>
      <c r="D28" s="2">
        <f>B28/C28</f>
        <v>145.24864864864864</v>
      </c>
    </row>
    <row r="29" spans="1:4" x14ac:dyDescent="0.15">
      <c r="A29">
        <v>1991</v>
      </c>
      <c r="B29" s="1">
        <v>3977</v>
      </c>
      <c r="C29">
        <v>33</v>
      </c>
      <c r="D29" s="2">
        <f>B29/C29</f>
        <v>120.51515151515152</v>
      </c>
    </row>
    <row r="30" spans="1:4" x14ac:dyDescent="0.15">
      <c r="A30">
        <v>1990</v>
      </c>
      <c r="B30" s="1">
        <v>4837.8</v>
      </c>
      <c r="C30">
        <v>30</v>
      </c>
      <c r="D30" s="2">
        <f>B30/C30</f>
        <v>161.26000000000002</v>
      </c>
    </row>
    <row r="31" spans="1:4" x14ac:dyDescent="0.15">
      <c r="A31">
        <v>1989</v>
      </c>
      <c r="B31" s="1">
        <v>4318.3999999999996</v>
      </c>
      <c r="C31">
        <v>30</v>
      </c>
      <c r="D31" s="2">
        <f>B31/C31</f>
        <v>143.94666666666666</v>
      </c>
    </row>
  </sheetData>
  <mergeCells count="4">
    <mergeCell ref="A1:A3"/>
    <mergeCell ref="B1:B3"/>
    <mergeCell ref="C1:C3"/>
    <mergeCell ref="D1:D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domestic_total_gross</vt:lpstr>
      <vt:lpstr>domestic_all_releases</vt:lpstr>
      <vt:lpstr>domestic_calendar_gross</vt:lpstr>
      <vt:lpstr>Worldwide</vt:lpstr>
    </vt:vector>
  </TitlesOfParts>
  <Company>Tsinghua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2016-05-07T12:47:23Z</dcterms:created>
  <dcterms:modified xsi:type="dcterms:W3CDTF">2016-05-09T02:11:38Z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35756067-d1c1-4d5d-a58e-2b2fb11a2ab9</vt:lpwstr>
  </property>
</Properties>
</file>