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talonus01-my.sharepoint.com/personal/luis_villarreal_digitalonus_com/Documents/Personal/"/>
    </mc:Choice>
  </mc:AlternateContent>
  <xr:revisionPtr revIDLastSave="28" documentId="8_{F123884D-683E-474A-994D-153C08299573}" xr6:coauthVersionLast="46" xr6:coauthVersionMax="46" xr10:uidLastSave="{15FE56BF-757A-40E2-8726-9221DE9DDF6D}"/>
  <bookViews>
    <workbookView xWindow="-108" yWindow="-108" windowWidth="23256" windowHeight="12576" xr2:uid="{C788348B-0AD6-4D12-A2F0-87FFC1F07CD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5" i="1"/>
  <c r="I20" i="1"/>
  <c r="I15" i="1"/>
  <c r="I9" i="1"/>
  <c r="S3" i="1"/>
  <c r="S10" i="1"/>
  <c r="P12" i="1"/>
  <c r="Q12" i="1" s="1"/>
  <c r="P9" i="1"/>
  <c r="Q9" i="1" s="1"/>
  <c r="S9" i="1" l="1"/>
  <c r="F27" i="1"/>
  <c r="G27" i="1" s="1"/>
  <c r="F24" i="1"/>
  <c r="G24" i="1" s="1"/>
  <c r="I24" i="1" s="1"/>
  <c r="F22" i="1"/>
  <c r="G22" i="1" s="1"/>
  <c r="F19" i="1"/>
  <c r="G19" i="1" s="1"/>
  <c r="I19" i="1" s="1"/>
  <c r="F17" i="1"/>
  <c r="G17" i="1" s="1"/>
  <c r="F14" i="1"/>
  <c r="G14" i="1" s="1"/>
  <c r="P5" i="1"/>
  <c r="Q5" i="1" s="1"/>
  <c r="P2" i="1"/>
  <c r="Q2" i="1" s="1"/>
  <c r="S2" i="1" s="1"/>
  <c r="F11" i="1"/>
  <c r="G11" i="1" s="1"/>
  <c r="F8" i="1"/>
  <c r="G8" i="1" s="1"/>
  <c r="F2" i="1"/>
  <c r="G2" i="1" s="1"/>
  <c r="F5" i="1"/>
  <c r="G5" i="1" s="1"/>
  <c r="I14" i="1" l="1"/>
  <c r="I2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Villareal</author>
    <author>tc={E2283B5C-5F47-4F84-9C87-40D1D21BC9B2}</author>
    <author>tc={F4C25EA6-4D00-4664-8112-CE3232A6C86D}</author>
  </authors>
  <commentList>
    <comment ref="M12" authorId="0" shapeId="0" xr:uid="{0E8EEBD7-997C-4E57-968A-D59B033A2086}">
      <text>
        <r>
          <rPr>
            <sz val="9"/>
            <color indexed="81"/>
            <rFont val="Tahoma"/>
            <charset val="1"/>
          </rPr>
          <t>330g High Protein (14%)
50g Whole Wheat
120g All Purpose (10%)</t>
        </r>
      </text>
    </comment>
    <comment ref="C17" authorId="0" shapeId="0" xr:uid="{57D5C412-0C2D-45A5-8941-F70C40B4D2C9}">
      <text>
        <r>
          <rPr>
            <b/>
            <sz val="9"/>
            <color indexed="81"/>
            <rFont val="Tahoma"/>
            <family val="2"/>
          </rPr>
          <t>Luis Villareal:</t>
        </r>
        <r>
          <rPr>
            <sz val="9"/>
            <color indexed="81"/>
            <rFont val="Tahoma"/>
            <family val="2"/>
          </rPr>
          <t xml:space="preserve">
400 white
100 whole wheat</t>
        </r>
      </text>
    </comment>
    <comment ref="C22" authorId="1" shapeId="0" xr:uid="{E2283B5C-5F47-4F84-9C87-40D1D21BC9B2}">
      <text>
        <t>[Threaded comment]
Your version of Excel allows you to read this threaded comment; however, any edits to it will get removed if the file is opened in a newer version of Excel. Learn more: https://go.microsoft.com/fwlink/?linkid=870924
Comment:
    400 white / 100 whole wheat</t>
      </text>
    </comment>
    <comment ref="C27" authorId="2" shapeId="0" xr:uid="{F4C25EA6-4D00-4664-8112-CE3232A6C86D}">
      <text>
        <t>[Threaded comment]
Your version of Excel allows you to read this threaded comment; however, any edits to it will get removed if the file is opened in a newer version of Excel. Learn more: https://go.microsoft.com/fwlink/?linkid=870924
Comment:
    400 white / 100 whole wheat</t>
      </text>
    </comment>
  </commentList>
</comments>
</file>

<file path=xl/sharedStrings.xml><?xml version="1.0" encoding="utf-8"?>
<sst xmlns="http://schemas.openxmlformats.org/spreadsheetml/2006/main" count="65" uniqueCount="24">
  <si>
    <t>water</t>
  </si>
  <si>
    <t>salt</t>
  </si>
  <si>
    <t>starter</t>
  </si>
  <si>
    <t>flour</t>
  </si>
  <si>
    <t>tres estrellas</t>
  </si>
  <si>
    <t>San Blas</t>
  </si>
  <si>
    <t>LA Moderna</t>
  </si>
  <si>
    <t>Selecta</t>
  </si>
  <si>
    <t>san antonio</t>
  </si>
  <si>
    <t>el globo</t>
  </si>
  <si>
    <t>hcf</t>
  </si>
  <si>
    <t>Culinary Exploration</t>
  </si>
  <si>
    <t>flour (13.2gr)</t>
  </si>
  <si>
    <t>Baker Bettie</t>
  </si>
  <si>
    <t>Bread Code</t>
  </si>
  <si>
    <t>gr</t>
  </si>
  <si>
    <t>1st Try (Jan 16th)  -  FAIL</t>
  </si>
  <si>
    <t xml:space="preserve">flour </t>
  </si>
  <si>
    <t>450gr white 9% protein, 50gr whole wheat</t>
  </si>
  <si>
    <t>flour (&lt; 10%)</t>
  </si>
  <si>
    <t>flour (10-12%)</t>
  </si>
  <si>
    <t>flour (13-14%)</t>
  </si>
  <si>
    <t>2nd Try</t>
  </si>
  <si>
    <t>flour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</si>
</sst>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2" fillId="0" borderId="0" xfId="1" applyFont="1"/>
    <xf numFmtId="9" fontId="3" fillId="0" borderId="0" xfId="1" applyFont="1"/>
    <xf numFmtId="164" fontId="6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 Villareal" id="{2D360013-EFB5-4B1F-A7D3-54B997BE7543}" userId="S::Luis.Villareal@ey.com::7b52c98b-665a-44d1-b64a-423f07934db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2-01-17T20:03:23.61" personId="{2D360013-EFB5-4B1F-A7D3-54B997BE7543}" id="{E2283B5C-5F47-4F84-9C87-40D1D21BC9B2}">
    <text>400 white / 100 whole wheat</text>
  </threadedComment>
  <threadedComment ref="C27" dT="2022-01-17T20:03:23.61" personId="{2D360013-EFB5-4B1F-A7D3-54B997BE7543}" id="{F4C25EA6-4D00-4664-8112-CE3232A6C86D}">
    <text>400 white / 100 whole wheat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6CEEB-6B98-4856-9614-6DD95E2610D8}">
  <dimension ref="B1:U33"/>
  <sheetViews>
    <sheetView tabSelected="1" workbookViewId="0">
      <selection activeCell="D25" sqref="D25"/>
    </sheetView>
  </sheetViews>
  <sheetFormatPr defaultRowHeight="14.4" x14ac:dyDescent="0.3"/>
  <cols>
    <col min="2" max="2" width="4.44140625" customWidth="1"/>
    <col min="6" max="7" width="0" hidden="1" customWidth="1"/>
    <col min="12" max="12" width="4.44140625" customWidth="1"/>
    <col min="16" max="17" width="0" hidden="1" customWidth="1"/>
  </cols>
  <sheetData>
    <row r="1" spans="2:21" x14ac:dyDescent="0.3">
      <c r="B1" s="1" t="s">
        <v>11</v>
      </c>
      <c r="L1" s="1" t="s">
        <v>16</v>
      </c>
    </row>
    <row r="2" spans="2:21" x14ac:dyDescent="0.3">
      <c r="C2" t="s">
        <v>0</v>
      </c>
      <c r="E2">
        <v>247</v>
      </c>
      <c r="F2">
        <f>E4/2</f>
        <v>64</v>
      </c>
      <c r="G2">
        <f>E2+F2</f>
        <v>311</v>
      </c>
      <c r="H2" t="s">
        <v>15</v>
      </c>
      <c r="I2" s="2">
        <f>I5*G2/G5</f>
        <v>0.70842824601366738</v>
      </c>
      <c r="M2" t="s">
        <v>0</v>
      </c>
      <c r="O2">
        <v>378</v>
      </c>
      <c r="P2">
        <f>O4/2</f>
        <v>54</v>
      </c>
      <c r="Q2">
        <f>O2+P2</f>
        <v>432</v>
      </c>
      <c r="S2" s="2">
        <f>S5*Q2/Q5</f>
        <v>0.77978339350180503</v>
      </c>
    </row>
    <row r="3" spans="2:21" x14ac:dyDescent="0.3">
      <c r="C3" t="s">
        <v>1</v>
      </c>
      <c r="E3">
        <v>12</v>
      </c>
      <c r="H3" t="s">
        <v>15</v>
      </c>
      <c r="I3" s="4">
        <f>E3/E5</f>
        <v>3.2000000000000001E-2</v>
      </c>
      <c r="M3" t="s">
        <v>1</v>
      </c>
      <c r="O3">
        <v>12</v>
      </c>
      <c r="S3" s="4">
        <f>O3/O5</f>
        <v>2.4E-2</v>
      </c>
    </row>
    <row r="4" spans="2:21" x14ac:dyDescent="0.3">
      <c r="C4" t="s">
        <v>2</v>
      </c>
      <c r="E4">
        <v>128</v>
      </c>
      <c r="H4" t="s">
        <v>15</v>
      </c>
      <c r="M4" t="s">
        <v>2</v>
      </c>
      <c r="O4">
        <v>108</v>
      </c>
    </row>
    <row r="5" spans="2:21" x14ac:dyDescent="0.3">
      <c r="C5" t="s">
        <v>12</v>
      </c>
      <c r="E5">
        <v>375</v>
      </c>
      <c r="F5">
        <f>E4/2</f>
        <v>64</v>
      </c>
      <c r="G5">
        <f>E5+F5</f>
        <v>439</v>
      </c>
      <c r="H5" t="s">
        <v>15</v>
      </c>
      <c r="I5" s="3">
        <v>1</v>
      </c>
      <c r="M5" t="s">
        <v>17</v>
      </c>
      <c r="O5">
        <v>500</v>
      </c>
      <c r="P5">
        <f>O4/2</f>
        <v>54</v>
      </c>
      <c r="Q5">
        <f>O5+P5</f>
        <v>554</v>
      </c>
      <c r="S5" s="3">
        <v>1</v>
      </c>
      <c r="U5" t="s">
        <v>18</v>
      </c>
    </row>
    <row r="7" spans="2:21" x14ac:dyDescent="0.3">
      <c r="B7" s="1" t="s">
        <v>13</v>
      </c>
    </row>
    <row r="8" spans="2:21" x14ac:dyDescent="0.3">
      <c r="C8" t="s">
        <v>0</v>
      </c>
      <c r="E8">
        <v>375</v>
      </c>
      <c r="F8">
        <f>E10/2</f>
        <v>50</v>
      </c>
      <c r="G8">
        <f>E8+F8</f>
        <v>425</v>
      </c>
      <c r="H8" t="s">
        <v>15</v>
      </c>
      <c r="I8" s="2">
        <f>I11*G8/G11</f>
        <v>0.77272727272727271</v>
      </c>
      <c r="L8" s="1" t="s">
        <v>22</v>
      </c>
    </row>
    <row r="9" spans="2:21" x14ac:dyDescent="0.3">
      <c r="C9" t="s">
        <v>1</v>
      </c>
      <c r="E9">
        <v>12</v>
      </c>
      <c r="H9" t="s">
        <v>15</v>
      </c>
      <c r="I9" s="4">
        <f>E9/E11</f>
        <v>2.4E-2</v>
      </c>
      <c r="M9" t="s">
        <v>0</v>
      </c>
      <c r="O9">
        <v>325</v>
      </c>
      <c r="P9">
        <f>O11/2</f>
        <v>62.5</v>
      </c>
      <c r="Q9">
        <f>O9+P9</f>
        <v>387.5</v>
      </c>
      <c r="R9" t="s">
        <v>15</v>
      </c>
      <c r="S9" s="2">
        <f>S12*Q9/Q12</f>
        <v>0.68888888888888888</v>
      </c>
    </row>
    <row r="10" spans="2:21" x14ac:dyDescent="0.3">
      <c r="C10" t="s">
        <v>2</v>
      </c>
      <c r="E10">
        <v>100</v>
      </c>
      <c r="H10" t="s">
        <v>15</v>
      </c>
      <c r="M10" t="s">
        <v>1</v>
      </c>
      <c r="O10">
        <v>15</v>
      </c>
      <c r="R10" t="s">
        <v>15</v>
      </c>
      <c r="S10" s="4">
        <f>O10/O12</f>
        <v>0.03</v>
      </c>
    </row>
    <row r="11" spans="2:21" x14ac:dyDescent="0.3">
      <c r="C11" t="s">
        <v>3</v>
      </c>
      <c r="E11">
        <v>500</v>
      </c>
      <c r="F11">
        <f>E10/2</f>
        <v>50</v>
      </c>
      <c r="G11">
        <f>E11+F11</f>
        <v>550</v>
      </c>
      <c r="H11" t="s">
        <v>15</v>
      </c>
      <c r="I11" s="3">
        <v>1</v>
      </c>
      <c r="M11" t="s">
        <v>2</v>
      </c>
      <c r="O11">
        <v>125</v>
      </c>
      <c r="R11" t="s">
        <v>15</v>
      </c>
    </row>
    <row r="12" spans="2:21" x14ac:dyDescent="0.3">
      <c r="M12" t="s">
        <v>23</v>
      </c>
      <c r="O12">
        <v>500</v>
      </c>
      <c r="P12">
        <f>O11/2</f>
        <v>62.5</v>
      </c>
      <c r="Q12">
        <f>O12+P12</f>
        <v>562.5</v>
      </c>
      <c r="R12" t="s">
        <v>15</v>
      </c>
      <c r="S12" s="3">
        <v>1</v>
      </c>
    </row>
    <row r="13" spans="2:21" x14ac:dyDescent="0.3">
      <c r="B13" s="1" t="s">
        <v>14</v>
      </c>
    </row>
    <row r="14" spans="2:21" x14ac:dyDescent="0.3">
      <c r="C14" t="s">
        <v>0</v>
      </c>
      <c r="E14">
        <v>275</v>
      </c>
      <c r="F14">
        <f>E16/2</f>
        <v>50</v>
      </c>
      <c r="G14">
        <f>E14+F14</f>
        <v>325</v>
      </c>
      <c r="H14" t="s">
        <v>15</v>
      </c>
      <c r="I14" s="2">
        <f>I17*G14/G17</f>
        <v>0.59090909090909094</v>
      </c>
    </row>
    <row r="15" spans="2:21" x14ac:dyDescent="0.3">
      <c r="C15" t="s">
        <v>1</v>
      </c>
      <c r="E15">
        <v>10</v>
      </c>
      <c r="H15" t="s">
        <v>15</v>
      </c>
      <c r="I15" s="4">
        <f>E15/E17</f>
        <v>0.02</v>
      </c>
    </row>
    <row r="16" spans="2:21" x14ac:dyDescent="0.3">
      <c r="C16" t="s">
        <v>2</v>
      </c>
      <c r="E16">
        <v>100</v>
      </c>
      <c r="H16" t="s">
        <v>15</v>
      </c>
    </row>
    <row r="17" spans="2:9" x14ac:dyDescent="0.3">
      <c r="C17" t="s">
        <v>19</v>
      </c>
      <c r="E17">
        <v>500</v>
      </c>
      <c r="F17">
        <f>E16/2</f>
        <v>50</v>
      </c>
      <c r="G17">
        <f>E17+F17</f>
        <v>550</v>
      </c>
      <c r="H17" t="s">
        <v>15</v>
      </c>
      <c r="I17" s="3">
        <v>1</v>
      </c>
    </row>
    <row r="19" spans="2:9" x14ac:dyDescent="0.3">
      <c r="C19" t="s">
        <v>0</v>
      </c>
      <c r="E19">
        <v>300</v>
      </c>
      <c r="F19">
        <f>E21/2</f>
        <v>50</v>
      </c>
      <c r="G19">
        <f>E19+F19</f>
        <v>350</v>
      </c>
      <c r="H19" t="s">
        <v>15</v>
      </c>
      <c r="I19" s="2">
        <f>I22*G19/G22</f>
        <v>0.63636363636363635</v>
      </c>
    </row>
    <row r="20" spans="2:9" x14ac:dyDescent="0.3">
      <c r="C20" t="s">
        <v>1</v>
      </c>
      <c r="E20">
        <v>10</v>
      </c>
      <c r="H20" t="s">
        <v>15</v>
      </c>
      <c r="I20" s="4">
        <f>E20/E22</f>
        <v>0.02</v>
      </c>
    </row>
    <row r="21" spans="2:9" x14ac:dyDescent="0.3">
      <c r="C21" t="s">
        <v>2</v>
      </c>
      <c r="E21">
        <v>100</v>
      </c>
      <c r="H21" t="s">
        <v>15</v>
      </c>
    </row>
    <row r="22" spans="2:9" x14ac:dyDescent="0.3">
      <c r="C22" t="s">
        <v>20</v>
      </c>
      <c r="E22">
        <v>500</v>
      </c>
      <c r="F22">
        <f>E21/2</f>
        <v>50</v>
      </c>
      <c r="G22">
        <f>E22+F22</f>
        <v>550</v>
      </c>
      <c r="H22" t="s">
        <v>15</v>
      </c>
      <c r="I22" s="3">
        <v>1</v>
      </c>
    </row>
    <row r="24" spans="2:9" x14ac:dyDescent="0.3">
      <c r="C24" t="s">
        <v>0</v>
      </c>
      <c r="E24">
        <v>325</v>
      </c>
      <c r="F24">
        <f>E26/2</f>
        <v>50</v>
      </c>
      <c r="G24">
        <f>E24+F24</f>
        <v>375</v>
      </c>
      <c r="H24" t="s">
        <v>15</v>
      </c>
      <c r="I24" s="2">
        <f>I27*G24/G27</f>
        <v>0.68181818181818177</v>
      </c>
    </row>
    <row r="25" spans="2:9" x14ac:dyDescent="0.3">
      <c r="C25" t="s">
        <v>1</v>
      </c>
      <c r="E25">
        <v>10</v>
      </c>
      <c r="H25" t="s">
        <v>15</v>
      </c>
      <c r="I25" s="4">
        <f>E25/E27</f>
        <v>0.02</v>
      </c>
    </row>
    <row r="26" spans="2:9" x14ac:dyDescent="0.3">
      <c r="C26" t="s">
        <v>2</v>
      </c>
      <c r="E26">
        <v>100</v>
      </c>
      <c r="H26" t="s">
        <v>15</v>
      </c>
    </row>
    <row r="27" spans="2:9" x14ac:dyDescent="0.3">
      <c r="C27" t="s">
        <v>21</v>
      </c>
      <c r="E27">
        <v>500</v>
      </c>
      <c r="F27">
        <f>E26/2</f>
        <v>50</v>
      </c>
      <c r="G27">
        <f>E27+F27</f>
        <v>550</v>
      </c>
      <c r="H27" t="s">
        <v>15</v>
      </c>
      <c r="I27" s="3">
        <v>1</v>
      </c>
    </row>
    <row r="29" spans="2:9" x14ac:dyDescent="0.3">
      <c r="B29" s="1"/>
    </row>
    <row r="30" spans="2:9" x14ac:dyDescent="0.3">
      <c r="I30" s="2"/>
    </row>
    <row r="33" spans="9:9" x14ac:dyDescent="0.3">
      <c r="I33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1E29-05AC-4C2E-BC5A-846000D7169B}">
  <dimension ref="A2:B8"/>
  <sheetViews>
    <sheetView workbookViewId="0">
      <selection sqref="A1:B9"/>
    </sheetView>
  </sheetViews>
  <sheetFormatPr defaultRowHeight="14.4" x14ac:dyDescent="0.3"/>
  <sheetData>
    <row r="2" spans="1:2" x14ac:dyDescent="0.3">
      <c r="A2" t="s">
        <v>4</v>
      </c>
      <c r="B2">
        <v>10.41</v>
      </c>
    </row>
    <row r="3" spans="1:2" x14ac:dyDescent="0.3">
      <c r="A3" t="s">
        <v>5</v>
      </c>
      <c r="B3">
        <v>11</v>
      </c>
    </row>
    <row r="4" spans="1:2" x14ac:dyDescent="0.3">
      <c r="A4" t="s">
        <v>6</v>
      </c>
      <c r="B4">
        <v>9.5</v>
      </c>
    </row>
    <row r="5" spans="1:2" x14ac:dyDescent="0.3">
      <c r="A5" t="s">
        <v>7</v>
      </c>
      <c r="B5">
        <v>9</v>
      </c>
    </row>
    <row r="6" spans="1:2" x14ac:dyDescent="0.3">
      <c r="A6" t="s">
        <v>8</v>
      </c>
      <c r="B6">
        <v>11</v>
      </c>
    </row>
    <row r="7" spans="1:2" x14ac:dyDescent="0.3">
      <c r="A7" t="s">
        <v>9</v>
      </c>
      <c r="B7">
        <v>10</v>
      </c>
    </row>
    <row r="8" spans="1:2" x14ac:dyDescent="0.3">
      <c r="A8" t="s">
        <v>10</v>
      </c>
      <c r="B8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Villareal</dc:creator>
  <cp:lastModifiedBy>Luis Villareal</cp:lastModifiedBy>
  <dcterms:created xsi:type="dcterms:W3CDTF">2022-01-17T17:51:38Z</dcterms:created>
  <dcterms:modified xsi:type="dcterms:W3CDTF">2022-01-21T00:37:14Z</dcterms:modified>
</cp:coreProperties>
</file>