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onus01-my.sharepoint.com/personal/luis_villarreal_digitalonus_com/Documents/Personal/"/>
    </mc:Choice>
  </mc:AlternateContent>
  <xr:revisionPtr revIDLastSave="413" documentId="8_{0F04EFAA-6331-4617-A7B0-7B0B436D80DA}" xr6:coauthVersionLast="46" xr6:coauthVersionMax="46" xr10:uidLastSave="{43B63C90-6123-479B-8919-39857B8FB136}"/>
  <bookViews>
    <workbookView xWindow="-108" yWindow="-108" windowWidth="23256" windowHeight="12576" activeTab="2" xr2:uid="{A402D83E-9B60-4C03-9D75-F4E885B27242}"/>
  </bookViews>
  <sheets>
    <sheet name="Sheet1" sheetId="1" r:id="rId1"/>
    <sheet name="100% Hydration" sheetId="2" r:id="rId2"/>
    <sheet name="non 100% Hyd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0" i="3" l="1"/>
  <c r="AH30" i="3"/>
  <c r="AF30" i="3"/>
  <c r="X30" i="3"/>
  <c r="V30" i="3"/>
  <c r="N30" i="3"/>
  <c r="L30" i="3"/>
  <c r="H30" i="3"/>
  <c r="AL34" i="3"/>
  <c r="AH34" i="3"/>
  <c r="AF34" i="3"/>
  <c r="X34" i="3"/>
  <c r="V34" i="3"/>
  <c r="N34" i="3"/>
  <c r="L34" i="3"/>
  <c r="P34" i="3" s="1"/>
  <c r="H34" i="3"/>
  <c r="AL32" i="3"/>
  <c r="AH32" i="3"/>
  <c r="AF32" i="3"/>
  <c r="X32" i="3"/>
  <c r="V32" i="3"/>
  <c r="N32" i="3"/>
  <c r="L32" i="3"/>
  <c r="H32" i="3"/>
  <c r="AL26" i="3"/>
  <c r="AH26" i="3"/>
  <c r="AF26" i="3"/>
  <c r="AJ26" i="3" s="1"/>
  <c r="X26" i="3"/>
  <c r="V26" i="3"/>
  <c r="N26" i="3"/>
  <c r="L26" i="3"/>
  <c r="H26" i="3"/>
  <c r="AL24" i="3"/>
  <c r="AH24" i="3"/>
  <c r="AF24" i="3"/>
  <c r="AJ24" i="3" s="1"/>
  <c r="X24" i="3"/>
  <c r="V24" i="3"/>
  <c r="N24" i="3"/>
  <c r="L24" i="3"/>
  <c r="P24" i="3" s="1"/>
  <c r="H24" i="3"/>
  <c r="AL22" i="3"/>
  <c r="AH22" i="3"/>
  <c r="AF22" i="3"/>
  <c r="X22" i="3"/>
  <c r="V22" i="3"/>
  <c r="Z22" i="3" s="1"/>
  <c r="N22" i="3"/>
  <c r="L22" i="3"/>
  <c r="P22" i="3" s="1"/>
  <c r="H22" i="3"/>
  <c r="H44" i="3"/>
  <c r="L44" i="3"/>
  <c r="N44" i="3"/>
  <c r="V44" i="3"/>
  <c r="X44" i="3"/>
  <c r="AF44" i="3"/>
  <c r="AH44" i="3"/>
  <c r="AL44" i="3"/>
  <c r="AL6" i="3"/>
  <c r="AH6" i="3"/>
  <c r="AF6" i="3"/>
  <c r="X6" i="3"/>
  <c r="V6" i="3"/>
  <c r="N6" i="3"/>
  <c r="L6" i="3"/>
  <c r="H6" i="3"/>
  <c r="AL18" i="3"/>
  <c r="AH18" i="3"/>
  <c r="AF18" i="3"/>
  <c r="X18" i="3"/>
  <c r="V18" i="3"/>
  <c r="N18" i="3"/>
  <c r="L18" i="3"/>
  <c r="H18" i="3"/>
  <c r="AL12" i="3"/>
  <c r="AH12" i="3"/>
  <c r="AF12" i="3"/>
  <c r="X12" i="3"/>
  <c r="V12" i="3"/>
  <c r="N12" i="3"/>
  <c r="L12" i="3"/>
  <c r="H12" i="3"/>
  <c r="AL4" i="3"/>
  <c r="AH4" i="3"/>
  <c r="AF4" i="3"/>
  <c r="X4" i="3"/>
  <c r="V4" i="3"/>
  <c r="N4" i="3"/>
  <c r="L4" i="3"/>
  <c r="H4" i="3"/>
  <c r="AL36" i="3"/>
  <c r="AH36" i="3"/>
  <c r="AF36" i="3"/>
  <c r="X36" i="3"/>
  <c r="V36" i="3"/>
  <c r="N36" i="3"/>
  <c r="L36" i="3"/>
  <c r="H36" i="3"/>
  <c r="AL42" i="3"/>
  <c r="AH42" i="3"/>
  <c r="AF42" i="3"/>
  <c r="X42" i="3"/>
  <c r="V42" i="3"/>
  <c r="N42" i="3"/>
  <c r="L42" i="3"/>
  <c r="H42" i="3"/>
  <c r="AL48" i="3"/>
  <c r="AH48" i="3"/>
  <c r="AF48" i="3"/>
  <c r="X48" i="3"/>
  <c r="V48" i="3"/>
  <c r="N48" i="3"/>
  <c r="L48" i="3"/>
  <c r="H48" i="3"/>
  <c r="AL54" i="3"/>
  <c r="AH54" i="3"/>
  <c r="AF54" i="3"/>
  <c r="X54" i="3"/>
  <c r="V54" i="3"/>
  <c r="N54" i="3"/>
  <c r="L54" i="3"/>
  <c r="H54" i="3"/>
  <c r="AL38" i="3"/>
  <c r="AH38" i="3"/>
  <c r="AF38" i="3"/>
  <c r="X38" i="3"/>
  <c r="V38" i="3"/>
  <c r="N38" i="3"/>
  <c r="L38" i="3"/>
  <c r="H38" i="3"/>
  <c r="AL46" i="3"/>
  <c r="AH46" i="3"/>
  <c r="AF46" i="3"/>
  <c r="X46" i="3"/>
  <c r="V46" i="3"/>
  <c r="N46" i="3"/>
  <c r="L46" i="3"/>
  <c r="H46" i="3"/>
  <c r="AL52" i="3"/>
  <c r="AL28" i="3"/>
  <c r="AL16" i="3"/>
  <c r="AL8" i="3"/>
  <c r="AL40" i="3"/>
  <c r="AL50" i="3"/>
  <c r="AL20" i="3"/>
  <c r="AL10" i="3"/>
  <c r="AL14" i="3"/>
  <c r="AH52" i="3"/>
  <c r="AF52" i="3"/>
  <c r="X52" i="3"/>
  <c r="V52" i="3"/>
  <c r="N52" i="3"/>
  <c r="L52" i="3"/>
  <c r="H52" i="3"/>
  <c r="AH28" i="3"/>
  <c r="AF28" i="3"/>
  <c r="X28" i="3"/>
  <c r="V28" i="3"/>
  <c r="N28" i="3"/>
  <c r="L28" i="3"/>
  <c r="H28" i="3"/>
  <c r="AH16" i="3"/>
  <c r="AF16" i="3"/>
  <c r="X16" i="3"/>
  <c r="V16" i="3"/>
  <c r="N16" i="3"/>
  <c r="L16" i="3"/>
  <c r="H16" i="3"/>
  <c r="AH8" i="3"/>
  <c r="AF8" i="3"/>
  <c r="X8" i="3"/>
  <c r="V8" i="3"/>
  <c r="N8" i="3"/>
  <c r="L8" i="3"/>
  <c r="H8" i="3"/>
  <c r="AH40" i="3"/>
  <c r="AF40" i="3"/>
  <c r="X40" i="3"/>
  <c r="V40" i="3"/>
  <c r="N40" i="3"/>
  <c r="L40" i="3"/>
  <c r="H40" i="3"/>
  <c r="AH50" i="3"/>
  <c r="AF50" i="3"/>
  <c r="X50" i="3"/>
  <c r="V50" i="3"/>
  <c r="N50" i="3"/>
  <c r="L50" i="3"/>
  <c r="H50" i="3"/>
  <c r="AH20" i="3"/>
  <c r="AF20" i="3"/>
  <c r="X20" i="3"/>
  <c r="V20" i="3"/>
  <c r="N20" i="3"/>
  <c r="L20" i="3"/>
  <c r="H20" i="3"/>
  <c r="AH10" i="3"/>
  <c r="AF10" i="3"/>
  <c r="X10" i="3"/>
  <c r="V10" i="3"/>
  <c r="N10" i="3"/>
  <c r="L10" i="3"/>
  <c r="H10" i="3"/>
  <c r="AH14" i="3"/>
  <c r="AF14" i="3"/>
  <c r="X14" i="3"/>
  <c r="V14" i="3"/>
  <c r="N14" i="3"/>
  <c r="L14" i="3"/>
  <c r="H14" i="3"/>
  <c r="Z24" i="2"/>
  <c r="X24" i="2"/>
  <c r="AB24" i="2" s="1"/>
  <c r="Z22" i="2"/>
  <c r="X22" i="2"/>
  <c r="Z20" i="2"/>
  <c r="X20" i="2"/>
  <c r="AB20" i="2" s="1"/>
  <c r="Z18" i="2"/>
  <c r="X18" i="2"/>
  <c r="AB18" i="2" s="1"/>
  <c r="Z16" i="2"/>
  <c r="X16" i="2"/>
  <c r="Z14" i="2"/>
  <c r="X14" i="2"/>
  <c r="Z12" i="2"/>
  <c r="X12" i="2"/>
  <c r="Z10" i="2"/>
  <c r="AB10" i="2" s="1"/>
  <c r="X10" i="2"/>
  <c r="Z8" i="2"/>
  <c r="X8" i="2"/>
  <c r="AB8" i="2" s="1"/>
  <c r="AJ6" i="2"/>
  <c r="P6" i="2"/>
  <c r="Z6" i="2"/>
  <c r="X6" i="2"/>
  <c r="AB22" i="2"/>
  <c r="AB16" i="2"/>
  <c r="AB14" i="2"/>
  <c r="AB12" i="2"/>
  <c r="P24" i="2"/>
  <c r="N24" i="2"/>
  <c r="P22" i="2"/>
  <c r="N22" i="2"/>
  <c r="P20" i="2"/>
  <c r="N20" i="2"/>
  <c r="P18" i="2"/>
  <c r="N18" i="2"/>
  <c r="P16" i="2"/>
  <c r="N16" i="2"/>
  <c r="P14" i="2"/>
  <c r="N14" i="2"/>
  <c r="P12" i="2"/>
  <c r="N12" i="2"/>
  <c r="P10" i="2"/>
  <c r="N10" i="2"/>
  <c r="P8" i="2"/>
  <c r="N8" i="2"/>
  <c r="N6" i="2"/>
  <c r="AJ24" i="2"/>
  <c r="AH24" i="2"/>
  <c r="J24" i="2"/>
  <c r="AJ22" i="2"/>
  <c r="AH22" i="2"/>
  <c r="J22" i="2"/>
  <c r="AJ20" i="2"/>
  <c r="AH20" i="2"/>
  <c r="J20" i="2"/>
  <c r="AJ18" i="2"/>
  <c r="AH18" i="2"/>
  <c r="J18" i="2"/>
  <c r="AJ16" i="2"/>
  <c r="AH16" i="2"/>
  <c r="J16" i="2"/>
  <c r="AJ14" i="2"/>
  <c r="AH14" i="2"/>
  <c r="J14" i="2"/>
  <c r="AJ12" i="2"/>
  <c r="AH12" i="2"/>
  <c r="J12" i="2"/>
  <c r="AJ10" i="2"/>
  <c r="AH10" i="2"/>
  <c r="AL10" i="2" s="1"/>
  <c r="J10" i="2"/>
  <c r="AJ8" i="2"/>
  <c r="AH8" i="2"/>
  <c r="J8" i="2"/>
  <c r="AH6" i="2"/>
  <c r="J6" i="2"/>
  <c r="AB10" i="1"/>
  <c r="AB8" i="1"/>
  <c r="Z8" i="1"/>
  <c r="V6" i="1"/>
  <c r="V8" i="1"/>
  <c r="R8" i="1"/>
  <c r="P8" i="1"/>
  <c r="R6" i="1"/>
  <c r="P6" i="1"/>
  <c r="R24" i="1"/>
  <c r="P24" i="1"/>
  <c r="T24" i="1" s="1"/>
  <c r="R22" i="1"/>
  <c r="P22" i="1"/>
  <c r="T22" i="1" s="1"/>
  <c r="V24" i="1" s="1"/>
  <c r="Z24" i="1" s="1"/>
  <c r="R20" i="1"/>
  <c r="P20" i="1"/>
  <c r="R18" i="1"/>
  <c r="P18" i="1"/>
  <c r="R16" i="1"/>
  <c r="P16" i="1"/>
  <c r="R14" i="1"/>
  <c r="P14" i="1"/>
  <c r="R12" i="1"/>
  <c r="P12" i="1"/>
  <c r="T8" i="1"/>
  <c r="V10" i="1" s="1"/>
  <c r="Z10" i="1" s="1"/>
  <c r="T4" i="1"/>
  <c r="R10" i="1"/>
  <c r="P10" i="1"/>
  <c r="T10" i="1" s="1"/>
  <c r="V12" i="1" s="1"/>
  <c r="Z12" i="1" s="1"/>
  <c r="AB12" i="1" s="1"/>
  <c r="L24" i="1"/>
  <c r="L22" i="1"/>
  <c r="L20" i="1"/>
  <c r="L18" i="1"/>
  <c r="L16" i="1"/>
  <c r="L14" i="1"/>
  <c r="L12" i="1"/>
  <c r="L10" i="1"/>
  <c r="L8" i="1"/>
  <c r="L6" i="1"/>
  <c r="AJ22" i="3" l="1"/>
  <c r="Z34" i="3"/>
  <c r="AJ34" i="3"/>
  <c r="P32" i="3"/>
  <c r="Z32" i="3"/>
  <c r="AJ32" i="3"/>
  <c r="P30" i="3"/>
  <c r="Z30" i="3"/>
  <c r="AJ30" i="3"/>
  <c r="Z26" i="3"/>
  <c r="P26" i="3"/>
  <c r="Z24" i="3"/>
  <c r="P28" i="3"/>
  <c r="Z44" i="3"/>
  <c r="AJ44" i="3"/>
  <c r="P50" i="3"/>
  <c r="AJ28" i="3"/>
  <c r="P44" i="3"/>
  <c r="Z20" i="3"/>
  <c r="P18" i="3"/>
  <c r="Z14" i="3"/>
  <c r="Z46" i="3"/>
  <c r="Z42" i="3"/>
  <c r="Z36" i="3"/>
  <c r="AJ36" i="3"/>
  <c r="AJ6" i="3"/>
  <c r="Z40" i="3"/>
  <c r="Z10" i="3"/>
  <c r="P14" i="3"/>
  <c r="AJ8" i="3"/>
  <c r="P42" i="3"/>
  <c r="Z12" i="3"/>
  <c r="AJ10" i="3"/>
  <c r="P40" i="3"/>
  <c r="AJ52" i="3"/>
  <c r="AJ46" i="3"/>
  <c r="P6" i="3"/>
  <c r="AJ12" i="3"/>
  <c r="AJ4" i="3"/>
  <c r="Z48" i="3"/>
  <c r="AJ54" i="3"/>
  <c r="Z54" i="3"/>
  <c r="P46" i="3"/>
  <c r="AJ48" i="3"/>
  <c r="Z4" i="3"/>
  <c r="P12" i="3"/>
  <c r="AJ42" i="3"/>
  <c r="AJ38" i="3"/>
  <c r="P38" i="3"/>
  <c r="P54" i="3"/>
  <c r="Z18" i="3"/>
  <c r="Z6" i="3"/>
  <c r="Z38" i="3"/>
  <c r="P48" i="3"/>
  <c r="AJ18" i="3"/>
  <c r="P36" i="3"/>
  <c r="P4" i="3"/>
  <c r="Z52" i="3"/>
  <c r="P16" i="3"/>
  <c r="P8" i="3"/>
  <c r="P52" i="3"/>
  <c r="P20" i="3"/>
  <c r="P10" i="3"/>
  <c r="AJ14" i="3"/>
  <c r="Z50" i="3"/>
  <c r="Z8" i="3"/>
  <c r="Z16" i="3"/>
  <c r="Z28" i="3"/>
  <c r="AJ50" i="3"/>
  <c r="AJ16" i="3"/>
  <c r="AJ20" i="3"/>
  <c r="AJ40" i="3"/>
  <c r="R12" i="2"/>
  <c r="R8" i="2"/>
  <c r="AB6" i="2"/>
  <c r="R10" i="2"/>
  <c r="R14" i="2"/>
  <c r="R22" i="2"/>
  <c r="R24" i="2"/>
  <c r="R20" i="2"/>
  <c r="R18" i="2"/>
  <c r="R16" i="2"/>
  <c r="R6" i="2"/>
  <c r="AL24" i="2"/>
  <c r="AL6" i="2"/>
  <c r="AL22" i="2"/>
  <c r="AL16" i="2"/>
  <c r="AL14" i="2"/>
  <c r="AL20" i="2"/>
  <c r="AL12" i="2"/>
  <c r="AL8" i="2"/>
  <c r="AL18" i="2"/>
  <c r="T14" i="1"/>
  <c r="V16" i="1" s="1"/>
  <c r="Z16" i="1" s="1"/>
  <c r="T12" i="1"/>
  <c r="V14" i="1" s="1"/>
  <c r="Z14" i="1" s="1"/>
  <c r="AB14" i="1" s="1"/>
  <c r="T6" i="1"/>
  <c r="T20" i="1"/>
  <c r="V22" i="1" s="1"/>
  <c r="Z22" i="1" s="1"/>
  <c r="T16" i="1"/>
  <c r="V18" i="1" s="1"/>
  <c r="Z18" i="1" s="1"/>
  <c r="T18" i="1"/>
  <c r="V20" i="1" s="1"/>
  <c r="Z20" i="1" s="1"/>
  <c r="AB16" i="1" l="1"/>
  <c r="AB18" i="1" s="1"/>
  <c r="AB20" i="1" s="1"/>
  <c r="AB22" i="1" s="1"/>
  <c r="AB24" i="1" s="1"/>
</calcChain>
</file>

<file path=xl/sharedStrings.xml><?xml version="1.0" encoding="utf-8"?>
<sst xmlns="http://schemas.openxmlformats.org/spreadsheetml/2006/main" count="56" uniqueCount="26">
  <si>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</si>
  <si>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</si>
  <si>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</si>
  <si>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</si>
  <si>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</si>
  <si>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</si>
  <si>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</si>
  <si>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</si>
  <si>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</si>
  <si>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</si>
  <si>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</si>
  <si>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Starter</t>
  </si>
  <si>
    <t>Flour</t>
  </si>
  <si>
    <t>Water</t>
  </si>
  <si>
    <t>Scrap</t>
  </si>
  <si>
    <t>Total</t>
  </si>
  <si>
    <t>try it</t>
  </si>
  <si>
    <t>Feed Ratio</t>
  </si>
  <si>
    <t>Store in refrigerator</t>
  </si>
  <si>
    <t>try 20, store 40 in refrigerator</t>
  </si>
  <si>
    <t>Fridge</t>
  </si>
  <si>
    <t>Fridge total</t>
  </si>
  <si>
    <t>try 20, store 70 in refrigerator</t>
  </si>
  <si>
    <t>try 20, store 100 in refrigerator</t>
  </si>
  <si>
    <t>Discard Usage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</si>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</sst>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9" fontId="3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414B-B6E6-4AE4-B877-67C69CFB2D19}">
  <dimension ref="G2:AD24"/>
  <sheetViews>
    <sheetView topLeftCell="F1" workbookViewId="0">
      <selection activeCell="L1" sqref="G1:L1048576"/>
    </sheetView>
  </sheetViews>
  <sheetFormatPr defaultRowHeight="14.4" x14ac:dyDescent="0.3"/>
  <cols>
    <col min="8" max="8" width="2.21875" customWidth="1"/>
    <col min="9" max="11" width="4.44140625" style="1" hidden="1" customWidth="1"/>
    <col min="12" max="12" width="11.5546875" style="1" customWidth="1"/>
    <col min="13" max="13" width="2.21875" customWidth="1"/>
    <col min="14" max="14" width="8.88671875" style="1"/>
    <col min="15" max="15" width="2.21875" style="1" customWidth="1"/>
    <col min="16" max="16" width="8.88671875" style="1"/>
    <col min="17" max="17" width="2.21875" style="1" customWidth="1"/>
    <col min="18" max="18" width="8.88671875" style="1"/>
    <col min="19" max="19" width="2.21875" style="1" customWidth="1"/>
    <col min="20" max="20" width="8.88671875" style="1"/>
    <col min="21" max="21" width="2.21875" style="1" customWidth="1"/>
    <col min="22" max="22" width="8.88671875" style="1"/>
    <col min="24" max="24" width="26.5546875" bestFit="1" customWidth="1"/>
  </cols>
  <sheetData>
    <row r="2" spans="7:30" x14ac:dyDescent="0.3">
      <c r="I2" s="4" t="s">
        <v>17</v>
      </c>
      <c r="J2" s="4"/>
      <c r="K2" s="4"/>
      <c r="L2" s="4"/>
      <c r="N2" s="1" t="s">
        <v>11</v>
      </c>
      <c r="P2" s="1" t="s">
        <v>12</v>
      </c>
      <c r="R2" s="1" t="s">
        <v>13</v>
      </c>
      <c r="T2" s="1" t="s">
        <v>15</v>
      </c>
      <c r="V2" s="1" t="s">
        <v>14</v>
      </c>
      <c r="Z2" t="s">
        <v>20</v>
      </c>
      <c r="AB2" t="s">
        <v>21</v>
      </c>
      <c r="AD2" t="s">
        <v>24</v>
      </c>
    </row>
    <row r="4" spans="7:30" x14ac:dyDescent="0.3">
      <c r="G4" t="s">
        <v>0</v>
      </c>
      <c r="P4" s="1">
        <v>15</v>
      </c>
      <c r="R4" s="1">
        <v>15</v>
      </c>
      <c r="T4" s="1">
        <f>N4+P4+R4</f>
        <v>30</v>
      </c>
    </row>
    <row r="6" spans="7:30" x14ac:dyDescent="0.3">
      <c r="G6" t="s">
        <v>1</v>
      </c>
      <c r="I6" s="1">
        <v>1</v>
      </c>
      <c r="J6" s="1">
        <v>1</v>
      </c>
      <c r="K6" s="1">
        <v>1</v>
      </c>
      <c r="L6" s="3" t="str">
        <f>_xlfn.CONCAT(I6,":",J6,":",K6)</f>
        <v>1:1:1</v>
      </c>
      <c r="N6" s="1">
        <v>30</v>
      </c>
      <c r="P6" s="1">
        <f>$N6/$I6*$J6</f>
        <v>30</v>
      </c>
      <c r="R6" s="1">
        <f>$N6/$I6*$K6</f>
        <v>30</v>
      </c>
      <c r="T6" s="1">
        <f>N6+P6+R6</f>
        <v>90</v>
      </c>
      <c r="V6" s="1">
        <f>T4-N6</f>
        <v>0</v>
      </c>
    </row>
    <row r="8" spans="7:30" x14ac:dyDescent="0.3">
      <c r="G8" t="s">
        <v>2</v>
      </c>
      <c r="I8" s="1">
        <v>1</v>
      </c>
      <c r="J8" s="1">
        <v>1</v>
      </c>
      <c r="K8" s="1">
        <v>1</v>
      </c>
      <c r="L8" s="3" t="str">
        <f>_xlfn.CONCAT(I8,":",J8,":",K8)</f>
        <v>1:1:1</v>
      </c>
      <c r="N8" s="1">
        <v>70</v>
      </c>
      <c r="P8" s="1">
        <f>$N8/$I8*$J8</f>
        <v>70</v>
      </c>
      <c r="R8" s="1">
        <f>$N8/$I8*$K8</f>
        <v>70</v>
      </c>
      <c r="T8" s="1">
        <f>N8+P8+R8</f>
        <v>210</v>
      </c>
      <c r="V8" s="1">
        <f>T6-N8</f>
        <v>20</v>
      </c>
      <c r="X8" t="s">
        <v>16</v>
      </c>
      <c r="Z8">
        <f>V8-20</f>
        <v>0</v>
      </c>
      <c r="AB8">
        <f>Z8+AB6-AD6</f>
        <v>0</v>
      </c>
    </row>
    <row r="10" spans="7:30" x14ac:dyDescent="0.3">
      <c r="G10" t="s">
        <v>3</v>
      </c>
      <c r="I10" s="1">
        <v>1</v>
      </c>
      <c r="J10" s="1">
        <v>1</v>
      </c>
      <c r="K10" s="1">
        <v>1</v>
      </c>
      <c r="L10" s="3" t="str">
        <f>_xlfn.CONCAT(I10,":",J10,":",K10)</f>
        <v>1:1:1</v>
      </c>
      <c r="N10" s="1">
        <v>25</v>
      </c>
      <c r="P10" s="1">
        <f>$N10/$I10*$J10</f>
        <v>25</v>
      </c>
      <c r="R10" s="1">
        <f>$N10/$I10*$K10</f>
        <v>25</v>
      </c>
      <c r="T10" s="1">
        <f>N10+P10+R10</f>
        <v>75</v>
      </c>
      <c r="V10" s="1">
        <f>T8-N10</f>
        <v>185</v>
      </c>
      <c r="X10" t="s">
        <v>18</v>
      </c>
      <c r="Z10">
        <f>V10</f>
        <v>185</v>
      </c>
      <c r="AB10">
        <f>Z10+AB8-AD8</f>
        <v>185</v>
      </c>
    </row>
    <row r="12" spans="7:30" x14ac:dyDescent="0.3">
      <c r="G12" t="s">
        <v>4</v>
      </c>
      <c r="I12" s="1">
        <v>1</v>
      </c>
      <c r="J12" s="1">
        <v>1</v>
      </c>
      <c r="K12" s="1">
        <v>1</v>
      </c>
      <c r="L12" s="3" t="str">
        <f>_xlfn.CONCAT(I12,":",J12,":",K12)</f>
        <v>1:1:1</v>
      </c>
      <c r="N12" s="1">
        <v>25</v>
      </c>
      <c r="P12" s="1">
        <f>$N12/$I12*$J12</f>
        <v>25</v>
      </c>
      <c r="R12" s="1">
        <f>$N12/$I12*$K12</f>
        <v>25</v>
      </c>
      <c r="T12" s="1">
        <f>N12+P12+R12</f>
        <v>75</v>
      </c>
      <c r="V12" s="1">
        <f>T10-N12</f>
        <v>50</v>
      </c>
      <c r="X12" t="s">
        <v>19</v>
      </c>
      <c r="Z12">
        <f>V12-20</f>
        <v>30</v>
      </c>
      <c r="AB12">
        <f>Z12+AB10-AD10</f>
        <v>215</v>
      </c>
    </row>
    <row r="14" spans="7:30" x14ac:dyDescent="0.3">
      <c r="G14" t="s">
        <v>5</v>
      </c>
      <c r="I14" s="1">
        <v>2</v>
      </c>
      <c r="J14" s="1">
        <v>3</v>
      </c>
      <c r="K14" s="1">
        <v>3</v>
      </c>
      <c r="L14" s="3" t="str">
        <f>_xlfn.CONCAT(I14,":",J14,":",K14)</f>
        <v>2:3:3</v>
      </c>
      <c r="N14" s="1">
        <v>20</v>
      </c>
      <c r="P14" s="1">
        <f>$N14/$I14*$J14</f>
        <v>30</v>
      </c>
      <c r="R14" s="1">
        <f>$N14/$I14*$K14</f>
        <v>30</v>
      </c>
      <c r="T14" s="1">
        <f>N14+P14+R14</f>
        <v>80</v>
      </c>
      <c r="V14" s="1">
        <f>T12-N14</f>
        <v>55</v>
      </c>
      <c r="X14" t="s">
        <v>18</v>
      </c>
      <c r="Z14">
        <f>V14</f>
        <v>55</v>
      </c>
      <c r="AB14">
        <f>Z14+AB12-AD12</f>
        <v>270</v>
      </c>
      <c r="AD14">
        <v>225</v>
      </c>
    </row>
    <row r="16" spans="7:30" x14ac:dyDescent="0.3">
      <c r="G16" t="s">
        <v>6</v>
      </c>
      <c r="I16" s="1">
        <v>1</v>
      </c>
      <c r="J16" s="1">
        <v>2</v>
      </c>
      <c r="K16" s="1">
        <v>2</v>
      </c>
      <c r="L16" s="3" t="str">
        <f>_xlfn.CONCAT(I16,":",J16,":",K16)</f>
        <v>1:2:2</v>
      </c>
      <c r="N16" s="1">
        <v>20</v>
      </c>
      <c r="P16" s="1">
        <f>$N16/$I16*$J16</f>
        <v>40</v>
      </c>
      <c r="R16" s="1">
        <f>$N16/$I16*$K16</f>
        <v>40</v>
      </c>
      <c r="T16" s="1">
        <f>N16+P16+R16</f>
        <v>100</v>
      </c>
      <c r="V16" s="1">
        <f>T14-N16</f>
        <v>60</v>
      </c>
      <c r="X16" t="s">
        <v>22</v>
      </c>
      <c r="Z16">
        <f>V16-20</f>
        <v>40</v>
      </c>
      <c r="AB16">
        <f>Z16+AB14-AD14</f>
        <v>85</v>
      </c>
    </row>
    <row r="18" spans="7:30" x14ac:dyDescent="0.3">
      <c r="G18" t="s">
        <v>7</v>
      </c>
      <c r="I18" s="1">
        <v>1</v>
      </c>
      <c r="J18" s="1">
        <v>2</v>
      </c>
      <c r="K18" s="1">
        <v>2</v>
      </c>
      <c r="L18" s="3" t="str">
        <f>_xlfn.CONCAT(I18,":",J18,":",K18)</f>
        <v>1:2:2</v>
      </c>
      <c r="N18" s="1">
        <v>20</v>
      </c>
      <c r="P18" s="1">
        <f>$N18/$I18*$J18</f>
        <v>40</v>
      </c>
      <c r="R18" s="1">
        <f>$N18/$I18*$K18</f>
        <v>40</v>
      </c>
      <c r="T18" s="1">
        <f>N18+P18+R18</f>
        <v>100</v>
      </c>
      <c r="V18" s="1">
        <f>T16-N18</f>
        <v>80</v>
      </c>
      <c r="X18" t="s">
        <v>18</v>
      </c>
      <c r="Z18">
        <f>V18</f>
        <v>80</v>
      </c>
      <c r="AB18">
        <f>Z18+AB16-AD16</f>
        <v>165</v>
      </c>
    </row>
    <row r="20" spans="7:30" x14ac:dyDescent="0.3">
      <c r="G20" t="s">
        <v>8</v>
      </c>
      <c r="I20" s="1">
        <v>1</v>
      </c>
      <c r="J20" s="1">
        <v>3</v>
      </c>
      <c r="K20" s="1">
        <v>3</v>
      </c>
      <c r="L20" s="3" t="str">
        <f>_xlfn.CONCAT(I20,":",J20,":",K20)</f>
        <v>1:3:3</v>
      </c>
      <c r="N20" s="1">
        <v>20</v>
      </c>
      <c r="P20" s="1">
        <f>$N20/$I20*$J20</f>
        <v>60</v>
      </c>
      <c r="R20" s="1">
        <f>$N20/$I20*$K20</f>
        <v>60</v>
      </c>
      <c r="T20" s="1">
        <f>N20+P20+R20</f>
        <v>140</v>
      </c>
      <c r="V20" s="1">
        <f>T18-N20</f>
        <v>80</v>
      </c>
      <c r="X20" t="s">
        <v>23</v>
      </c>
      <c r="Z20">
        <f>V20-20</f>
        <v>60</v>
      </c>
      <c r="AB20">
        <f>Z20+AB18-AD18</f>
        <v>225</v>
      </c>
      <c r="AD20">
        <v>225</v>
      </c>
    </row>
    <row r="22" spans="7:30" x14ac:dyDescent="0.3">
      <c r="G22" t="s">
        <v>9</v>
      </c>
      <c r="I22" s="1">
        <v>1</v>
      </c>
      <c r="J22" s="1">
        <v>3</v>
      </c>
      <c r="K22" s="1">
        <v>3</v>
      </c>
      <c r="L22" s="3" t="str">
        <f>_xlfn.CONCAT(I22,":",J22,":",K22)</f>
        <v>1:3:3</v>
      </c>
      <c r="N22" s="1">
        <v>20</v>
      </c>
      <c r="P22" s="1">
        <f>$N22/$I22*$J22</f>
        <v>60</v>
      </c>
      <c r="R22" s="1">
        <f>$N22/$I22*$K22</f>
        <v>60</v>
      </c>
      <c r="T22" s="1">
        <f>N22+P22+R22</f>
        <v>140</v>
      </c>
      <c r="V22" s="1">
        <f>T20-N22</f>
        <v>120</v>
      </c>
      <c r="X22" t="s">
        <v>18</v>
      </c>
      <c r="Z22">
        <f>V22</f>
        <v>120</v>
      </c>
      <c r="AB22">
        <f>Z22+AB20-AD20</f>
        <v>120</v>
      </c>
    </row>
    <row r="24" spans="7:30" x14ac:dyDescent="0.3">
      <c r="G24" t="s">
        <v>10</v>
      </c>
      <c r="I24" s="1">
        <v>1</v>
      </c>
      <c r="J24" s="1">
        <v>3</v>
      </c>
      <c r="K24" s="1">
        <v>3</v>
      </c>
      <c r="L24" s="3" t="str">
        <f>_xlfn.CONCAT(I24,":",J24,":",K24)</f>
        <v>1:3:3</v>
      </c>
      <c r="N24" s="1">
        <v>20</v>
      </c>
      <c r="P24" s="1">
        <f>$N24/$I24*$J24</f>
        <v>60</v>
      </c>
      <c r="R24" s="1">
        <f>$N24/$I24*$K24</f>
        <v>60</v>
      </c>
      <c r="T24" s="1">
        <f>N24+P24+R24</f>
        <v>140</v>
      </c>
      <c r="V24" s="1">
        <f>T22-N24</f>
        <v>120</v>
      </c>
      <c r="X24" t="s">
        <v>18</v>
      </c>
      <c r="Z24">
        <f>V24</f>
        <v>120</v>
      </c>
      <c r="AB24">
        <f>Z24+AB22-AD22</f>
        <v>240</v>
      </c>
      <c r="AD24">
        <v>240</v>
      </c>
    </row>
  </sheetData>
  <mergeCells count="1">
    <mergeCell ref="I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24CB-70BB-4307-850A-DD8EC2999207}">
  <dimension ref="G2:AM24"/>
  <sheetViews>
    <sheetView topLeftCell="F1" workbookViewId="0">
      <selection activeCell="L28" sqref="L28"/>
    </sheetView>
  </sheetViews>
  <sheetFormatPr defaultRowHeight="14.4" x14ac:dyDescent="0.3"/>
  <cols>
    <col min="6" max="6" width="2.21875" customWidth="1"/>
    <col min="7" max="9" width="4.44140625" style="2" customWidth="1"/>
    <col min="10" max="10" width="11.5546875" style="2" customWidth="1"/>
    <col min="11" max="11" width="2.21875" customWidth="1"/>
    <col min="12" max="12" width="8.88671875" style="2"/>
    <col min="13" max="13" width="2.21875" style="2" customWidth="1"/>
    <col min="14" max="14" width="8.88671875" style="2"/>
    <col min="15" max="15" width="2.21875" style="2" customWidth="1"/>
    <col min="16" max="16" width="8.88671875" style="2"/>
    <col min="17" max="17" width="2.21875" style="2" customWidth="1"/>
    <col min="18" max="18" width="8.88671875" style="2"/>
    <col min="19" max="21" width="2.21875" style="2" customWidth="1"/>
    <col min="22" max="22" width="8.88671875" style="2"/>
    <col min="23" max="23" width="2.21875" style="2" customWidth="1"/>
    <col min="24" max="24" width="8.88671875" style="2"/>
    <col min="25" max="25" width="2.21875" style="2" customWidth="1"/>
    <col min="26" max="26" width="8.88671875" style="2"/>
    <col min="27" max="27" width="2.21875" style="2" customWidth="1"/>
    <col min="28" max="28" width="8.88671875" style="2"/>
    <col min="29" max="31" width="2.21875" style="2" customWidth="1"/>
    <col min="32" max="32" width="8.88671875" style="2"/>
    <col min="33" max="33" width="2.21875" style="2" customWidth="1"/>
    <col min="34" max="34" width="8.88671875" style="2"/>
    <col min="35" max="35" width="2.21875" style="2" customWidth="1"/>
    <col min="36" max="36" width="8.88671875" style="2"/>
    <col min="37" max="37" width="2.21875" style="2" customWidth="1"/>
    <col min="38" max="38" width="8.88671875" style="2"/>
    <col min="39" max="39" width="2.21875" style="2" customWidth="1"/>
  </cols>
  <sheetData>
    <row r="2" spans="7:38" x14ac:dyDescent="0.3">
      <c r="G2" s="4" t="s">
        <v>17</v>
      </c>
      <c r="H2" s="4"/>
      <c r="I2" s="4"/>
      <c r="J2" s="4"/>
      <c r="L2" s="2" t="s">
        <v>11</v>
      </c>
      <c r="N2" s="2" t="s">
        <v>12</v>
      </c>
      <c r="P2" s="2" t="s">
        <v>13</v>
      </c>
      <c r="R2" s="2" t="s">
        <v>15</v>
      </c>
      <c r="V2" s="2" t="s">
        <v>11</v>
      </c>
      <c r="X2" s="2" t="s">
        <v>12</v>
      </c>
      <c r="Z2" s="2" t="s">
        <v>13</v>
      </c>
      <c r="AB2" s="2" t="s">
        <v>15</v>
      </c>
      <c r="AF2" s="2" t="s">
        <v>11</v>
      </c>
      <c r="AH2" s="2" t="s">
        <v>12</v>
      </c>
      <c r="AJ2" s="2" t="s">
        <v>13</v>
      </c>
      <c r="AL2" s="2" t="s">
        <v>15</v>
      </c>
    </row>
    <row r="6" spans="7:38" x14ac:dyDescent="0.3">
      <c r="G6" s="2">
        <v>1</v>
      </c>
      <c r="H6" s="2">
        <v>1</v>
      </c>
      <c r="I6" s="2">
        <v>1</v>
      </c>
      <c r="J6" s="3" t="str">
        <f>_xlfn.CONCAT(G6,":",H6,":",I6)</f>
        <v>1:1:1</v>
      </c>
      <c r="L6" s="2">
        <v>30</v>
      </c>
      <c r="N6" s="2">
        <f>$L6/$G6*$H6</f>
        <v>30</v>
      </c>
      <c r="P6" s="2">
        <f>$L6/$G6*$I6</f>
        <v>30</v>
      </c>
      <c r="R6" s="2">
        <f>L6+N6+P6</f>
        <v>90</v>
      </c>
      <c r="V6" s="2">
        <v>35</v>
      </c>
      <c r="X6" s="2">
        <f>$V6/$G6*$H6</f>
        <v>35</v>
      </c>
      <c r="Z6" s="2">
        <f>$V6/$G6*$I6</f>
        <v>35</v>
      </c>
      <c r="AB6" s="2">
        <f>V6+X6+Z6</f>
        <v>105</v>
      </c>
      <c r="AF6" s="2">
        <v>45</v>
      </c>
      <c r="AH6" s="2">
        <f>$AF6/$G6*$H6</f>
        <v>45</v>
      </c>
      <c r="AJ6" s="2">
        <f>$AF6/$G6*$I6</f>
        <v>45</v>
      </c>
      <c r="AL6" s="2">
        <f>AF6+AH6+AJ6</f>
        <v>135</v>
      </c>
    </row>
    <row r="8" spans="7:38" x14ac:dyDescent="0.3">
      <c r="G8" s="2">
        <v>1</v>
      </c>
      <c r="H8" s="2">
        <v>2</v>
      </c>
      <c r="I8" s="2">
        <v>2</v>
      </c>
      <c r="J8" s="3" t="str">
        <f>_xlfn.CONCAT(G8,":",H8,":",I8)</f>
        <v>1:2:2</v>
      </c>
      <c r="L8" s="2">
        <v>18</v>
      </c>
      <c r="N8" s="2">
        <f>$L8/$G8*$H8</f>
        <v>36</v>
      </c>
      <c r="P8" s="2">
        <f>$L8/$G8*$I8</f>
        <v>36</v>
      </c>
      <c r="R8" s="2">
        <f>L8+N8+P8</f>
        <v>90</v>
      </c>
      <c r="V8" s="2">
        <v>22</v>
      </c>
      <c r="X8" s="2">
        <f>$V8/$G8*$H8</f>
        <v>44</v>
      </c>
      <c r="Z8" s="2">
        <f>$V8/$G8*$I8</f>
        <v>44</v>
      </c>
      <c r="AB8" s="2">
        <f>V8+X8+Z8</f>
        <v>110</v>
      </c>
      <c r="AF8" s="2">
        <v>28</v>
      </c>
      <c r="AH8" s="2">
        <f>$AF8/$G8*$H8</f>
        <v>56</v>
      </c>
      <c r="AJ8" s="2">
        <f>$AF8/$G8*$I8</f>
        <v>56</v>
      </c>
      <c r="AL8" s="2">
        <f>AF8+AH8+AJ8</f>
        <v>140</v>
      </c>
    </row>
    <row r="10" spans="7:38" x14ac:dyDescent="0.3">
      <c r="G10" s="2">
        <v>1</v>
      </c>
      <c r="H10" s="2">
        <v>3</v>
      </c>
      <c r="I10" s="2">
        <v>3</v>
      </c>
      <c r="J10" s="3" t="str">
        <f>_xlfn.CONCAT(G10,":",H10,":",I10)</f>
        <v>1:3:3</v>
      </c>
      <c r="L10" s="2">
        <v>13</v>
      </c>
      <c r="N10" s="2">
        <f>$L10/$G10*$H10</f>
        <v>39</v>
      </c>
      <c r="P10" s="2">
        <f>$L10/$G10*$I10</f>
        <v>39</v>
      </c>
      <c r="R10" s="2">
        <f>L10+N10+P10</f>
        <v>91</v>
      </c>
      <c r="V10" s="2">
        <v>15</v>
      </c>
      <c r="X10" s="2">
        <f>$V10/$G10*$H10</f>
        <v>45</v>
      </c>
      <c r="Z10" s="2">
        <f>$V10/$G10*$I10</f>
        <v>45</v>
      </c>
      <c r="AB10" s="2">
        <f>V10+X10+Z10</f>
        <v>105</v>
      </c>
      <c r="AF10" s="2">
        <v>20</v>
      </c>
      <c r="AH10" s="2">
        <f>$AF10/$G10*$H10</f>
        <v>60</v>
      </c>
      <c r="AJ10" s="2">
        <f>$AF10/$G10*$I10</f>
        <v>60</v>
      </c>
      <c r="AL10" s="2">
        <f>AF10+AH10+AJ10</f>
        <v>140</v>
      </c>
    </row>
    <row r="12" spans="7:38" x14ac:dyDescent="0.3">
      <c r="G12" s="2">
        <v>1</v>
      </c>
      <c r="H12" s="2">
        <v>4</v>
      </c>
      <c r="I12" s="2">
        <v>4</v>
      </c>
      <c r="J12" s="3" t="str">
        <f>_xlfn.CONCAT(G12,":",H12,":",I12)</f>
        <v>1:4:4</v>
      </c>
      <c r="L12" s="2">
        <v>10</v>
      </c>
      <c r="N12" s="2">
        <f>$L12/$G12*$H12</f>
        <v>40</v>
      </c>
      <c r="P12" s="2">
        <f>$L12/$G12*$I12</f>
        <v>40</v>
      </c>
      <c r="R12" s="2">
        <f>L12+N12+P12</f>
        <v>90</v>
      </c>
      <c r="V12" s="2">
        <v>12</v>
      </c>
      <c r="X12" s="2">
        <f>$V12/$G12*$H12</f>
        <v>48</v>
      </c>
      <c r="Z12" s="2">
        <f>$V12/$G12*$I12</f>
        <v>48</v>
      </c>
      <c r="AB12" s="2">
        <f>V12+X12+Z12</f>
        <v>108</v>
      </c>
      <c r="AF12" s="2">
        <v>15</v>
      </c>
      <c r="AH12" s="2">
        <f>$AF12/$G12*$H12</f>
        <v>60</v>
      </c>
      <c r="AJ12" s="2">
        <f>$AF12/$G12*$I12</f>
        <v>60</v>
      </c>
      <c r="AL12" s="2">
        <f>AF12+AH12+AJ12</f>
        <v>135</v>
      </c>
    </row>
    <row r="14" spans="7:38" x14ac:dyDescent="0.3">
      <c r="G14" s="2">
        <v>1</v>
      </c>
      <c r="H14" s="2">
        <v>5</v>
      </c>
      <c r="I14" s="2">
        <v>5</v>
      </c>
      <c r="J14" s="3" t="str">
        <f>_xlfn.CONCAT(G14,":",H14,":",I14)</f>
        <v>1:5:5</v>
      </c>
      <c r="L14" s="2">
        <v>8</v>
      </c>
      <c r="N14" s="2">
        <f>$L14/$G14*$H14</f>
        <v>40</v>
      </c>
      <c r="P14" s="2">
        <f>$L14/$G14*$I14</f>
        <v>40</v>
      </c>
      <c r="R14" s="2">
        <f>L14+N14+P14</f>
        <v>88</v>
      </c>
      <c r="V14" s="2">
        <v>10</v>
      </c>
      <c r="X14" s="2">
        <f>$V14/$G14*$H14</f>
        <v>50</v>
      </c>
      <c r="Z14" s="2">
        <f>$V14/$G14*$I14</f>
        <v>50</v>
      </c>
      <c r="AB14" s="2">
        <f>V14+X14+Z14</f>
        <v>110</v>
      </c>
      <c r="AF14" s="2">
        <v>12</v>
      </c>
      <c r="AH14" s="2">
        <f>$AF14/$G14*$H14</f>
        <v>60</v>
      </c>
      <c r="AJ14" s="2">
        <f>$AF14/$G14*$I14</f>
        <v>60</v>
      </c>
      <c r="AL14" s="2">
        <f>AF14+AH14+AJ14</f>
        <v>132</v>
      </c>
    </row>
    <row r="16" spans="7:38" x14ac:dyDescent="0.3">
      <c r="G16" s="2">
        <v>2</v>
      </c>
      <c r="H16" s="2">
        <v>3</v>
      </c>
      <c r="I16" s="2">
        <v>3</v>
      </c>
      <c r="J16" s="3" t="str">
        <f>_xlfn.CONCAT(G16,":",H16,":",I16)</f>
        <v>2:3:3</v>
      </c>
      <c r="L16" s="2">
        <v>22</v>
      </c>
      <c r="N16" s="2">
        <f>$L16/$G16*$H16</f>
        <v>33</v>
      </c>
      <c r="P16" s="2">
        <f>$L16/$G16*$I16</f>
        <v>33</v>
      </c>
      <c r="R16" s="2">
        <f>L16+N16+P16</f>
        <v>88</v>
      </c>
      <c r="V16" s="2">
        <v>26</v>
      </c>
      <c r="X16" s="2">
        <f>$V16/$G16*$H16</f>
        <v>39</v>
      </c>
      <c r="Z16" s="2">
        <f>$V16/$G16*$I16</f>
        <v>39</v>
      </c>
      <c r="AB16" s="2">
        <f>V16+X16+Z16</f>
        <v>104</v>
      </c>
      <c r="AF16" s="2">
        <v>34</v>
      </c>
      <c r="AH16" s="2">
        <f>$AF16/$G16*$H16</f>
        <v>51</v>
      </c>
      <c r="AJ16" s="2">
        <f>$AF16/$G16*$I16</f>
        <v>51</v>
      </c>
      <c r="AL16" s="2">
        <f>AF16+AH16+AJ16</f>
        <v>136</v>
      </c>
    </row>
    <row r="18" spans="7:38" x14ac:dyDescent="0.3">
      <c r="G18" s="2">
        <v>2</v>
      </c>
      <c r="H18" s="2">
        <v>5</v>
      </c>
      <c r="I18" s="2">
        <v>5</v>
      </c>
      <c r="J18" s="3" t="str">
        <f>_xlfn.CONCAT(G18,":",H18,":",I18)</f>
        <v>2:5:5</v>
      </c>
      <c r="L18" s="2">
        <v>16</v>
      </c>
      <c r="N18" s="2">
        <f>$L18/$G18*$H18</f>
        <v>40</v>
      </c>
      <c r="P18" s="2">
        <f>$L18/$G18*$I18</f>
        <v>40</v>
      </c>
      <c r="R18" s="2">
        <f>L18+N18+P18</f>
        <v>96</v>
      </c>
      <c r="V18" s="2">
        <v>18</v>
      </c>
      <c r="X18" s="2">
        <f>$V18/$G18*$H18</f>
        <v>45</v>
      </c>
      <c r="Z18" s="2">
        <f>$V18/$G18*$I18</f>
        <v>45</v>
      </c>
      <c r="AB18" s="2">
        <f>V18+X18+Z18</f>
        <v>108</v>
      </c>
      <c r="AF18" s="2">
        <v>24</v>
      </c>
      <c r="AH18" s="2">
        <f>$AF18/$G18*$H18</f>
        <v>60</v>
      </c>
      <c r="AJ18" s="2">
        <f>$AF18/$G18*$I18</f>
        <v>60</v>
      </c>
      <c r="AL18" s="2">
        <f>AF18+AH18+AJ18</f>
        <v>144</v>
      </c>
    </row>
    <row r="20" spans="7:38" x14ac:dyDescent="0.3">
      <c r="G20" s="2">
        <v>3</v>
      </c>
      <c r="H20" s="2">
        <v>4</v>
      </c>
      <c r="I20" s="2">
        <v>4</v>
      </c>
      <c r="J20" s="3" t="str">
        <f>_xlfn.CONCAT(G20,":",H20,":",I20)</f>
        <v>3:4:4</v>
      </c>
      <c r="L20" s="2">
        <v>24</v>
      </c>
      <c r="N20" s="2">
        <f>$L20/$G20*$H20</f>
        <v>32</v>
      </c>
      <c r="P20" s="2">
        <f>$L20/$G20*$I20</f>
        <v>32</v>
      </c>
      <c r="R20" s="2">
        <f>L20+N20+P20</f>
        <v>88</v>
      </c>
      <c r="V20" s="2">
        <v>30</v>
      </c>
      <c r="X20" s="2">
        <f>$V20/$G20*$H20</f>
        <v>40</v>
      </c>
      <c r="Z20" s="2">
        <f>$V20/$G20*$I20</f>
        <v>40</v>
      </c>
      <c r="AB20" s="2">
        <f>V20+X20+Z20</f>
        <v>110</v>
      </c>
      <c r="AF20" s="2">
        <v>36</v>
      </c>
      <c r="AH20" s="2">
        <f>$AF20/$G20*$H20</f>
        <v>48</v>
      </c>
      <c r="AJ20" s="2">
        <f>$AF20/$G20*$I20</f>
        <v>48</v>
      </c>
      <c r="AL20" s="2">
        <f>AF20+AH20+AJ20</f>
        <v>132</v>
      </c>
    </row>
    <row r="22" spans="7:38" x14ac:dyDescent="0.3">
      <c r="G22" s="2">
        <v>3</v>
      </c>
      <c r="H22" s="2">
        <v>5</v>
      </c>
      <c r="I22" s="2">
        <v>5</v>
      </c>
      <c r="J22" s="3" t="str">
        <f>_xlfn.CONCAT(G22,":",H22,":",I22)</f>
        <v>3:5:5</v>
      </c>
      <c r="L22" s="2">
        <v>21</v>
      </c>
      <c r="N22" s="2">
        <f>$L22/$G22*$H22</f>
        <v>35</v>
      </c>
      <c r="P22" s="2">
        <f>$L22/$G22*$I22</f>
        <v>35</v>
      </c>
      <c r="R22" s="2">
        <f>L22+N22+P22</f>
        <v>91</v>
      </c>
      <c r="V22" s="2">
        <v>24</v>
      </c>
      <c r="X22" s="2">
        <f>$V22/$G22*$H22</f>
        <v>40</v>
      </c>
      <c r="Z22" s="2">
        <f>$V22/$G22*$I22</f>
        <v>40</v>
      </c>
      <c r="AB22" s="2">
        <f>V22+X22+Z22</f>
        <v>104</v>
      </c>
      <c r="AF22" s="2">
        <v>30</v>
      </c>
      <c r="AH22" s="2">
        <f>$AF22/$G22*$H22</f>
        <v>50</v>
      </c>
      <c r="AJ22" s="2">
        <f>$AF22/$G22*$I22</f>
        <v>50</v>
      </c>
      <c r="AL22" s="2">
        <f>AF22+AH22+AJ22</f>
        <v>130</v>
      </c>
    </row>
    <row r="24" spans="7:38" x14ac:dyDescent="0.3">
      <c r="G24" s="2">
        <v>4</v>
      </c>
      <c r="H24" s="2">
        <v>5</v>
      </c>
      <c r="I24" s="2">
        <v>5</v>
      </c>
      <c r="J24" s="3" t="str">
        <f>_xlfn.CONCAT(G24,":",H24,":",I24)</f>
        <v>4:5:5</v>
      </c>
      <c r="L24" s="2">
        <v>28</v>
      </c>
      <c r="N24" s="2">
        <f>$L24/$G24*$H24</f>
        <v>35</v>
      </c>
      <c r="P24" s="2">
        <f>$L24/$G24*$I24</f>
        <v>35</v>
      </c>
      <c r="R24" s="2">
        <f>L24+N24+P24</f>
        <v>98</v>
      </c>
      <c r="V24" s="2">
        <v>32</v>
      </c>
      <c r="X24" s="2">
        <f>$V24/$G24*$H24</f>
        <v>40</v>
      </c>
      <c r="Z24" s="2">
        <f>$V24/$G24*$I24</f>
        <v>40</v>
      </c>
      <c r="AB24" s="2">
        <f>V24+X24+Z24</f>
        <v>112</v>
      </c>
      <c r="AF24" s="2">
        <v>40</v>
      </c>
      <c r="AH24" s="2">
        <f>$AF24/$G24*$H24</f>
        <v>50</v>
      </c>
      <c r="AJ24" s="2">
        <f>$AF24/$G24*$I24</f>
        <v>50</v>
      </c>
      <c r="AL24" s="2">
        <f>AF24+AH24+AJ24</f>
        <v>140</v>
      </c>
    </row>
  </sheetData>
  <mergeCells count="1"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BF46-5DE0-468B-BCD5-6ABE9F622575}">
  <dimension ref="E2:AL56"/>
  <sheetViews>
    <sheetView tabSelected="1" topLeftCell="D1" workbookViewId="0">
      <selection activeCell="X27" sqref="X27"/>
    </sheetView>
  </sheetViews>
  <sheetFormatPr defaultRowHeight="14.4" x14ac:dyDescent="0.3"/>
  <cols>
    <col min="4" max="4" width="2.21875" customWidth="1"/>
    <col min="5" max="7" width="4.44140625" style="2" customWidth="1"/>
    <col min="8" max="8" width="11.5546875" style="2" customWidth="1"/>
    <col min="9" max="9" width="2.21875" customWidth="1"/>
    <col min="10" max="10" width="8.88671875" style="2"/>
    <col min="11" max="11" width="2.21875" style="2" customWidth="1"/>
    <col min="12" max="12" width="8.88671875" style="2"/>
    <col min="13" max="13" width="2.21875" style="2" customWidth="1"/>
    <col min="14" max="14" width="8.88671875" style="2"/>
    <col min="15" max="15" width="2.21875" style="2" customWidth="1"/>
    <col min="16" max="16" width="8.88671875" style="2"/>
    <col min="17" max="19" width="2.21875" style="2" customWidth="1"/>
    <col min="20" max="20" width="8.88671875" style="2"/>
    <col min="21" max="21" width="2.21875" style="2" customWidth="1"/>
    <col min="22" max="22" width="8.88671875" style="2"/>
    <col min="23" max="23" width="2.21875" style="2" customWidth="1"/>
    <col min="24" max="24" width="8.88671875" style="2"/>
    <col min="25" max="25" width="2.21875" style="2" customWidth="1"/>
    <col min="26" max="26" width="8.88671875" style="2"/>
    <col min="27" max="29" width="2.21875" style="2" customWidth="1"/>
    <col min="30" max="30" width="8.88671875" style="2"/>
    <col min="31" max="31" width="2.21875" style="2" customWidth="1"/>
    <col min="32" max="32" width="8.88671875" style="2"/>
    <col min="33" max="33" width="2.21875" style="2" customWidth="1"/>
    <col min="34" max="34" width="8.88671875" style="2"/>
    <col min="35" max="35" width="2.21875" style="2" customWidth="1"/>
    <col min="36" max="36" width="8.88671875" style="2"/>
    <col min="37" max="37" width="2.21875" style="2" customWidth="1"/>
    <col min="38" max="38" width="8.88671875" style="5"/>
  </cols>
  <sheetData>
    <row r="2" spans="5:38" x14ac:dyDescent="0.3">
      <c r="E2" s="4" t="s">
        <v>17</v>
      </c>
      <c r="F2" s="4"/>
      <c r="G2" s="4"/>
      <c r="H2" s="4"/>
      <c r="J2" s="2" t="s">
        <v>11</v>
      </c>
      <c r="L2" s="2" t="s">
        <v>12</v>
      </c>
      <c r="N2" s="2" t="s">
        <v>13</v>
      </c>
      <c r="P2" s="2" t="s">
        <v>15</v>
      </c>
      <c r="T2" s="2" t="s">
        <v>11</v>
      </c>
      <c r="V2" s="2" t="s">
        <v>12</v>
      </c>
      <c r="X2" s="2" t="s">
        <v>13</v>
      </c>
      <c r="Z2" s="2" t="s">
        <v>15</v>
      </c>
      <c r="AD2" s="2" t="s">
        <v>11</v>
      </c>
      <c r="AF2" s="2" t="s">
        <v>12</v>
      </c>
      <c r="AH2" s="2" t="s">
        <v>13</v>
      </c>
      <c r="AJ2" s="2" t="s">
        <v>15</v>
      </c>
      <c r="AL2" s="5" t="s">
        <v>25</v>
      </c>
    </row>
    <row r="4" spans="5:38" hidden="1" x14ac:dyDescent="0.3">
      <c r="E4" s="2">
        <v>1</v>
      </c>
      <c r="F4" s="2">
        <v>5</v>
      </c>
      <c r="G4" s="2">
        <v>1</v>
      </c>
      <c r="H4" s="3" t="str">
        <f>_xlfn.CONCAT(E4,":",F4,":",G4)</f>
        <v>1:5:1</v>
      </c>
      <c r="J4" s="2">
        <v>16</v>
      </c>
      <c r="L4" s="2">
        <f>$J4/$E4*$F4</f>
        <v>80</v>
      </c>
      <c r="N4" s="2">
        <f>$J4/$E4*$G4</f>
        <v>16</v>
      </c>
      <c r="P4" s="2">
        <f>J4+L4+N4</f>
        <v>112</v>
      </c>
      <c r="T4" s="2">
        <v>18</v>
      </c>
      <c r="V4" s="2">
        <f>$T4/$E4*$F4</f>
        <v>90</v>
      </c>
      <c r="X4" s="2">
        <f>$T4/$E4*$G4</f>
        <v>18</v>
      </c>
      <c r="Z4" s="2">
        <f>T4+V4+X4</f>
        <v>126</v>
      </c>
      <c r="AD4" s="2">
        <v>24</v>
      </c>
      <c r="AF4" s="2">
        <f>$AD4/$E4*$F4</f>
        <v>120</v>
      </c>
      <c r="AH4" s="2">
        <f>$AD4/$E4*$G4</f>
        <v>24</v>
      </c>
      <c r="AJ4" s="2">
        <f>AD4+AF4+AH4</f>
        <v>168</v>
      </c>
      <c r="AL4" s="6">
        <f>G4/F4</f>
        <v>0.2</v>
      </c>
    </row>
    <row r="5" spans="5:38" hidden="1" x14ac:dyDescent="0.3"/>
    <row r="6" spans="5:38" hidden="1" x14ac:dyDescent="0.3">
      <c r="E6" s="2">
        <v>1</v>
      </c>
      <c r="F6" s="2">
        <v>5</v>
      </c>
      <c r="G6" s="2">
        <v>1</v>
      </c>
      <c r="H6" s="3" t="str">
        <f>_xlfn.CONCAT(E6,":",F6,":",G6)</f>
        <v>1:5:1</v>
      </c>
      <c r="J6" s="2">
        <v>28</v>
      </c>
      <c r="L6" s="2">
        <f>$J6/$E6*$F6</f>
        <v>140</v>
      </c>
      <c r="N6" s="2">
        <f>$J6/$E6*$G6</f>
        <v>28</v>
      </c>
      <c r="P6" s="2">
        <f>J6+L6+N6</f>
        <v>196</v>
      </c>
      <c r="T6" s="2">
        <v>32</v>
      </c>
      <c r="V6" s="2">
        <f>$T6/$E6*$F6</f>
        <v>160</v>
      </c>
      <c r="X6" s="2">
        <f>$T6/$E6*$G6</f>
        <v>32</v>
      </c>
      <c r="Z6" s="2">
        <f>T6+V6+X6</f>
        <v>224</v>
      </c>
      <c r="AD6" s="2">
        <v>40</v>
      </c>
      <c r="AF6" s="2">
        <f>$AD6/$E6*$F6</f>
        <v>200</v>
      </c>
      <c r="AH6" s="2">
        <f>$AD6/$E6*$G6</f>
        <v>40</v>
      </c>
      <c r="AJ6" s="2">
        <f>AD6+AF6+AH6</f>
        <v>280</v>
      </c>
      <c r="AL6" s="6">
        <f>G6/F6</f>
        <v>0.2</v>
      </c>
    </row>
    <row r="7" spans="5:38" hidden="1" x14ac:dyDescent="0.3"/>
    <row r="8" spans="5:38" s="2" customFormat="1" hidden="1" x14ac:dyDescent="0.3">
      <c r="E8" s="2">
        <v>1</v>
      </c>
      <c r="F8" s="2">
        <v>4</v>
      </c>
      <c r="G8" s="2">
        <v>1</v>
      </c>
      <c r="H8" s="3" t="str">
        <f>_xlfn.CONCAT(E8,":",F8,":",G8)</f>
        <v>1:4:1</v>
      </c>
      <c r="I8"/>
      <c r="J8" s="2">
        <v>16</v>
      </c>
      <c r="L8" s="2">
        <f>$J8/$E8*$F8</f>
        <v>64</v>
      </c>
      <c r="N8" s="2">
        <f>$J8/$E8*$G8</f>
        <v>16</v>
      </c>
      <c r="P8" s="2">
        <f>J8+L8+N8</f>
        <v>96</v>
      </c>
      <c r="T8" s="2">
        <v>18</v>
      </c>
      <c r="V8" s="2">
        <f>$T8/$E8*$F8</f>
        <v>72</v>
      </c>
      <c r="X8" s="2">
        <f>$T8/$E8*$G8</f>
        <v>18</v>
      </c>
      <c r="Z8" s="2">
        <f>T8+V8+X8</f>
        <v>108</v>
      </c>
      <c r="AD8" s="2">
        <v>24</v>
      </c>
      <c r="AF8" s="2">
        <f>$AD8/$E8*$F8</f>
        <v>96</v>
      </c>
      <c r="AH8" s="2">
        <f>$AD8/$E8*$G8</f>
        <v>24</v>
      </c>
      <c r="AJ8" s="2">
        <f>AD8+AF8+AH8</f>
        <v>144</v>
      </c>
      <c r="AL8" s="6">
        <f>G8/F8</f>
        <v>0.25</v>
      </c>
    </row>
    <row r="9" spans="5:38" hidden="1" x14ac:dyDescent="0.3"/>
    <row r="10" spans="5:38" s="2" customFormat="1" hidden="1" x14ac:dyDescent="0.3">
      <c r="E10" s="2">
        <v>1</v>
      </c>
      <c r="F10" s="2">
        <v>3</v>
      </c>
      <c r="G10" s="2">
        <v>1</v>
      </c>
      <c r="H10" s="3" t="str">
        <f>_xlfn.CONCAT(E10,":",F10,":",G10)</f>
        <v>1:3:1</v>
      </c>
      <c r="I10"/>
      <c r="J10" s="2">
        <v>13</v>
      </c>
      <c r="L10" s="2">
        <f>$J10/$E10*$F10</f>
        <v>39</v>
      </c>
      <c r="N10" s="2">
        <f>$J10/$E10*$G10</f>
        <v>13</v>
      </c>
      <c r="P10" s="2">
        <f>J10+L10+N10</f>
        <v>65</v>
      </c>
      <c r="T10" s="2">
        <v>15</v>
      </c>
      <c r="V10" s="2">
        <f>$T10/$E10*$F10</f>
        <v>45</v>
      </c>
      <c r="X10" s="2">
        <f>$T10/$E10*$G10</f>
        <v>15</v>
      </c>
      <c r="Z10" s="2">
        <f>T10+V10+X10</f>
        <v>75</v>
      </c>
      <c r="AD10" s="2">
        <v>20</v>
      </c>
      <c r="AF10" s="2">
        <f>$AD10/$E10*$F10</f>
        <v>60</v>
      </c>
      <c r="AH10" s="2">
        <f>$AD10/$E10*$G10</f>
        <v>20</v>
      </c>
      <c r="AJ10" s="2">
        <f>AD10+AF10+AH10</f>
        <v>100</v>
      </c>
      <c r="AL10" s="6">
        <f>G10/F10</f>
        <v>0.33333333333333331</v>
      </c>
    </row>
    <row r="11" spans="5:38" hidden="1" x14ac:dyDescent="0.3"/>
    <row r="12" spans="5:38" hidden="1" x14ac:dyDescent="0.3">
      <c r="E12" s="2">
        <v>1</v>
      </c>
      <c r="F12" s="2">
        <v>5</v>
      </c>
      <c r="G12" s="2">
        <v>2</v>
      </c>
      <c r="H12" s="3" t="str">
        <f>_xlfn.CONCAT(E12,":",F12,":",G12)</f>
        <v>1:5:2</v>
      </c>
      <c r="J12" s="2">
        <v>24</v>
      </c>
      <c r="L12" s="2">
        <f>$J12/$E12*$F12</f>
        <v>120</v>
      </c>
      <c r="N12" s="2">
        <f>$J12/$E12*$G12</f>
        <v>48</v>
      </c>
      <c r="P12" s="2">
        <f>J12+L12+N12</f>
        <v>192</v>
      </c>
      <c r="T12" s="2">
        <v>30</v>
      </c>
      <c r="V12" s="2">
        <f>$T12/$E12*$F12</f>
        <v>150</v>
      </c>
      <c r="X12" s="2">
        <f>$T12/$E12*$G12</f>
        <v>60</v>
      </c>
      <c r="Z12" s="2">
        <f>T12+V12+X12</f>
        <v>240</v>
      </c>
      <c r="AD12" s="2">
        <v>36</v>
      </c>
      <c r="AF12" s="2">
        <f>$AD12/$E12*$F12</f>
        <v>180</v>
      </c>
      <c r="AH12" s="2">
        <f>$AD12/$E12*$G12</f>
        <v>72</v>
      </c>
      <c r="AJ12" s="2">
        <f>AD12+AF12+AH12</f>
        <v>288</v>
      </c>
      <c r="AL12" s="6">
        <f>G12/F12</f>
        <v>0.4</v>
      </c>
    </row>
    <row r="13" spans="5:38" hidden="1" x14ac:dyDescent="0.3"/>
    <row r="14" spans="5:38" s="2" customFormat="1" hidden="1" x14ac:dyDescent="0.3">
      <c r="E14" s="2">
        <v>1</v>
      </c>
      <c r="F14" s="2">
        <v>2</v>
      </c>
      <c r="G14" s="2">
        <v>1</v>
      </c>
      <c r="H14" s="3" t="str">
        <f>_xlfn.CONCAT(E14,":",F14,":",G14)</f>
        <v>1:2:1</v>
      </c>
      <c r="I14"/>
      <c r="J14" s="2">
        <v>21</v>
      </c>
      <c r="L14" s="2">
        <f>$J14/$E14*$F14</f>
        <v>42</v>
      </c>
      <c r="N14" s="2">
        <f>$J14/$E14*$G14</f>
        <v>21</v>
      </c>
      <c r="P14" s="2">
        <f>J14+L14+N14</f>
        <v>84</v>
      </c>
      <c r="T14" s="2">
        <v>28</v>
      </c>
      <c r="V14" s="2">
        <f>$T14/$E14*$F14</f>
        <v>56</v>
      </c>
      <c r="X14" s="2">
        <f>$T14/$E14*$G14</f>
        <v>28</v>
      </c>
      <c r="Z14" s="2">
        <f>T14+V14+X14</f>
        <v>112</v>
      </c>
      <c r="AD14" s="2">
        <v>36</v>
      </c>
      <c r="AF14" s="2">
        <f>$AD14/$E14*$F14</f>
        <v>72</v>
      </c>
      <c r="AH14" s="2">
        <f>$AD14/$E14*$G14</f>
        <v>36</v>
      </c>
      <c r="AJ14" s="2">
        <f>AD14+AF14+AH14</f>
        <v>144</v>
      </c>
      <c r="AL14" s="6">
        <f>G14/F14</f>
        <v>0.5</v>
      </c>
    </row>
    <row r="15" spans="5:38" hidden="1" x14ac:dyDescent="0.3"/>
    <row r="16" spans="5:38" s="2" customFormat="1" hidden="1" x14ac:dyDescent="0.3">
      <c r="E16" s="2">
        <v>1</v>
      </c>
      <c r="F16" s="2">
        <v>4</v>
      </c>
      <c r="G16" s="2">
        <v>2</v>
      </c>
      <c r="H16" s="3" t="str">
        <f>_xlfn.CONCAT(E16,":",F16,":",G16)</f>
        <v>1:4:2</v>
      </c>
      <c r="I16"/>
      <c r="J16" s="2">
        <v>12</v>
      </c>
      <c r="L16" s="2">
        <f>$J16/$E16*$F16</f>
        <v>48</v>
      </c>
      <c r="N16" s="2">
        <f>$J16/$E16*$G16</f>
        <v>24</v>
      </c>
      <c r="P16" s="2">
        <f>J16+L16+N16</f>
        <v>84</v>
      </c>
      <c r="T16" s="2">
        <v>16</v>
      </c>
      <c r="V16" s="2">
        <f>$T16/$E16*$F16</f>
        <v>64</v>
      </c>
      <c r="X16" s="2">
        <f>$T16/$E16*$G16</f>
        <v>32</v>
      </c>
      <c r="Z16" s="2">
        <f>T16+V16+X16</f>
        <v>112</v>
      </c>
      <c r="AD16" s="2">
        <v>21</v>
      </c>
      <c r="AF16" s="2">
        <f>$AD16/$E16*$F16</f>
        <v>84</v>
      </c>
      <c r="AH16" s="2">
        <f>$AD16/$E16*$G16</f>
        <v>42</v>
      </c>
      <c r="AJ16" s="2">
        <f>AD16+AF16+AH16</f>
        <v>147</v>
      </c>
      <c r="AL16" s="6">
        <f>G16/F16</f>
        <v>0.5</v>
      </c>
    </row>
    <row r="17" spans="5:38" hidden="1" x14ac:dyDescent="0.3"/>
    <row r="18" spans="5:38" x14ac:dyDescent="0.3">
      <c r="E18" s="2">
        <v>1</v>
      </c>
      <c r="F18" s="2">
        <v>5</v>
      </c>
      <c r="G18" s="2">
        <v>3</v>
      </c>
      <c r="H18" s="3" t="str">
        <f>_xlfn.CONCAT(E18,":",F18,":",G18)</f>
        <v>1:5:3</v>
      </c>
      <c r="J18" s="2">
        <v>10</v>
      </c>
      <c r="L18" s="2">
        <f>$J18/$E18*$F18</f>
        <v>50</v>
      </c>
      <c r="N18" s="2">
        <f>$J18/$E18*$G18</f>
        <v>30</v>
      </c>
      <c r="P18" s="2">
        <f>J18+L18+N18</f>
        <v>90</v>
      </c>
      <c r="T18" s="2">
        <v>13</v>
      </c>
      <c r="V18" s="2">
        <f>$T18/$E18*$F18</f>
        <v>65</v>
      </c>
      <c r="X18" s="2">
        <f>$T18/$E18*$G18</f>
        <v>39</v>
      </c>
      <c r="Z18" s="2">
        <f>T18+V18+X18</f>
        <v>117</v>
      </c>
      <c r="AD18" s="2">
        <v>16</v>
      </c>
      <c r="AF18" s="2">
        <f>$AD18/$E18*$F18</f>
        <v>80</v>
      </c>
      <c r="AH18" s="2">
        <f>$AD18/$E18*$G18</f>
        <v>48</v>
      </c>
      <c r="AJ18" s="2">
        <f>AD18+AF18+AH18</f>
        <v>144</v>
      </c>
      <c r="AL18" s="6">
        <f>G18/F18</f>
        <v>0.6</v>
      </c>
    </row>
    <row r="20" spans="5:38" s="2" customFormat="1" x14ac:dyDescent="0.3">
      <c r="E20" s="2">
        <v>1</v>
      </c>
      <c r="F20" s="2">
        <v>3</v>
      </c>
      <c r="G20" s="2">
        <v>2</v>
      </c>
      <c r="H20" s="3" t="str">
        <f>_xlfn.CONCAT(E20,":",F20,":",G20)</f>
        <v>1:3:2</v>
      </c>
      <c r="I20"/>
      <c r="J20" s="2">
        <v>15</v>
      </c>
      <c r="L20" s="2">
        <f>$J20/$E20*$F20</f>
        <v>45</v>
      </c>
      <c r="N20" s="2">
        <f>$J20/$E20*$G20</f>
        <v>30</v>
      </c>
      <c r="P20" s="2">
        <f>J20+L20+N20</f>
        <v>90</v>
      </c>
      <c r="T20" s="2">
        <v>20</v>
      </c>
      <c r="V20" s="2">
        <f>$T20/$E20*$F20</f>
        <v>60</v>
      </c>
      <c r="X20" s="2">
        <f>$T20/$E20*$G20</f>
        <v>40</v>
      </c>
      <c r="Z20" s="2">
        <f>T20+V20+X20</f>
        <v>120</v>
      </c>
      <c r="AD20" s="2">
        <v>24</v>
      </c>
      <c r="AF20" s="2">
        <f>$AD20/$E20*$F20</f>
        <v>72</v>
      </c>
      <c r="AH20" s="2">
        <f>$AD20/$E20*$G20</f>
        <v>48</v>
      </c>
      <c r="AJ20" s="2">
        <f>AD20+AF20+AH20</f>
        <v>144</v>
      </c>
      <c r="AL20" s="6">
        <f>G20/F20</f>
        <v>0.66666666666666663</v>
      </c>
    </row>
    <row r="22" spans="5:38" s="2" customFormat="1" x14ac:dyDescent="0.3">
      <c r="E22" s="2">
        <v>1</v>
      </c>
      <c r="F22" s="2">
        <v>4</v>
      </c>
      <c r="G22" s="2">
        <v>3</v>
      </c>
      <c r="H22" s="3" t="str">
        <f>_xlfn.CONCAT(E22,":",F22,":",G22)</f>
        <v>1:4:3</v>
      </c>
      <c r="I22"/>
      <c r="J22" s="2">
        <v>11</v>
      </c>
      <c r="L22" s="2">
        <f>$J22/$E22*$F22</f>
        <v>44</v>
      </c>
      <c r="N22" s="2">
        <f>$J22/$E22*$G22</f>
        <v>33</v>
      </c>
      <c r="P22" s="2">
        <f>J22+L22+N22</f>
        <v>88</v>
      </c>
      <c r="T22" s="2">
        <v>14</v>
      </c>
      <c r="V22" s="2">
        <f>$T22/$E22*$F22</f>
        <v>56</v>
      </c>
      <c r="X22" s="2">
        <f>$T22/$E22*$G22</f>
        <v>42</v>
      </c>
      <c r="Z22" s="2">
        <f>T22+V22+X22</f>
        <v>112</v>
      </c>
      <c r="AD22" s="2">
        <v>18</v>
      </c>
      <c r="AF22" s="2">
        <f>$AD22/$E22*$F22</f>
        <v>72</v>
      </c>
      <c r="AH22" s="2">
        <f>$AD22/$E22*$G22</f>
        <v>54</v>
      </c>
      <c r="AJ22" s="2">
        <f>AD22+AF22+AH22</f>
        <v>144</v>
      </c>
      <c r="AL22" s="6">
        <f>G22/F22</f>
        <v>0.75</v>
      </c>
    </row>
    <row r="24" spans="5:38" x14ac:dyDescent="0.3">
      <c r="E24" s="2">
        <v>2</v>
      </c>
      <c r="F24" s="2">
        <v>6</v>
      </c>
      <c r="G24" s="2">
        <v>5</v>
      </c>
      <c r="H24" s="3" t="str">
        <f>_xlfn.CONCAT(E24,":",F24,":",G24)</f>
        <v>2:6:5</v>
      </c>
      <c r="J24" s="2">
        <v>14</v>
      </c>
      <c r="L24" s="2">
        <f>$J24/$E24*$F24</f>
        <v>42</v>
      </c>
      <c r="N24" s="2">
        <f>$J24/$E24*$G24</f>
        <v>35</v>
      </c>
      <c r="P24" s="2">
        <f>J24+L24+N24</f>
        <v>91</v>
      </c>
      <c r="T24" s="2">
        <v>12</v>
      </c>
      <c r="V24" s="2">
        <f>$T24/$E24*$F24</f>
        <v>36</v>
      </c>
      <c r="X24" s="2">
        <f>$T24/$E24*$G24</f>
        <v>30</v>
      </c>
      <c r="Z24" s="2">
        <f>T24+V24+X24</f>
        <v>78</v>
      </c>
      <c r="AD24" s="2">
        <v>15</v>
      </c>
      <c r="AF24" s="2">
        <f>$AD24/$E24*$F24</f>
        <v>45</v>
      </c>
      <c r="AH24" s="2">
        <f>$AD24/$E24*$G24</f>
        <v>37.5</v>
      </c>
      <c r="AJ24" s="2">
        <f>AD24+AF24+AH24</f>
        <v>97.5</v>
      </c>
      <c r="AL24" s="6">
        <f>G24/F24</f>
        <v>0.83333333333333337</v>
      </c>
    </row>
    <row r="25" spans="5:38" x14ac:dyDescent="0.3">
      <c r="H25" s="3"/>
      <c r="AL25" s="6"/>
    </row>
    <row r="26" spans="5:38" x14ac:dyDescent="0.3">
      <c r="E26" s="2">
        <v>2</v>
      </c>
      <c r="F26" s="2">
        <v>7</v>
      </c>
      <c r="G26" s="2">
        <v>6</v>
      </c>
      <c r="H26" s="3" t="str">
        <f>_xlfn.CONCAT(E26,":",F26,":",G26)</f>
        <v>2:7:6</v>
      </c>
      <c r="J26" s="2">
        <v>12</v>
      </c>
      <c r="L26" s="2">
        <f>$J26/$E26*$F26</f>
        <v>42</v>
      </c>
      <c r="N26" s="2">
        <f>$J26/$E26*$G26</f>
        <v>36</v>
      </c>
      <c r="P26" s="2">
        <f>J26+L26+N26</f>
        <v>90</v>
      </c>
      <c r="T26" s="2">
        <v>16</v>
      </c>
      <c r="V26" s="2">
        <f>$T26/$E26*$F26</f>
        <v>56</v>
      </c>
      <c r="X26" s="2">
        <f>$T26/$E26*$G26</f>
        <v>48</v>
      </c>
      <c r="Z26" s="2">
        <f>T26+V26+X26</f>
        <v>120</v>
      </c>
      <c r="AD26" s="2">
        <v>20</v>
      </c>
      <c r="AF26" s="2">
        <f>$AD26/$E26*$F26</f>
        <v>70</v>
      </c>
      <c r="AH26" s="2">
        <f>$AD26/$E26*$G26</f>
        <v>60</v>
      </c>
      <c r="AJ26" s="2">
        <f>AD26+AF26+AH26</f>
        <v>150</v>
      </c>
      <c r="AL26" s="6">
        <f>G26/F26</f>
        <v>0.8571428571428571</v>
      </c>
    </row>
    <row r="28" spans="5:38" s="2" customFormat="1" x14ac:dyDescent="0.3">
      <c r="E28" s="2">
        <v>4</v>
      </c>
      <c r="F28" s="2">
        <v>8</v>
      </c>
      <c r="G28" s="2">
        <v>7</v>
      </c>
      <c r="H28" s="3" t="str">
        <f>_xlfn.CONCAT(E28,":",F28,":",G28)</f>
        <v>4:8:7</v>
      </c>
      <c r="I28"/>
      <c r="J28" s="2">
        <v>20</v>
      </c>
      <c r="L28" s="2">
        <f>$J28/$E28*$F28</f>
        <v>40</v>
      </c>
      <c r="N28" s="2">
        <f>$J28/$E28*$G28</f>
        <v>35</v>
      </c>
      <c r="P28" s="2">
        <f>J28+L28+N28</f>
        <v>95</v>
      </c>
      <c r="T28" s="2">
        <v>24</v>
      </c>
      <c r="V28" s="2">
        <f>$T28/$E28*$F28</f>
        <v>48</v>
      </c>
      <c r="X28" s="2">
        <f>$T28/$E28*$G28</f>
        <v>42</v>
      </c>
      <c r="Z28" s="2">
        <f>T28+V28+X28</f>
        <v>114</v>
      </c>
      <c r="AD28" s="2">
        <v>32</v>
      </c>
      <c r="AF28" s="2">
        <f>$AD28/$E28*$F28</f>
        <v>64</v>
      </c>
      <c r="AH28" s="2">
        <f>$AD28/$E28*$G28</f>
        <v>56</v>
      </c>
      <c r="AJ28" s="2">
        <f>AD28+AF28+AH28</f>
        <v>152</v>
      </c>
      <c r="AL28" s="6">
        <f>G28/F28</f>
        <v>0.875</v>
      </c>
    </row>
    <row r="30" spans="5:38" x14ac:dyDescent="0.3">
      <c r="E30" s="2">
        <v>5</v>
      </c>
      <c r="F30" s="2">
        <v>10</v>
      </c>
      <c r="G30" s="2">
        <v>9</v>
      </c>
      <c r="H30" s="3" t="str">
        <f>_xlfn.CONCAT(E30,":",F30,":",G30)</f>
        <v>5:10:9</v>
      </c>
      <c r="J30" s="2">
        <v>20</v>
      </c>
      <c r="L30" s="2">
        <f>$J30/$E30*$F30</f>
        <v>40</v>
      </c>
      <c r="N30" s="2">
        <f>$J30/$E30*$G30</f>
        <v>36</v>
      </c>
      <c r="P30" s="2">
        <f>J30+L30+N30</f>
        <v>96</v>
      </c>
      <c r="T30" s="2">
        <v>25</v>
      </c>
      <c r="V30" s="2">
        <f>$T30/$E30*$F30</f>
        <v>50</v>
      </c>
      <c r="X30" s="2">
        <f>$T30/$E30*$G30</f>
        <v>45</v>
      </c>
      <c r="Z30" s="2">
        <f>T30+V30+X30</f>
        <v>120</v>
      </c>
      <c r="AD30" s="2">
        <v>30</v>
      </c>
      <c r="AF30" s="2">
        <f>$AD30/$E30*$F30</f>
        <v>60</v>
      </c>
      <c r="AH30" s="2">
        <f>$AD30/$E30*$G30</f>
        <v>54</v>
      </c>
      <c r="AJ30" s="2">
        <f>AD30+AF30+AH30</f>
        <v>144</v>
      </c>
      <c r="AL30" s="6">
        <f>G30/F30</f>
        <v>0.9</v>
      </c>
    </row>
    <row r="31" spans="5:38" x14ac:dyDescent="0.3">
      <c r="H31" s="3"/>
      <c r="AL31" s="6"/>
    </row>
    <row r="32" spans="5:38" x14ac:dyDescent="0.3">
      <c r="E32" s="2">
        <v>6</v>
      </c>
      <c r="F32" s="2">
        <v>13</v>
      </c>
      <c r="G32" s="2">
        <v>12</v>
      </c>
      <c r="H32" s="3" t="str">
        <f>_xlfn.CONCAT(E32,":",F32,":",G32)</f>
        <v>6:13:12</v>
      </c>
      <c r="J32" s="2">
        <v>18</v>
      </c>
      <c r="L32" s="2">
        <f>$J32/$E32*$F32</f>
        <v>39</v>
      </c>
      <c r="N32" s="2">
        <f>$J32/$E32*$G32</f>
        <v>36</v>
      </c>
      <c r="P32" s="2">
        <f>J32+L32+N32</f>
        <v>93</v>
      </c>
      <c r="T32" s="2">
        <v>24</v>
      </c>
      <c r="V32" s="2">
        <f>$T32/$E32*$F32</f>
        <v>52</v>
      </c>
      <c r="X32" s="2">
        <f>$T32/$E32*$G32</f>
        <v>48</v>
      </c>
      <c r="Z32" s="2">
        <f>T32+V32+X32</f>
        <v>124</v>
      </c>
      <c r="AD32" s="2">
        <v>30</v>
      </c>
      <c r="AF32" s="2">
        <f>$AD32/$E32*$F32</f>
        <v>65</v>
      </c>
      <c r="AH32" s="2">
        <f>$AD32/$E32*$G32</f>
        <v>60</v>
      </c>
      <c r="AJ32" s="2">
        <f>AD32+AF32+AH32</f>
        <v>155</v>
      </c>
      <c r="AL32" s="6">
        <f>G32/F32</f>
        <v>0.92307692307692313</v>
      </c>
    </row>
    <row r="33" spans="5:38" x14ac:dyDescent="0.3">
      <c r="H33" s="3"/>
      <c r="AL33" s="6"/>
    </row>
    <row r="34" spans="5:38" x14ac:dyDescent="0.3">
      <c r="E34" s="2">
        <v>1</v>
      </c>
      <c r="F34" s="2">
        <v>10</v>
      </c>
      <c r="G34" s="2">
        <v>11</v>
      </c>
      <c r="H34" s="3" t="str">
        <f>_xlfn.CONCAT(E34,":",F34,":",G34)</f>
        <v>1:10:11</v>
      </c>
      <c r="J34" s="2">
        <v>11</v>
      </c>
      <c r="L34" s="2">
        <f>$J34/$E34*$F34</f>
        <v>110</v>
      </c>
      <c r="N34" s="2">
        <f>$J34/$E34*$G34</f>
        <v>121</v>
      </c>
      <c r="P34" s="2">
        <f>J34+L34+N34</f>
        <v>242</v>
      </c>
      <c r="T34" s="2">
        <v>15</v>
      </c>
      <c r="V34" s="2">
        <f>$T34/$E34*$F34</f>
        <v>150</v>
      </c>
      <c r="X34" s="2">
        <f>$T34/$E34*$G34</f>
        <v>165</v>
      </c>
      <c r="Z34" s="2">
        <f>T34+V34+X34</f>
        <v>330</v>
      </c>
      <c r="AD34" s="2">
        <v>18</v>
      </c>
      <c r="AF34" s="2">
        <f>$AD34/$E34*$F34</f>
        <v>180</v>
      </c>
      <c r="AH34" s="2">
        <f>$AD34/$E34*$G34</f>
        <v>198</v>
      </c>
      <c r="AJ34" s="2">
        <f>AD34+AF34+AH34</f>
        <v>396</v>
      </c>
      <c r="AL34" s="6">
        <f>G34/F34</f>
        <v>1.1000000000000001</v>
      </c>
    </row>
    <row r="35" spans="5:38" x14ac:dyDescent="0.3">
      <c r="H35" s="3"/>
      <c r="AL35" s="6"/>
    </row>
    <row r="36" spans="5:38" x14ac:dyDescent="0.3">
      <c r="E36" s="2">
        <v>1</v>
      </c>
      <c r="F36" s="2">
        <v>4</v>
      </c>
      <c r="G36" s="2">
        <v>5</v>
      </c>
      <c r="H36" s="3" t="str">
        <f>_xlfn.CONCAT(E36,":",F36,":",G36)</f>
        <v>1:4:5</v>
      </c>
      <c r="J36" s="2">
        <v>9</v>
      </c>
      <c r="L36" s="2">
        <f>$J36/$E36*$F36</f>
        <v>36</v>
      </c>
      <c r="N36" s="2">
        <f>$J36/$E36*$G36</f>
        <v>45</v>
      </c>
      <c r="P36" s="2">
        <f>J36+L36+N36</f>
        <v>90</v>
      </c>
      <c r="T36" s="2">
        <v>12</v>
      </c>
      <c r="V36" s="2">
        <f>$T36/$E36*$F36</f>
        <v>48</v>
      </c>
      <c r="X36" s="2">
        <f>$T36/$E36*$G36</f>
        <v>60</v>
      </c>
      <c r="Z36" s="2">
        <f>T36+V36+X36</f>
        <v>120</v>
      </c>
      <c r="AD36" s="2">
        <v>15</v>
      </c>
      <c r="AF36" s="2">
        <f>$AD36/$E36*$F36</f>
        <v>60</v>
      </c>
      <c r="AH36" s="2">
        <f>$AD36/$E36*$G36</f>
        <v>75</v>
      </c>
      <c r="AJ36" s="2">
        <f>AD36+AF36+AH36</f>
        <v>150</v>
      </c>
      <c r="AL36" s="6">
        <f>G36/F36</f>
        <v>1.25</v>
      </c>
    </row>
    <row r="37" spans="5:38" x14ac:dyDescent="0.3">
      <c r="H37" s="3"/>
      <c r="AL37" s="6"/>
    </row>
    <row r="38" spans="5:38" x14ac:dyDescent="0.3">
      <c r="E38" s="2">
        <v>1</v>
      </c>
      <c r="F38" s="2">
        <v>3</v>
      </c>
      <c r="G38" s="2">
        <v>4</v>
      </c>
      <c r="H38" s="3" t="str">
        <f>_xlfn.CONCAT(E38,":",F38,":",G38)</f>
        <v>1:3:4</v>
      </c>
      <c r="J38" s="2">
        <v>11</v>
      </c>
      <c r="L38" s="2">
        <f>$J38/$E38*$F38</f>
        <v>33</v>
      </c>
      <c r="N38" s="2">
        <f>$J38/$E38*$G38</f>
        <v>44</v>
      </c>
      <c r="P38" s="2">
        <f>J38+L38+N38</f>
        <v>88</v>
      </c>
      <c r="T38" s="2">
        <v>15</v>
      </c>
      <c r="V38" s="2">
        <f>$T38/$E38*$F38</f>
        <v>45</v>
      </c>
      <c r="X38" s="2">
        <f>$T38/$E38*$G38</f>
        <v>60</v>
      </c>
      <c r="Z38" s="2">
        <f>T38+V38+X38</f>
        <v>120</v>
      </c>
      <c r="AD38" s="2">
        <v>18</v>
      </c>
      <c r="AF38" s="2">
        <f>$AD38/$E38*$F38</f>
        <v>54</v>
      </c>
      <c r="AH38" s="2">
        <f>$AD38/$E38*$G38</f>
        <v>72</v>
      </c>
      <c r="AJ38" s="2">
        <f>AD38+AF38+AH38</f>
        <v>144</v>
      </c>
      <c r="AL38" s="6">
        <f>G38/F38</f>
        <v>1.3333333333333333</v>
      </c>
    </row>
    <row r="40" spans="5:38" s="2" customFormat="1" x14ac:dyDescent="0.3">
      <c r="E40" s="2">
        <v>1</v>
      </c>
      <c r="F40" s="2">
        <v>2</v>
      </c>
      <c r="G40" s="2">
        <v>3</v>
      </c>
      <c r="H40" s="3" t="str">
        <f>_xlfn.CONCAT(E40,":",F40,":",G40)</f>
        <v>1:2:3</v>
      </c>
      <c r="I40"/>
      <c r="J40" s="2">
        <v>14</v>
      </c>
      <c r="L40" s="2">
        <f>$J40/$E40*$F40</f>
        <v>28</v>
      </c>
      <c r="N40" s="2">
        <f>$J40/$E40*$G40</f>
        <v>42</v>
      </c>
      <c r="P40" s="2">
        <f>J40+L40+N40</f>
        <v>84</v>
      </c>
      <c r="T40" s="2">
        <v>20</v>
      </c>
      <c r="V40" s="2">
        <f>$T40/$E40*$F40</f>
        <v>40</v>
      </c>
      <c r="X40" s="2">
        <f>$T40/$E40*$G40</f>
        <v>60</v>
      </c>
      <c r="Z40" s="2">
        <f>T40+V40+X40</f>
        <v>120</v>
      </c>
      <c r="AD40" s="2">
        <v>24</v>
      </c>
      <c r="AF40" s="2">
        <f>$AD40/$E40*$F40</f>
        <v>48</v>
      </c>
      <c r="AH40" s="2">
        <f>$AD40/$E40*$G40</f>
        <v>72</v>
      </c>
      <c r="AJ40" s="2">
        <f>AD40+AF40+AH40</f>
        <v>144</v>
      </c>
      <c r="AL40" s="6">
        <f>G40/F40</f>
        <v>1.5</v>
      </c>
    </row>
    <row r="42" spans="5:38" hidden="1" x14ac:dyDescent="0.3">
      <c r="E42" s="2">
        <v>1</v>
      </c>
      <c r="F42" s="2">
        <v>3</v>
      </c>
      <c r="G42" s="2">
        <v>5</v>
      </c>
      <c r="H42" s="3" t="str">
        <f>_xlfn.CONCAT(E42,":",F42,":",G42)</f>
        <v>1:3:5</v>
      </c>
      <c r="J42" s="2">
        <v>10</v>
      </c>
      <c r="L42" s="2">
        <f>$J42/$E42*$F42</f>
        <v>30</v>
      </c>
      <c r="N42" s="2">
        <f>$J42/$E42*$G42</f>
        <v>50</v>
      </c>
      <c r="P42" s="2">
        <f>J42+L42+N42</f>
        <v>90</v>
      </c>
      <c r="T42" s="2">
        <v>13</v>
      </c>
      <c r="V42" s="2">
        <f>$T42/$E42*$F42</f>
        <v>39</v>
      </c>
      <c r="X42" s="2">
        <f>$T42/$E42*$G42</f>
        <v>65</v>
      </c>
      <c r="Z42" s="2">
        <f>T42+V42+X42</f>
        <v>117</v>
      </c>
      <c r="AD42" s="2">
        <v>16</v>
      </c>
      <c r="AF42" s="2">
        <f>$AD42/$E42*$F42</f>
        <v>48</v>
      </c>
      <c r="AH42" s="2">
        <f>$AD42/$E42*$G42</f>
        <v>80</v>
      </c>
      <c r="AJ42" s="2">
        <f>AD42+AF42+AH42</f>
        <v>144</v>
      </c>
      <c r="AL42" s="6">
        <f>G42/F42</f>
        <v>1.6666666666666667</v>
      </c>
    </row>
    <row r="43" spans="5:38" hidden="1" x14ac:dyDescent="0.3"/>
    <row r="44" spans="5:38" s="2" customFormat="1" hidden="1" x14ac:dyDescent="0.3">
      <c r="E44" s="2">
        <v>1</v>
      </c>
      <c r="F44" s="2">
        <v>1</v>
      </c>
      <c r="G44" s="2">
        <v>2</v>
      </c>
      <c r="H44" s="3" t="str">
        <f>_xlfn.CONCAT(E44,":",F44,":",G44)</f>
        <v>1:1:2</v>
      </c>
      <c r="I44"/>
      <c r="J44" s="2">
        <v>21</v>
      </c>
      <c r="L44" s="2">
        <f>$J44/$E44*$F44</f>
        <v>21</v>
      </c>
      <c r="N44" s="2">
        <f>$J44/$E44*$G44</f>
        <v>42</v>
      </c>
      <c r="P44" s="2">
        <f>J44+L44+N44</f>
        <v>84</v>
      </c>
      <c r="T44" s="2">
        <v>28</v>
      </c>
      <c r="V44" s="2">
        <f>$T44/$E44*$F44</f>
        <v>28</v>
      </c>
      <c r="X44" s="2">
        <f>$T44/$E44*$G44</f>
        <v>56</v>
      </c>
      <c r="Z44" s="2">
        <f>T44+V44+X44</f>
        <v>112</v>
      </c>
      <c r="AD44" s="2">
        <v>36</v>
      </c>
      <c r="AF44" s="2">
        <f>$AD44/$E44*$F44</f>
        <v>36</v>
      </c>
      <c r="AH44" s="2">
        <f>$AD44/$E44*$G44</f>
        <v>72</v>
      </c>
      <c r="AJ44" s="2">
        <f>AD44+AF44+AH44</f>
        <v>144</v>
      </c>
      <c r="AL44" s="6">
        <f>G44/F44</f>
        <v>2</v>
      </c>
    </row>
    <row r="45" spans="5:38" hidden="1" x14ac:dyDescent="0.3"/>
    <row r="46" spans="5:38" hidden="1" x14ac:dyDescent="0.3">
      <c r="E46" s="2">
        <v>1</v>
      </c>
      <c r="F46" s="2">
        <v>2</v>
      </c>
      <c r="G46" s="2">
        <v>4</v>
      </c>
      <c r="H46" s="3" t="str">
        <f>_xlfn.CONCAT(E46,":",F46,":",G46)</f>
        <v>1:2:4</v>
      </c>
      <c r="J46" s="2">
        <v>12</v>
      </c>
      <c r="L46" s="2">
        <f>$J46/$E46*$F46</f>
        <v>24</v>
      </c>
      <c r="N46" s="2">
        <f>$J46/$E46*$G46</f>
        <v>48</v>
      </c>
      <c r="P46" s="2">
        <f>J46+L46+N46</f>
        <v>84</v>
      </c>
      <c r="T46" s="2">
        <v>16</v>
      </c>
      <c r="V46" s="2">
        <f>$T46/$E46*$F46</f>
        <v>32</v>
      </c>
      <c r="X46" s="2">
        <f>$T46/$E46*$G46</f>
        <v>64</v>
      </c>
      <c r="Z46" s="2">
        <f>T46+V46+X46</f>
        <v>112</v>
      </c>
      <c r="AD46" s="2">
        <v>21</v>
      </c>
      <c r="AF46" s="2">
        <f>$AD46/$E46*$F46</f>
        <v>42</v>
      </c>
      <c r="AH46" s="2">
        <f>$AD46/$E46*$G46</f>
        <v>84</v>
      </c>
      <c r="AJ46" s="2">
        <f>AD46+AF46+AH46</f>
        <v>147</v>
      </c>
      <c r="AL46" s="6">
        <f>G46/F46</f>
        <v>2</v>
      </c>
    </row>
    <row r="48" spans="5:38" hidden="1" x14ac:dyDescent="0.3">
      <c r="E48" s="2">
        <v>1</v>
      </c>
      <c r="F48" s="2">
        <v>2</v>
      </c>
      <c r="G48" s="2">
        <v>5</v>
      </c>
      <c r="H48" s="3" t="str">
        <f>_xlfn.CONCAT(E48,":",F48,":",G48)</f>
        <v>1:2:5</v>
      </c>
      <c r="J48" s="2">
        <v>10</v>
      </c>
      <c r="L48" s="2">
        <f>$J48/$E48*$F48</f>
        <v>20</v>
      </c>
      <c r="N48" s="2">
        <f>$J48/$E48*$G48</f>
        <v>50</v>
      </c>
      <c r="P48" s="2">
        <f>J48+L48+N48</f>
        <v>80</v>
      </c>
      <c r="T48" s="2">
        <v>12</v>
      </c>
      <c r="V48" s="2">
        <f>$T48/$E48*$F48</f>
        <v>24</v>
      </c>
      <c r="X48" s="2">
        <f>$T48/$E48*$G48</f>
        <v>60</v>
      </c>
      <c r="Z48" s="2">
        <f>T48+V48+X48</f>
        <v>96</v>
      </c>
      <c r="AD48" s="2">
        <v>15</v>
      </c>
      <c r="AF48" s="2">
        <f>$AD48/$E48*$F48</f>
        <v>30</v>
      </c>
      <c r="AH48" s="2">
        <f>$AD48/$E48*$G48</f>
        <v>75</v>
      </c>
      <c r="AJ48" s="2">
        <f>AD48+AF48+AH48</f>
        <v>120</v>
      </c>
      <c r="AL48" s="6">
        <f>G48/F48</f>
        <v>2.5</v>
      </c>
    </row>
    <row r="49" spans="5:38" hidden="1" x14ac:dyDescent="0.3"/>
    <row r="50" spans="5:38" s="2" customFormat="1" hidden="1" x14ac:dyDescent="0.3">
      <c r="E50" s="2">
        <v>1</v>
      </c>
      <c r="F50" s="2">
        <v>1</v>
      </c>
      <c r="G50" s="2">
        <v>3</v>
      </c>
      <c r="H50" s="3" t="str">
        <f>_xlfn.CONCAT(E50,":",F50,":",G50)</f>
        <v>1:1:3</v>
      </c>
      <c r="I50"/>
      <c r="J50" s="2">
        <v>8</v>
      </c>
      <c r="L50" s="2">
        <f>$J50/$E50*$F50</f>
        <v>8</v>
      </c>
      <c r="N50" s="2">
        <f>$J50/$E50*$G50</f>
        <v>24</v>
      </c>
      <c r="P50" s="2">
        <f>J50+L50+N50</f>
        <v>40</v>
      </c>
      <c r="T50" s="2">
        <v>10</v>
      </c>
      <c r="V50" s="2">
        <f>$T50/$E50*$F50</f>
        <v>10</v>
      </c>
      <c r="X50" s="2">
        <f>$T50/$E50*$G50</f>
        <v>30</v>
      </c>
      <c r="Z50" s="2">
        <f>T50+V50+X50</f>
        <v>50</v>
      </c>
      <c r="AD50" s="2">
        <v>12</v>
      </c>
      <c r="AF50" s="2">
        <f>$AD50/$E50*$F50</f>
        <v>12</v>
      </c>
      <c r="AH50" s="2">
        <f>$AD50/$E50*$G50</f>
        <v>36</v>
      </c>
      <c r="AJ50" s="2">
        <f>AD50+AF50+AH50</f>
        <v>60</v>
      </c>
      <c r="AL50" s="6">
        <f>G50/F50</f>
        <v>3</v>
      </c>
    </row>
    <row r="51" spans="5:38" hidden="1" x14ac:dyDescent="0.3"/>
    <row r="52" spans="5:38" s="2" customFormat="1" hidden="1" x14ac:dyDescent="0.3">
      <c r="E52" s="2">
        <v>1</v>
      </c>
      <c r="F52" s="2">
        <v>1</v>
      </c>
      <c r="G52" s="2">
        <v>4</v>
      </c>
      <c r="H52" s="3" t="str">
        <f>_xlfn.CONCAT(E52,":",F52,":",G52)</f>
        <v>1:1:4</v>
      </c>
      <c r="I52"/>
      <c r="J52" s="2">
        <v>28</v>
      </c>
      <c r="L52" s="2">
        <f>$J52/$E52*$F52</f>
        <v>28</v>
      </c>
      <c r="N52" s="2">
        <f>$J52/$E52*$G52</f>
        <v>112</v>
      </c>
      <c r="P52" s="2">
        <f>J52+L52+N52</f>
        <v>168</v>
      </c>
      <c r="T52" s="2">
        <v>32</v>
      </c>
      <c r="V52" s="2">
        <f>$T52/$E52*$F52</f>
        <v>32</v>
      </c>
      <c r="X52" s="2">
        <f>$T52/$E52*$G52</f>
        <v>128</v>
      </c>
      <c r="Z52" s="2">
        <f>T52+V52+X52</f>
        <v>192</v>
      </c>
      <c r="AD52" s="2">
        <v>40</v>
      </c>
      <c r="AF52" s="2">
        <f>$AD52/$E52*$F52</f>
        <v>40</v>
      </c>
      <c r="AH52" s="2">
        <f>$AD52/$E52*$G52</f>
        <v>160</v>
      </c>
      <c r="AJ52" s="2">
        <f>AD52+AF52+AH52</f>
        <v>240</v>
      </c>
      <c r="AL52" s="6">
        <f>G52/F52</f>
        <v>4</v>
      </c>
    </row>
    <row r="53" spans="5:38" s="2" customFormat="1" hidden="1" x14ac:dyDescent="0.3">
      <c r="H53" s="3"/>
      <c r="I53"/>
      <c r="AL53" s="6"/>
    </row>
    <row r="54" spans="5:38" hidden="1" x14ac:dyDescent="0.3">
      <c r="E54" s="2">
        <v>1</v>
      </c>
      <c r="F54" s="2">
        <v>1</v>
      </c>
      <c r="G54" s="2">
        <v>5</v>
      </c>
      <c r="H54" s="3" t="str">
        <f>_xlfn.CONCAT(E54,":",F54,":",G54)</f>
        <v>1:1:5</v>
      </c>
      <c r="J54" s="2">
        <v>13</v>
      </c>
      <c r="L54" s="2">
        <f>$J54/$E54*$F54</f>
        <v>13</v>
      </c>
      <c r="N54" s="2">
        <f>$J54/$E54*$G54</f>
        <v>65</v>
      </c>
      <c r="P54" s="2">
        <f>J54+L54+N54</f>
        <v>91</v>
      </c>
      <c r="T54" s="2">
        <v>15</v>
      </c>
      <c r="V54" s="2">
        <f>$T54/$E54*$F54</f>
        <v>15</v>
      </c>
      <c r="X54" s="2">
        <f>$T54/$E54*$G54</f>
        <v>75</v>
      </c>
      <c r="Z54" s="2">
        <f>T54+V54+X54</f>
        <v>105</v>
      </c>
      <c r="AD54" s="2">
        <v>20</v>
      </c>
      <c r="AF54" s="2">
        <f>$AD54/$E54*$F54</f>
        <v>20</v>
      </c>
      <c r="AH54" s="2">
        <f>$AD54/$E54*$G54</f>
        <v>100</v>
      </c>
      <c r="AJ54" s="2">
        <f>AD54+AF54+AH54</f>
        <v>140</v>
      </c>
      <c r="AL54" s="6">
        <f>G54/F54</f>
        <v>5</v>
      </c>
    </row>
    <row r="55" spans="5:38" hidden="1" x14ac:dyDescent="0.3"/>
    <row r="56" spans="5:38" hidden="1" x14ac:dyDescent="0.3"/>
  </sheetData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100% Hydration</vt:lpstr>
      <vt:lpstr>non 100% Hydration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Villareal</dc:creator>
  <cp:lastModifiedBy>Luis Villareal</cp:lastModifiedBy>
  <dcterms:created xsi:type="dcterms:W3CDTF">2022-01-14T18:56:18Z</dcterms:created>
  <dcterms:modified xsi:type="dcterms:W3CDTF">2022-01-18T20:13:53Z</dcterms:modified>
</cp:coreProperties>
</file>