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75" yWindow="30" windowWidth="14340" windowHeight="10050" tabRatio="183"/>
  </bookViews>
  <sheets>
    <sheet name="Sheet1" sheetId="1" r:id="rId1"/>
    <sheet name="Sheet2" sheetId="2" r:id="rId2"/>
  </sheets>
  <definedNames>
    <definedName name="_xlnm._FilterDatabase" localSheetId="0" hidden="1">Sheet1!$A$1:$AE$1512</definedName>
  </definedNames>
  <calcPr calcId="124519"/>
</workbook>
</file>

<file path=xl/calcChain.xml><?xml version="1.0" encoding="utf-8"?>
<calcChain xmlns="http://schemas.openxmlformats.org/spreadsheetml/2006/main">
  <c r="R217" i="1"/>
  <c r="R218"/>
  <c r="R219"/>
  <c r="R220"/>
  <c r="R221"/>
  <c r="R222"/>
  <c r="R223"/>
  <c r="R224"/>
  <c r="R225"/>
  <c r="R226"/>
  <c r="R227"/>
  <c r="R228"/>
  <c r="R1177"/>
  <c r="R1176"/>
  <c r="R1175"/>
  <c r="R1174"/>
  <c r="R1173"/>
  <c r="R1049"/>
  <c r="R1044"/>
  <c r="R1043"/>
  <c r="R1096"/>
  <c r="R1097"/>
  <c r="R1098"/>
  <c r="R1099"/>
  <c r="R1100"/>
  <c r="R1101"/>
  <c r="R1102"/>
  <c r="R1103"/>
  <c r="R1104"/>
  <c r="R1105"/>
  <c r="R1106"/>
  <c r="R1107"/>
  <c r="R1108"/>
  <c r="R1109"/>
  <c r="R1110"/>
  <c r="R1095"/>
  <c r="R1092"/>
  <c r="R1094"/>
  <c r="R1088"/>
  <c r="R1087"/>
  <c r="R1010"/>
  <c r="R1011"/>
  <c r="R1012"/>
  <c r="R1013"/>
  <c r="R1014"/>
  <c r="R1015"/>
  <c r="R1016"/>
  <c r="R1017"/>
  <c r="R1018"/>
  <c r="R1019"/>
  <c r="R1020"/>
  <c r="R1021"/>
  <c r="R944" l="1"/>
  <c r="R942"/>
  <c r="R941"/>
  <c r="R943"/>
  <c r="R945"/>
  <c r="R946"/>
  <c r="R947"/>
  <c r="R937"/>
  <c r="R938"/>
  <c r="R939"/>
  <c r="R940"/>
  <c r="R918" l="1"/>
  <c r="R881" l="1"/>
  <c r="R882"/>
  <c r="R883"/>
  <c r="R884"/>
  <c r="R885"/>
  <c r="R886"/>
  <c r="R887"/>
  <c r="R880"/>
  <c r="R851"/>
  <c r="R846"/>
  <c r="R847"/>
  <c r="R848"/>
  <c r="R849"/>
  <c r="R837"/>
  <c r="R838"/>
  <c r="R839"/>
  <c r="R840"/>
  <c r="R814"/>
  <c r="R815"/>
  <c r="R785" l="1"/>
  <c r="R784"/>
  <c r="R779"/>
  <c r="R1116"/>
  <c r="R16"/>
  <c r="R134" l="1"/>
  <c r="R135"/>
  <c r="R127"/>
  <c r="R132"/>
  <c r="R125"/>
  <c r="R124"/>
  <c r="R129"/>
  <c r="R126"/>
  <c r="R115"/>
  <c r="R114"/>
  <c r="R113"/>
  <c r="R112"/>
  <c r="R24"/>
  <c r="R23"/>
  <c r="R25"/>
  <c r="R28"/>
  <c r="R52"/>
  <c r="R48"/>
  <c r="R50"/>
  <c r="R47"/>
  <c r="R1142"/>
  <c r="R1141"/>
  <c r="R1144"/>
  <c r="R2" l="1"/>
  <c r="R5"/>
  <c r="R3"/>
  <c r="R15"/>
  <c r="R14"/>
  <c r="R13"/>
  <c r="R12"/>
  <c r="R11"/>
  <c r="R10"/>
  <c r="R9"/>
  <c r="R8"/>
  <c r="R7"/>
  <c r="R6"/>
  <c r="R17"/>
  <c r="R18"/>
  <c r="R19"/>
  <c r="R21"/>
  <c r="R22"/>
  <c r="R20"/>
  <c r="R27"/>
  <c r="R26"/>
  <c r="R29"/>
  <c r="R42"/>
  <c r="R35"/>
  <c r="R32"/>
  <c r="R30"/>
  <c r="R31"/>
  <c r="R33"/>
  <c r="R38"/>
  <c r="R40"/>
  <c r="R39"/>
  <c r="R36"/>
  <c r="R41"/>
  <c r="R34"/>
  <c r="R37"/>
  <c r="R43"/>
  <c r="R56"/>
  <c r="R55"/>
  <c r="R54"/>
  <c r="R53"/>
  <c r="R49"/>
  <c r="R51"/>
  <c r="R45"/>
  <c r="R46"/>
  <c r="R44"/>
  <c r="R58"/>
  <c r="R57"/>
  <c r="R59"/>
  <c r="R61"/>
  <c r="R60"/>
  <c r="R62"/>
  <c r="R63"/>
  <c r="R64"/>
  <c r="R65"/>
  <c r="R66"/>
  <c r="R67"/>
  <c r="R71"/>
  <c r="R70"/>
  <c r="R69"/>
  <c r="R68"/>
  <c r="R72"/>
  <c r="R73"/>
  <c r="R74"/>
  <c r="R75"/>
  <c r="R76"/>
  <c r="R77"/>
  <c r="R87"/>
  <c r="R85"/>
  <c r="R84"/>
  <c r="R79"/>
  <c r="R83"/>
  <c r="R89"/>
  <c r="R82"/>
  <c r="R86"/>
  <c r="R81"/>
  <c r="R78"/>
  <c r="R88"/>
  <c r="R80"/>
  <c r="R92"/>
  <c r="R91"/>
  <c r="R90"/>
  <c r="R94"/>
  <c r="R93"/>
  <c r="R97"/>
  <c r="R95"/>
  <c r="R98"/>
  <c r="R96"/>
  <c r="R99"/>
  <c r="R100"/>
  <c r="R101"/>
  <c r="R102"/>
  <c r="R103"/>
  <c r="R106"/>
  <c r="R107"/>
  <c r="R104"/>
  <c r="R110"/>
  <c r="R109"/>
  <c r="R111"/>
  <c r="R105"/>
  <c r="R108"/>
  <c r="R116"/>
  <c r="R120"/>
  <c r="R122"/>
  <c r="R121"/>
  <c r="R128"/>
  <c r="R123"/>
  <c r="R130"/>
  <c r="R131"/>
  <c r="R133"/>
  <c r="R136"/>
  <c r="R137"/>
  <c r="R138"/>
  <c r="R139"/>
  <c r="R144"/>
  <c r="R142"/>
  <c r="R143"/>
  <c r="R146"/>
  <c r="R145"/>
  <c r="R141"/>
  <c r="R140"/>
  <c r="R147"/>
  <c r="R148"/>
  <c r="R149"/>
  <c r="R150"/>
  <c r="R151"/>
  <c r="R152"/>
  <c r="R153"/>
  <c r="R154"/>
  <c r="R157"/>
  <c r="R160"/>
  <c r="R156"/>
  <c r="R158"/>
  <c r="R162"/>
  <c r="R159"/>
  <c r="R161"/>
  <c r="R164"/>
  <c r="R163"/>
  <c r="R155"/>
  <c r="R170"/>
  <c r="R167"/>
  <c r="R169"/>
  <c r="R166"/>
  <c r="R168"/>
  <c r="R165"/>
  <c r="R171"/>
  <c r="R172"/>
  <c r="R175"/>
  <c r="R176"/>
  <c r="R174"/>
  <c r="R173"/>
  <c r="R193"/>
  <c r="R194"/>
  <c r="R192"/>
  <c r="R180"/>
  <c r="R178"/>
  <c r="R183"/>
  <c r="R189"/>
  <c r="R184"/>
  <c r="R177"/>
  <c r="R188"/>
  <c r="R179"/>
  <c r="R191"/>
  <c r="R182"/>
  <c r="R187"/>
  <c r="R190"/>
  <c r="R181"/>
  <c r="R185"/>
  <c r="R186"/>
  <c r="R203"/>
  <c r="R214"/>
  <c r="R215"/>
  <c r="R212"/>
  <c r="R209"/>
  <c r="R213"/>
  <c r="R201"/>
  <c r="R208"/>
  <c r="R199"/>
  <c r="R196"/>
  <c r="R195"/>
  <c r="R210"/>
  <c r="R211"/>
  <c r="R200"/>
  <c r="R216"/>
  <c r="R204"/>
  <c r="R202"/>
  <c r="R205"/>
  <c r="R206"/>
  <c r="R207"/>
  <c r="R198"/>
  <c r="R197"/>
  <c r="R229"/>
  <c r="R231"/>
  <c r="R230"/>
  <c r="R232"/>
  <c r="R233"/>
  <c r="R234"/>
  <c r="R235"/>
  <c r="R236"/>
  <c r="R237"/>
  <c r="R238"/>
  <c r="R239"/>
  <c r="R240"/>
  <c r="R241"/>
  <c r="R242"/>
  <c r="R243"/>
  <c r="R244"/>
  <c r="R245"/>
  <c r="R246"/>
  <c r="R249"/>
  <c r="R251"/>
  <c r="R252"/>
  <c r="R253"/>
  <c r="R254"/>
  <c r="R256"/>
  <c r="R257"/>
  <c r="R258"/>
  <c r="R259"/>
  <c r="R260"/>
  <c r="R261"/>
  <c r="R262"/>
  <c r="R263"/>
  <c r="R264"/>
  <c r="R247"/>
  <c r="R248"/>
  <c r="R250"/>
  <c r="R255"/>
  <c r="R268"/>
  <c r="R270"/>
  <c r="R271"/>
  <c r="R269"/>
  <c r="R267"/>
  <c r="R272"/>
  <c r="R273"/>
  <c r="R274"/>
  <c r="R275"/>
  <c r="R266"/>
  <c r="R265"/>
  <c r="R277"/>
  <c r="R276"/>
  <c r="R278"/>
  <c r="R118"/>
  <c r="R119"/>
  <c r="R117"/>
  <c r="R280"/>
  <c r="R282"/>
  <c r="R281"/>
  <c r="R279"/>
  <c r="R283"/>
  <c r="R284"/>
  <c r="R285"/>
  <c r="R288"/>
  <c r="R287"/>
  <c r="R289"/>
  <c r="R286"/>
  <c r="R290"/>
  <c r="R291"/>
  <c r="R292"/>
  <c r="R299"/>
  <c r="R295"/>
  <c r="R293"/>
  <c r="R297"/>
  <c r="R296"/>
  <c r="R294"/>
  <c r="R298"/>
  <c r="R300"/>
  <c r="R301"/>
  <c r="R302"/>
  <c r="R305"/>
  <c r="R304"/>
  <c r="R303"/>
  <c r="R306"/>
  <c r="R308"/>
  <c r="R307"/>
  <c r="R313"/>
  <c r="R311"/>
  <c r="R309"/>
  <c r="R312"/>
  <c r="R310"/>
  <c r="R314"/>
  <c r="R315"/>
  <c r="R316"/>
  <c r="R317"/>
  <c r="R319"/>
  <c r="R321"/>
  <c r="R318"/>
  <c r="R320"/>
  <c r="R322"/>
  <c r="R324"/>
  <c r="R323"/>
  <c r="R325"/>
  <c r="R326"/>
  <c r="R327"/>
  <c r="R330"/>
  <c r="R329"/>
  <c r="R328"/>
  <c r="R331"/>
  <c r="R333"/>
  <c r="R332"/>
  <c r="R334"/>
  <c r="R339"/>
  <c r="R336"/>
  <c r="R335"/>
  <c r="R338"/>
  <c r="R337"/>
  <c r="R340"/>
  <c r="R367"/>
  <c r="R342"/>
  <c r="R361"/>
  <c r="R377"/>
  <c r="R378"/>
  <c r="R364"/>
  <c r="R365"/>
  <c r="R350"/>
  <c r="R357"/>
  <c r="R374"/>
  <c r="R376"/>
  <c r="R345"/>
  <c r="R347"/>
  <c r="R362"/>
  <c r="R371"/>
  <c r="R346"/>
  <c r="R353"/>
  <c r="R359"/>
  <c r="R366"/>
  <c r="R341"/>
  <c r="R344"/>
  <c r="R351"/>
  <c r="R354"/>
  <c r="R360"/>
  <c r="R355"/>
  <c r="R352"/>
  <c r="R348"/>
  <c r="R373"/>
  <c r="R368"/>
  <c r="R372"/>
  <c r="R369"/>
  <c r="R356"/>
  <c r="R358"/>
  <c r="R343"/>
  <c r="R370"/>
  <c r="R363"/>
  <c r="R375"/>
  <c r="R349"/>
  <c r="R379"/>
  <c r="R381"/>
  <c r="R380"/>
  <c r="R383"/>
  <c r="R385"/>
  <c r="R384"/>
  <c r="R388"/>
  <c r="R389"/>
  <c r="R386"/>
  <c r="R387"/>
  <c r="R382"/>
  <c r="R390"/>
  <c r="R391"/>
  <c r="R392"/>
  <c r="R393"/>
  <c r="R394"/>
  <c r="R396"/>
  <c r="R395"/>
  <c r="R397"/>
  <c r="R398"/>
  <c r="R399"/>
  <c r="R400"/>
  <c r="R428"/>
  <c r="R430"/>
  <c r="R427"/>
  <c r="R423"/>
  <c r="R411"/>
  <c r="R404"/>
  <c r="R405"/>
  <c r="R438"/>
  <c r="R436"/>
  <c r="R420"/>
  <c r="R434"/>
  <c r="R431"/>
  <c r="R418"/>
  <c r="R437"/>
  <c r="R408"/>
  <c r="R410"/>
  <c r="R429"/>
  <c r="R419"/>
  <c r="R432"/>
  <c r="R433"/>
  <c r="R412"/>
  <c r="R413"/>
  <c r="R422"/>
  <c r="R409"/>
  <c r="R406"/>
  <c r="R401"/>
  <c r="R415"/>
  <c r="R402"/>
  <c r="R421"/>
  <c r="R424"/>
  <c r="R403"/>
  <c r="R425"/>
  <c r="R435"/>
  <c r="R416"/>
  <c r="R426"/>
  <c r="R417"/>
  <c r="R407"/>
  <c r="R414"/>
  <c r="R440"/>
  <c r="R439"/>
  <c r="R442"/>
  <c r="R441"/>
  <c r="R444"/>
  <c r="R443"/>
  <c r="R445"/>
  <c r="R446"/>
  <c r="R449"/>
  <c r="R447"/>
  <c r="R448"/>
  <c r="R452"/>
  <c r="R450"/>
  <c r="R451"/>
  <c r="R455"/>
  <c r="R457"/>
  <c r="R454"/>
  <c r="R453"/>
  <c r="R456"/>
  <c r="R463"/>
  <c r="R460"/>
  <c r="R462"/>
  <c r="R461"/>
  <c r="R458"/>
  <c r="R459"/>
  <c r="R464"/>
  <c r="R465"/>
  <c r="R466"/>
  <c r="R470"/>
  <c r="R471"/>
  <c r="R473"/>
  <c r="R474"/>
  <c r="R468"/>
  <c r="R475"/>
  <c r="R467"/>
  <c r="R472"/>
  <c r="R469"/>
  <c r="R476"/>
  <c r="R477"/>
  <c r="R488"/>
  <c r="R482"/>
  <c r="R487"/>
  <c r="R489"/>
  <c r="R486"/>
  <c r="R483"/>
  <c r="R480"/>
  <c r="R485"/>
  <c r="R481"/>
  <c r="R478"/>
  <c r="R479"/>
  <c r="R484"/>
  <c r="R490"/>
  <c r="R492"/>
  <c r="R493"/>
  <c r="R491"/>
  <c r="R499"/>
  <c r="R495"/>
  <c r="R496"/>
  <c r="R494"/>
  <c r="R497"/>
  <c r="R498"/>
  <c r="R515"/>
  <c r="R527"/>
  <c r="R520"/>
  <c r="R523"/>
  <c r="R518"/>
  <c r="R517"/>
  <c r="R500"/>
  <c r="R510"/>
  <c r="R511"/>
  <c r="R513"/>
  <c r="R514"/>
  <c r="R509"/>
  <c r="R507"/>
  <c r="R506"/>
  <c r="R501"/>
  <c r="R502"/>
  <c r="R505"/>
  <c r="R504"/>
  <c r="R512"/>
  <c r="R526"/>
  <c r="R529"/>
  <c r="R528"/>
  <c r="R524"/>
  <c r="R503"/>
  <c r="R516"/>
  <c r="R525"/>
  <c r="R521"/>
  <c r="R522"/>
  <c r="R519"/>
  <c r="R508"/>
  <c r="R530"/>
  <c r="R531"/>
  <c r="R532"/>
  <c r="R534"/>
  <c r="R533"/>
  <c r="R535"/>
  <c r="R539"/>
  <c r="R543"/>
  <c r="R536"/>
  <c r="R546"/>
  <c r="R553"/>
  <c r="R547"/>
  <c r="R544"/>
  <c r="R550"/>
  <c r="R559"/>
  <c r="R538"/>
  <c r="R570"/>
  <c r="R540"/>
  <c r="R569"/>
  <c r="R571"/>
  <c r="R568"/>
  <c r="R566"/>
  <c r="R567"/>
  <c r="R560"/>
  <c r="R564"/>
  <c r="R545"/>
  <c r="R549"/>
  <c r="R557"/>
  <c r="R541"/>
  <c r="R562"/>
  <c r="R551"/>
  <c r="R542"/>
  <c r="R556"/>
  <c r="R552"/>
  <c r="R561"/>
  <c r="R537"/>
  <c r="R554"/>
  <c r="R558"/>
  <c r="R565"/>
  <c r="R548"/>
  <c r="R555"/>
  <c r="R563"/>
  <c r="R572"/>
  <c r="R573"/>
  <c r="R574"/>
  <c r="R575"/>
  <c r="R577"/>
  <c r="R576"/>
  <c r="R578"/>
  <c r="R579"/>
  <c r="R580"/>
  <c r="R584"/>
  <c r="R589"/>
  <c r="R586"/>
  <c r="R583"/>
  <c r="R590"/>
  <c r="R581"/>
  <c r="R594"/>
  <c r="R582"/>
  <c r="R587"/>
  <c r="R585"/>
  <c r="R592"/>
  <c r="R588"/>
  <c r="R593"/>
  <c r="R591"/>
  <c r="R605"/>
  <c r="R596"/>
  <c r="R595"/>
  <c r="R606"/>
  <c r="R604"/>
  <c r="R598"/>
  <c r="R597"/>
  <c r="R599"/>
  <c r="R600"/>
  <c r="R601"/>
  <c r="R602"/>
  <c r="R603"/>
  <c r="R607"/>
  <c r="R608"/>
  <c r="R610"/>
  <c r="R611"/>
  <c r="R612"/>
  <c r="R609"/>
  <c r="R615"/>
  <c r="R627"/>
  <c r="R622"/>
  <c r="R617"/>
  <c r="R618"/>
  <c r="R623"/>
  <c r="R620"/>
  <c r="R614"/>
  <c r="R621"/>
  <c r="R628"/>
  <c r="R626"/>
  <c r="R619"/>
  <c r="R625"/>
  <c r="R616"/>
  <c r="R624"/>
  <c r="R613"/>
  <c r="R630"/>
  <c r="R629"/>
  <c r="R631"/>
  <c r="R639"/>
  <c r="R638"/>
  <c r="R637"/>
  <c r="R636"/>
  <c r="R635"/>
  <c r="R634"/>
  <c r="R633"/>
  <c r="R632"/>
  <c r="R643"/>
  <c r="R640"/>
  <c r="R641"/>
  <c r="R642"/>
  <c r="R653"/>
  <c r="R652"/>
  <c r="R650"/>
  <c r="R651"/>
  <c r="R648"/>
  <c r="R647"/>
  <c r="R649"/>
  <c r="R645"/>
  <c r="R646"/>
  <c r="R644"/>
  <c r="R656"/>
  <c r="R655"/>
  <c r="R654"/>
  <c r="R657"/>
  <c r="R661"/>
  <c r="R658"/>
  <c r="R659"/>
  <c r="R660"/>
  <c r="R662"/>
  <c r="R663"/>
  <c r="R680"/>
  <c r="R682"/>
  <c r="R683"/>
  <c r="R681"/>
  <c r="R687"/>
  <c r="R676"/>
  <c r="R678"/>
  <c r="R677"/>
  <c r="R679"/>
  <c r="R686"/>
  <c r="R684"/>
  <c r="R675"/>
  <c r="R688"/>
  <c r="R685"/>
  <c r="R667"/>
  <c r="R666"/>
  <c r="R668"/>
  <c r="R669"/>
  <c r="R670"/>
  <c r="R671"/>
  <c r="R674"/>
  <c r="R665"/>
  <c r="R664"/>
  <c r="R673"/>
  <c r="R672"/>
  <c r="R689"/>
  <c r="R691"/>
  <c r="R690"/>
  <c r="R692"/>
  <c r="R693"/>
  <c r="R698"/>
  <c r="R703"/>
  <c r="R700"/>
  <c r="R695"/>
  <c r="R702"/>
  <c r="R694"/>
  <c r="R699"/>
  <c r="R704"/>
  <c r="R697"/>
  <c r="R701"/>
  <c r="R696"/>
  <c r="R708"/>
  <c r="R705"/>
  <c r="R706"/>
  <c r="R707"/>
  <c r="R709"/>
  <c r="R710"/>
  <c r="R713"/>
  <c r="R714"/>
  <c r="R715"/>
  <c r="R712"/>
  <c r="R711"/>
  <c r="R717"/>
  <c r="R718"/>
  <c r="R716"/>
  <c r="R720"/>
  <c r="R719"/>
  <c r="R721"/>
  <c r="R723"/>
  <c r="R722"/>
  <c r="R724"/>
  <c r="R726"/>
  <c r="R725"/>
  <c r="R743"/>
  <c r="R736"/>
  <c r="R739"/>
  <c r="R730"/>
  <c r="R734"/>
  <c r="R762"/>
  <c r="R763"/>
  <c r="R764"/>
  <c r="R754"/>
  <c r="R752"/>
  <c r="R758"/>
  <c r="R753"/>
  <c r="R751"/>
  <c r="R749"/>
  <c r="R765"/>
  <c r="R761"/>
  <c r="R760"/>
  <c r="R759"/>
  <c r="R755"/>
  <c r="R766"/>
  <c r="R756"/>
  <c r="R744"/>
  <c r="R748"/>
  <c r="R729"/>
  <c r="R757"/>
  <c r="R745"/>
  <c r="R750"/>
  <c r="R731"/>
  <c r="R728"/>
  <c r="R741"/>
  <c r="R735"/>
  <c r="R732"/>
  <c r="R738"/>
  <c r="R733"/>
  <c r="R737"/>
  <c r="R742"/>
  <c r="R746"/>
  <c r="R747"/>
  <c r="R727"/>
  <c r="R740"/>
  <c r="R771"/>
  <c r="R770"/>
  <c r="R767"/>
  <c r="R769"/>
  <c r="R768"/>
  <c r="R772"/>
  <c r="R782"/>
  <c r="R781"/>
  <c r="R780"/>
  <c r="R783"/>
  <c r="R778"/>
  <c r="R776"/>
  <c r="R777"/>
  <c r="R775"/>
  <c r="R774"/>
  <c r="R773"/>
  <c r="R789"/>
  <c r="R788"/>
  <c r="R787"/>
  <c r="R786"/>
  <c r="R791"/>
  <c r="R790"/>
  <c r="R793"/>
  <c r="R794"/>
  <c r="R792"/>
  <c r="R797"/>
  <c r="R799"/>
  <c r="R796"/>
  <c r="R795"/>
  <c r="R798"/>
  <c r="R801"/>
  <c r="R800"/>
  <c r="R803"/>
  <c r="R802"/>
  <c r="R804"/>
  <c r="R810"/>
  <c r="R812"/>
  <c r="R821"/>
  <c r="R825"/>
  <c r="R820"/>
  <c r="R809"/>
  <c r="R816"/>
  <c r="R835"/>
  <c r="R811"/>
  <c r="R823"/>
  <c r="R818"/>
  <c r="R819"/>
  <c r="R807"/>
  <c r="R817"/>
  <c r="R824"/>
  <c r="R822"/>
  <c r="R834"/>
  <c r="R828"/>
  <c r="R830"/>
  <c r="R808"/>
  <c r="R806"/>
  <c r="R805"/>
  <c r="R826"/>
  <c r="R832"/>
  <c r="R831"/>
  <c r="R833"/>
  <c r="R829"/>
  <c r="R813"/>
  <c r="R827"/>
  <c r="R836"/>
  <c r="R842"/>
  <c r="R841"/>
  <c r="R843"/>
  <c r="R845"/>
  <c r="R844"/>
  <c r="R852"/>
  <c r="R853"/>
  <c r="R855"/>
  <c r="R854"/>
  <c r="R850"/>
  <c r="R857"/>
  <c r="R856"/>
  <c r="R865"/>
  <c r="R863"/>
  <c r="R866"/>
  <c r="R864"/>
  <c r="R867"/>
  <c r="R860"/>
  <c r="R861"/>
  <c r="R858"/>
  <c r="R862"/>
  <c r="R859"/>
  <c r="R871"/>
  <c r="R870"/>
  <c r="R869"/>
  <c r="R872"/>
  <c r="R873"/>
  <c r="R868"/>
  <c r="R874"/>
  <c r="R875"/>
  <c r="R876"/>
  <c r="R877"/>
  <c r="R879"/>
  <c r="R878"/>
  <c r="R888"/>
  <c r="R890"/>
  <c r="R889"/>
  <c r="R891"/>
  <c r="R892"/>
  <c r="R894"/>
  <c r="R895"/>
  <c r="R893"/>
  <c r="R896"/>
  <c r="R898"/>
  <c r="R905"/>
  <c r="R899"/>
  <c r="R903"/>
  <c r="R904"/>
  <c r="R907"/>
  <c r="R906"/>
  <c r="R900"/>
  <c r="R897"/>
  <c r="R901"/>
  <c r="R902"/>
  <c r="R908"/>
  <c r="R909"/>
  <c r="R910"/>
  <c r="R911"/>
  <c r="R912"/>
  <c r="R913"/>
  <c r="R916"/>
  <c r="R915"/>
  <c r="R914"/>
  <c r="R917"/>
  <c r="R920"/>
  <c r="R921"/>
  <c r="R919"/>
  <c r="R928"/>
  <c r="R930"/>
  <c r="R927"/>
  <c r="R925"/>
  <c r="R924"/>
  <c r="R926"/>
  <c r="R923"/>
  <c r="R929"/>
  <c r="R922"/>
  <c r="R932"/>
  <c r="R934"/>
  <c r="R933"/>
  <c r="R935"/>
  <c r="R936"/>
  <c r="R931"/>
  <c r="R952"/>
  <c r="R950"/>
  <c r="R953"/>
  <c r="R951"/>
  <c r="R949"/>
  <c r="R955"/>
  <c r="R954"/>
  <c r="R956"/>
  <c r="R948"/>
  <c r="R958"/>
  <c r="R957"/>
  <c r="R959"/>
  <c r="R968"/>
  <c r="R967"/>
  <c r="R962"/>
  <c r="R964"/>
  <c r="R961"/>
  <c r="R965"/>
  <c r="R969"/>
  <c r="R966"/>
  <c r="R963"/>
  <c r="R970"/>
  <c r="R971"/>
  <c r="R960"/>
  <c r="R978"/>
  <c r="R980"/>
  <c r="R974"/>
  <c r="R977"/>
  <c r="R976"/>
  <c r="R975"/>
  <c r="R979"/>
  <c r="R972"/>
  <c r="R973"/>
  <c r="R981"/>
  <c r="R985"/>
  <c r="R982"/>
  <c r="R986"/>
  <c r="R983"/>
  <c r="R987"/>
  <c r="R984"/>
  <c r="R995"/>
  <c r="R989"/>
  <c r="R991"/>
  <c r="R996"/>
  <c r="R988"/>
  <c r="R993"/>
  <c r="R990"/>
  <c r="R994"/>
  <c r="R992"/>
  <c r="R997"/>
  <c r="R998"/>
  <c r="R1003"/>
  <c r="R1002"/>
  <c r="R999"/>
  <c r="R1000"/>
  <c r="R1001"/>
  <c r="R1004"/>
  <c r="R1005"/>
  <c r="R1006"/>
  <c r="R1007"/>
  <c r="R1008"/>
  <c r="R1009"/>
  <c r="R1026"/>
  <c r="R1022"/>
  <c r="R1023"/>
  <c r="R1025"/>
  <c r="R1024"/>
  <c r="R1027"/>
  <c r="R1030"/>
  <c r="R1029"/>
  <c r="R1028"/>
  <c r="R1031"/>
  <c r="R1033"/>
  <c r="R1032"/>
  <c r="R1034"/>
  <c r="R1035"/>
  <c r="R1037"/>
  <c r="R1036"/>
  <c r="R1038"/>
  <c r="R1039"/>
  <c r="R1041"/>
  <c r="R1042"/>
  <c r="R1040"/>
  <c r="R1050"/>
  <c r="R1053"/>
  <c r="R1051"/>
  <c r="R1054"/>
  <c r="R1048"/>
  <c r="R1045"/>
  <c r="R1047"/>
  <c r="R1046"/>
  <c r="R1055"/>
  <c r="R1052"/>
  <c r="R1060"/>
  <c r="R1057"/>
  <c r="R1061"/>
  <c r="R1062"/>
  <c r="R1063"/>
  <c r="R1059"/>
  <c r="R1056"/>
  <c r="R1058"/>
  <c r="R1065"/>
  <c r="R1064"/>
  <c r="R1066"/>
  <c r="R1068"/>
  <c r="R1067"/>
  <c r="R1070"/>
  <c r="R1069"/>
  <c r="R1076"/>
  <c r="R1075"/>
  <c r="R1074"/>
  <c r="R1071"/>
  <c r="R1077"/>
  <c r="R1073"/>
  <c r="R1072"/>
  <c r="R1084"/>
  <c r="R1086"/>
  <c r="R1083"/>
  <c r="R1085"/>
  <c r="R1090"/>
  <c r="R1093"/>
  <c r="R1089"/>
  <c r="R1091"/>
  <c r="R1079"/>
  <c r="R1078"/>
  <c r="R1081"/>
  <c r="R1080"/>
  <c r="R1082"/>
  <c r="R1112"/>
  <c r="R1113"/>
  <c r="R1111"/>
  <c r="R1114"/>
  <c r="R1117"/>
  <c r="R1115"/>
  <c r="R1118"/>
  <c r="R1121"/>
  <c r="R1122"/>
  <c r="R1125"/>
  <c r="R1120"/>
  <c r="R1126"/>
  <c r="R1123"/>
  <c r="R1124"/>
  <c r="R1119"/>
  <c r="R1127"/>
  <c r="R1130"/>
  <c r="R1128"/>
  <c r="R1129"/>
  <c r="R1137"/>
  <c r="R1131"/>
  <c r="R1136"/>
  <c r="R1132"/>
  <c r="R1135"/>
  <c r="R1133"/>
  <c r="R1134"/>
  <c r="R1138"/>
  <c r="R1139"/>
  <c r="R1140"/>
  <c r="R1143"/>
  <c r="R1147"/>
  <c r="R1145"/>
  <c r="R1146"/>
  <c r="R1155"/>
  <c r="R1153"/>
  <c r="R1151"/>
  <c r="R1149"/>
  <c r="R1152"/>
  <c r="R1154"/>
  <c r="R1150"/>
  <c r="R1148"/>
  <c r="R1156"/>
  <c r="R1157"/>
  <c r="R1166"/>
  <c r="R1165"/>
  <c r="R1161"/>
  <c r="R1160"/>
  <c r="R1162"/>
  <c r="R1163"/>
  <c r="R1159"/>
  <c r="R1158"/>
  <c r="R1164"/>
  <c r="R1168"/>
  <c r="R1169"/>
  <c r="R1167"/>
  <c r="R1172"/>
  <c r="R1171"/>
  <c r="R1170"/>
  <c r="R1178"/>
  <c r="R1179"/>
  <c r="R1180"/>
  <c r="R1184"/>
  <c r="R1185"/>
  <c r="R1182"/>
  <c r="R1181"/>
  <c r="R1183"/>
  <c r="R1189"/>
  <c r="R1188"/>
  <c r="R1186"/>
  <c r="R1190"/>
  <c r="R1192"/>
  <c r="R1187"/>
  <c r="R1191"/>
  <c r="R1214"/>
  <c r="R1213"/>
  <c r="R1215"/>
  <c r="R1218"/>
  <c r="R1216"/>
  <c r="R1217"/>
  <c r="R1219"/>
  <c r="R1220"/>
  <c r="R1221"/>
  <c r="R1222"/>
  <c r="R1223"/>
  <c r="R1224"/>
  <c r="R1225"/>
  <c r="R1227"/>
  <c r="R1235"/>
  <c r="R1228"/>
  <c r="R1234"/>
  <c r="R1229"/>
  <c r="R1232"/>
  <c r="R1237"/>
  <c r="R1233"/>
  <c r="R1226"/>
  <c r="R1231"/>
  <c r="R1236"/>
  <c r="R1230"/>
  <c r="R1238"/>
  <c r="R1247"/>
  <c r="R1239"/>
  <c r="R1242"/>
  <c r="R1251"/>
  <c r="R1248"/>
  <c r="R1254"/>
  <c r="R1252"/>
  <c r="R1243"/>
  <c r="R1249"/>
  <c r="R1250"/>
  <c r="R1241"/>
  <c r="R1240"/>
  <c r="R1255"/>
  <c r="R1244"/>
  <c r="R1257"/>
  <c r="R1256"/>
  <c r="R1253"/>
  <c r="R1246"/>
  <c r="R1245"/>
  <c r="R1259"/>
  <c r="R1258"/>
  <c r="R1260"/>
  <c r="R1261"/>
  <c r="R1262"/>
  <c r="R1263"/>
  <c r="R1265"/>
  <c r="R1264"/>
  <c r="R1268"/>
  <c r="R1267"/>
  <c r="R1266"/>
  <c r="R1269"/>
  <c r="R1272"/>
  <c r="R1273"/>
  <c r="R1270"/>
  <c r="R1271"/>
  <c r="R1275"/>
  <c r="R1274"/>
  <c r="R1283"/>
  <c r="R1284"/>
  <c r="R1285"/>
  <c r="R1276"/>
  <c r="R1282"/>
  <c r="R1279"/>
  <c r="R1277"/>
  <c r="R1280"/>
  <c r="R1281"/>
  <c r="R1278"/>
  <c r="R1288"/>
  <c r="R1286"/>
  <c r="R1287"/>
  <c r="R1289"/>
  <c r="R1290"/>
  <c r="R1294"/>
  <c r="R1293"/>
  <c r="R1292"/>
  <c r="R1291"/>
  <c r="R1295"/>
  <c r="R1299"/>
  <c r="R1298"/>
  <c r="R1296"/>
  <c r="R1300"/>
  <c r="R1297"/>
  <c r="R1304"/>
  <c r="R1302"/>
  <c r="R1307"/>
  <c r="R1306"/>
  <c r="R1305"/>
  <c r="R1303"/>
  <c r="R1301"/>
  <c r="R1311"/>
  <c r="R1308"/>
  <c r="R1312"/>
  <c r="R1310"/>
  <c r="R1309"/>
  <c r="R1316"/>
  <c r="R1315"/>
  <c r="R1313"/>
  <c r="R1314"/>
  <c r="R1317"/>
  <c r="R1318"/>
  <c r="R1319"/>
  <c r="R1320"/>
  <c r="R1323"/>
  <c r="R1324"/>
  <c r="R1322"/>
  <c r="R1321"/>
  <c r="R1333"/>
  <c r="R1334"/>
  <c r="R1332"/>
  <c r="R1335"/>
  <c r="R1326"/>
  <c r="R1331"/>
  <c r="R1330"/>
  <c r="R1325"/>
  <c r="R1327"/>
  <c r="R1329"/>
  <c r="R1328"/>
  <c r="R1336"/>
  <c r="R1337"/>
  <c r="R1338"/>
  <c r="R1339"/>
  <c r="R1340"/>
  <c r="R1342"/>
  <c r="R1341"/>
  <c r="R1346"/>
  <c r="R1344"/>
  <c r="R1343"/>
  <c r="R1348"/>
  <c r="R1347"/>
  <c r="R1345"/>
  <c r="R1350"/>
  <c r="R1349"/>
  <c r="R1351"/>
  <c r="R1358"/>
  <c r="R1365"/>
  <c r="R1369"/>
  <c r="R1368"/>
  <c r="R1366"/>
  <c r="R1360"/>
  <c r="R1361"/>
  <c r="R1359"/>
  <c r="R1355"/>
  <c r="R1354"/>
  <c r="R1353"/>
  <c r="R1352"/>
  <c r="R1362"/>
  <c r="R1364"/>
  <c r="R1356"/>
  <c r="R1363"/>
  <c r="R1367"/>
  <c r="R1357"/>
  <c r="R1373"/>
  <c r="R1379"/>
  <c r="R1371"/>
  <c r="R1378"/>
  <c r="R1376"/>
  <c r="R1377"/>
  <c r="R1374"/>
  <c r="R1375"/>
  <c r="R1372"/>
  <c r="R1370"/>
  <c r="R1380"/>
  <c r="R1393"/>
  <c r="R1389"/>
  <c r="R1388"/>
  <c r="R1383"/>
  <c r="R1390"/>
  <c r="R1382"/>
  <c r="R1392"/>
  <c r="R1381"/>
  <c r="R1386"/>
  <c r="R1385"/>
  <c r="R1384"/>
  <c r="R1391"/>
  <c r="R1387"/>
  <c r="R1394"/>
  <c r="R1396"/>
  <c r="R1395"/>
  <c r="R1397"/>
  <c r="R1398"/>
  <c r="R1399"/>
  <c r="R1402"/>
  <c r="R1403"/>
  <c r="R1401"/>
  <c r="R1400"/>
  <c r="R1404"/>
  <c r="R1405"/>
  <c r="R1406"/>
  <c r="R1430"/>
  <c r="R1428"/>
  <c r="R1429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09"/>
  <c r="R1410"/>
  <c r="R1411"/>
  <c r="R1408"/>
  <c r="R1407"/>
  <c r="R1431"/>
  <c r="R1432"/>
  <c r="R1435"/>
  <c r="R1433"/>
  <c r="R1434"/>
  <c r="R1437"/>
  <c r="R1436"/>
  <c r="R1439"/>
  <c r="R1444"/>
  <c r="R1441"/>
  <c r="R1440"/>
  <c r="R1445"/>
  <c r="R1443"/>
  <c r="R1438"/>
  <c r="R1442"/>
  <c r="R1449"/>
  <c r="R1450"/>
  <c r="R1451"/>
  <c r="R1448"/>
  <c r="R1447"/>
  <c r="R1446"/>
  <c r="R1452"/>
  <c r="R1458"/>
  <c r="R1453"/>
  <c r="R1461"/>
  <c r="R1454"/>
  <c r="R1455"/>
  <c r="R1456"/>
  <c r="R1459"/>
  <c r="R1460"/>
  <c r="R1457"/>
  <c r="R1463"/>
  <c r="R1462"/>
  <c r="R1464"/>
  <c r="R1465"/>
  <c r="R1468"/>
  <c r="R1466"/>
  <c r="R1467"/>
  <c r="R1469"/>
  <c r="R1470"/>
  <c r="R1471"/>
  <c r="R1473"/>
  <c r="R1477"/>
  <c r="R1475"/>
  <c r="R1472"/>
  <c r="R1474"/>
  <c r="R1479"/>
  <c r="R1476"/>
  <c r="R1478"/>
  <c r="R1488"/>
  <c r="R1485"/>
  <c r="R1481"/>
  <c r="R1480"/>
  <c r="R1484"/>
  <c r="R1503"/>
  <c r="R1483"/>
  <c r="R1482"/>
  <c r="R1498"/>
  <c r="R1500"/>
  <c r="R1490"/>
  <c r="R1501"/>
  <c r="R1499"/>
  <c r="R1496"/>
  <c r="R1487"/>
  <c r="R1491"/>
  <c r="R1486"/>
  <c r="R1494"/>
  <c r="R1492"/>
  <c r="R1495"/>
  <c r="R1493"/>
  <c r="R1489"/>
  <c r="R1502"/>
  <c r="R1497"/>
  <c r="R1504"/>
  <c r="R1507"/>
  <c r="R1508"/>
  <c r="R1509"/>
  <c r="R1505"/>
  <c r="R1506"/>
  <c r="R1510"/>
  <c r="R1511"/>
  <c r="R1512"/>
  <c r="R4"/>
</calcChain>
</file>

<file path=xl/comments1.xml><?xml version="1.0" encoding="utf-8"?>
<comments xmlns="http://schemas.openxmlformats.org/spreadsheetml/2006/main">
  <authors>
    <author>xx</author>
  </authors>
  <commentList>
    <comment ref="E233" authorId="0">
      <text>
        <r>
          <rPr>
            <b/>
            <sz val="9"/>
            <color indexed="81"/>
            <rFont val="Tahoma"/>
            <charset val="1"/>
          </rPr>
          <t>xx:</t>
        </r>
        <r>
          <rPr>
            <sz val="9"/>
            <color indexed="81"/>
            <rFont val="Tahoma"/>
            <charset val="1"/>
          </rPr>
          <t xml:space="preserve">
beaucoup de lignes sans références</t>
        </r>
      </text>
    </comment>
  </commentList>
</comments>
</file>

<file path=xl/sharedStrings.xml><?xml version="1.0" encoding="utf-8"?>
<sst xmlns="http://schemas.openxmlformats.org/spreadsheetml/2006/main" count="14779" uniqueCount="2992">
  <si>
    <t>SiteID</t>
  </si>
  <si>
    <t>Country</t>
  </si>
  <si>
    <t>Latitude</t>
  </si>
  <si>
    <t>Longitude</t>
  </si>
  <si>
    <t>SiteName</t>
  </si>
  <si>
    <t>C14ID</t>
  </si>
  <si>
    <t>Period</t>
  </si>
  <si>
    <t>LabCode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</si>
  <si>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</si>
  <si>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</si>
  <si>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</si>
  <si>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</si>
  <si>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</si>
  <si>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</si>
  <si>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</si>
  <si>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</si>
  <si>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</si>
  <si>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</si>
  <si>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</si>
  <si>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</si>
  <si>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Albania</t>
  </si>
  <si>
    <t>Konispol Cave</t>
  </si>
  <si>
    <t>LM</t>
  </si>
  <si>
    <t>Beta-67803</t>
  </si>
  <si>
    <t>WC</t>
  </si>
  <si>
    <t>Wood charcoal (unidentified)</t>
  </si>
  <si>
    <t>Late Mesolithic</t>
  </si>
  <si>
    <t>LOW</t>
  </si>
  <si>
    <t>Beta-67804</t>
  </si>
  <si>
    <t>Beta-79999</t>
  </si>
  <si>
    <t>Beta-80001</t>
  </si>
  <si>
    <t>Andorra</t>
  </si>
  <si>
    <t>Balma Margineda</t>
  </si>
  <si>
    <t>EN</t>
  </si>
  <si>
    <t>C3b</t>
  </si>
  <si>
    <t>Beta-460419</t>
  </si>
  <si>
    <t>CE</t>
  </si>
  <si>
    <t xml:space="preserve">Hordeum vulgare </t>
  </si>
  <si>
    <t>Cardial</t>
  </si>
  <si>
    <t>HIGH</t>
  </si>
  <si>
    <t>Manen et al. 2020</t>
  </si>
  <si>
    <t>C3a (nivel)</t>
  </si>
  <si>
    <t>CNA-2679.1.1</t>
  </si>
  <si>
    <t>F</t>
  </si>
  <si>
    <t>Ovis/Capra</t>
  </si>
  <si>
    <t>C3F (fosa)</t>
  </si>
  <si>
    <t xml:space="preserve">CNA-2681.1.1 </t>
  </si>
  <si>
    <t>C3b (G21)</t>
  </si>
  <si>
    <t>Beta-460418</t>
  </si>
  <si>
    <t>Triticum dicoccum</t>
  </si>
  <si>
    <t>Beta-325682</t>
  </si>
  <si>
    <t>SE</t>
  </si>
  <si>
    <t>Corylus avellana</t>
  </si>
  <si>
    <t>MEDIUM</t>
  </si>
  <si>
    <t>C3a</t>
  </si>
  <si>
    <t>Beta-325681</t>
  </si>
  <si>
    <t>C3a-F1</t>
  </si>
  <si>
    <t>Ly-3288</t>
  </si>
  <si>
    <t>C3b base F3 base</t>
  </si>
  <si>
    <t>Ly-2839</t>
  </si>
  <si>
    <t>Beta-398960</t>
  </si>
  <si>
    <t>Hordeum vulgare var. nudum</t>
  </si>
  <si>
    <t>C3/4</t>
  </si>
  <si>
    <t>Ly-3290</t>
  </si>
  <si>
    <t>C3b (F3)</t>
  </si>
  <si>
    <t>Ly-3289</t>
  </si>
  <si>
    <t>Corse</t>
  </si>
  <si>
    <t>A Revellata</t>
  </si>
  <si>
    <t>Ly-6085</t>
  </si>
  <si>
    <t>Impresso-Cardial</t>
  </si>
  <si>
    <t>Casabianda</t>
  </si>
  <si>
    <t>MC-2243</t>
  </si>
  <si>
    <t>Longone</t>
  </si>
  <si>
    <t>LgQ-617</t>
  </si>
  <si>
    <t>Renaghju</t>
  </si>
  <si>
    <t>Ly-8327</t>
  </si>
  <si>
    <t>Ly-8328</t>
  </si>
  <si>
    <t>Ly-9519</t>
  </si>
  <si>
    <t>Croatia</t>
  </si>
  <si>
    <t>Crno Vrilo</t>
  </si>
  <si>
    <t>Beta-222405</t>
  </si>
  <si>
    <t>Bone (unidentified)</t>
  </si>
  <si>
    <t>Beta-222406</t>
  </si>
  <si>
    <t>Poz-18393</t>
  </si>
  <si>
    <t xml:space="preserve">Z-3399 </t>
  </si>
  <si>
    <t>Danilo-Bitinj</t>
  </si>
  <si>
    <t>MN</t>
  </si>
  <si>
    <t>OxA-14449</t>
  </si>
  <si>
    <t>Ovis musimon (right calcaneum)</t>
  </si>
  <si>
    <t>Danilo</t>
  </si>
  <si>
    <t>OxA-15680</t>
  </si>
  <si>
    <t>Triticum monococcum (seed)</t>
  </si>
  <si>
    <t>OxA-15681</t>
  </si>
  <si>
    <t>Triticum dicoccum (seed)</t>
  </si>
  <si>
    <t>OxA-15764</t>
  </si>
  <si>
    <t>OxA-15765</t>
  </si>
  <si>
    <t>OxA-17126</t>
  </si>
  <si>
    <t>OxA-17196</t>
  </si>
  <si>
    <t>OxA-17197</t>
  </si>
  <si>
    <t>OxA-17198</t>
  </si>
  <si>
    <t>Rosa sp.</t>
  </si>
  <si>
    <t>OxA-17199</t>
  </si>
  <si>
    <t>Ovis aries</t>
  </si>
  <si>
    <t>OxA-17200</t>
  </si>
  <si>
    <t>OxA-17224</t>
  </si>
  <si>
    <t>OxA-17329</t>
  </si>
  <si>
    <t>PSU-5290/UCIAMS-116202</t>
  </si>
  <si>
    <t>Gospodska Pećina</t>
  </si>
  <si>
    <t>Z-579</t>
  </si>
  <si>
    <t>Early Neolithic</t>
  </si>
  <si>
    <t>Grapčeva Cave</t>
  </si>
  <si>
    <t>LN</t>
  </si>
  <si>
    <t>Beta-103477</t>
  </si>
  <si>
    <t>Late Neolithic</t>
  </si>
  <si>
    <t>Beta-103478</t>
  </si>
  <si>
    <t>Beta-103479</t>
  </si>
  <si>
    <t>Beta-103480</t>
  </si>
  <si>
    <t>Beta-103481</t>
  </si>
  <si>
    <t>Beta-103482</t>
  </si>
  <si>
    <t>Beta-103483</t>
  </si>
  <si>
    <t>Beta-103484</t>
  </si>
  <si>
    <t>Beta-103485</t>
  </si>
  <si>
    <t>Beta-103486</t>
  </si>
  <si>
    <t>Beta-103487</t>
  </si>
  <si>
    <t>Middle Neolithic</t>
  </si>
  <si>
    <t>Beta-103488</t>
  </si>
  <si>
    <t>Beta-106625</t>
  </si>
  <si>
    <t>GrN-10314</t>
  </si>
  <si>
    <t>GrN-10315</t>
  </si>
  <si>
    <t>GrN-10311</t>
  </si>
  <si>
    <t>GrN-10312</t>
  </si>
  <si>
    <t>GrN-10313</t>
  </si>
  <si>
    <t>Jačmica Cave</t>
  </si>
  <si>
    <t>OxA-18181</t>
  </si>
  <si>
    <t>Fraxinus sp.</t>
  </si>
  <si>
    <t>Kargadur</t>
  </si>
  <si>
    <t>OxA-21092</t>
  </si>
  <si>
    <t>Charred seed, Hordeum</t>
  </si>
  <si>
    <t>OxA-21093</t>
  </si>
  <si>
    <t>Konjevrate</t>
  </si>
  <si>
    <t>PSU-5291/ UCIAMS-116203</t>
  </si>
  <si>
    <t>PSU-5557/ UCIAMS-119838</t>
  </si>
  <si>
    <t>Krivače</t>
  </si>
  <si>
    <t>PSU-5292/ UCIAMS-116204</t>
  </si>
  <si>
    <t>Bos taurus</t>
  </si>
  <si>
    <t>PSU-5558/ UCIAMS-119839</t>
  </si>
  <si>
    <t>Sus scrofa</t>
  </si>
  <si>
    <t>PSU-5613/ UCIAMS-127395</t>
  </si>
  <si>
    <t>H</t>
  </si>
  <si>
    <t>Homo sapiens</t>
  </si>
  <si>
    <t>PSU-5614/ UCIAMS-127396</t>
  </si>
  <si>
    <t>PSU-5615/ UCIAMS-127397</t>
  </si>
  <si>
    <t>Nakovana</t>
  </si>
  <si>
    <t>OxA-18120</t>
  </si>
  <si>
    <t>Juniperus sp.</t>
  </si>
  <si>
    <t>OxA-18121</t>
  </si>
  <si>
    <t>OxA-18122</t>
  </si>
  <si>
    <t>Pinus sp.</t>
  </si>
  <si>
    <t>OxA-18123</t>
  </si>
  <si>
    <t>Prunus sp.</t>
  </si>
  <si>
    <t>OxA-18124</t>
  </si>
  <si>
    <t>Podosojna Cave</t>
  </si>
  <si>
    <t>Z-198</t>
  </si>
  <si>
    <t>Pokrovnik</t>
  </si>
  <si>
    <t>OxA-17124</t>
  </si>
  <si>
    <t>OxA-17125</t>
  </si>
  <si>
    <t>OxA-17193</t>
  </si>
  <si>
    <t>OxA-17194</t>
  </si>
  <si>
    <t>OxA-17195</t>
  </si>
  <si>
    <t>OxA-17223</t>
  </si>
  <si>
    <t>OxA-17328</t>
  </si>
  <si>
    <t>PSU-4960/ UCIAMS-106477</t>
  </si>
  <si>
    <t>PSU-4961/ UCIAMS-106478</t>
  </si>
  <si>
    <t>PSU-5293/ UCIAMS-116205</t>
  </si>
  <si>
    <t>PSU-5294/ UCIAMS-116206</t>
  </si>
  <si>
    <t>PSU-5556/ UCIAMS-119837</t>
  </si>
  <si>
    <t>Ovis aries (sheep)</t>
  </si>
  <si>
    <t>Pupićina Cave</t>
  </si>
  <si>
    <t>LMEN</t>
  </si>
  <si>
    <t>OxA-18027</t>
  </si>
  <si>
    <t>Fraxinus so.</t>
  </si>
  <si>
    <t>Castelnovian/Early Neolithic</t>
  </si>
  <si>
    <t>OxA-18119</t>
  </si>
  <si>
    <t>OxA-18128</t>
  </si>
  <si>
    <t>Rašinovac</t>
  </si>
  <si>
    <t>PSU-5612/ UCIAMS-127394</t>
  </si>
  <si>
    <t>PSU-64923/ UCIAMS-158546</t>
  </si>
  <si>
    <t>Capra hircus</t>
  </si>
  <si>
    <t>Škarin Samograd</t>
  </si>
  <si>
    <t>I</t>
  </si>
  <si>
    <t>Hd-11773</t>
  </si>
  <si>
    <t>II</t>
  </si>
  <si>
    <t>Hd-11950</t>
  </si>
  <si>
    <t>Hd-11952</t>
  </si>
  <si>
    <t>Hd-12094</t>
  </si>
  <si>
    <t>Sušac</t>
  </si>
  <si>
    <t>ETH-22912</t>
  </si>
  <si>
    <t>n/a</t>
  </si>
  <si>
    <t>Tinj</t>
  </si>
  <si>
    <t>GrN-15236</t>
  </si>
  <si>
    <t>GrN-15237</t>
  </si>
  <si>
    <t>GrN-15238</t>
  </si>
  <si>
    <t>OxA-18118</t>
  </si>
  <si>
    <t>Rhamnus sp.</t>
  </si>
  <si>
    <t>Vela Spila</t>
  </si>
  <si>
    <t>VERA-2340</t>
  </si>
  <si>
    <t>Castelnovian</t>
  </si>
  <si>
    <t>VERA-2342</t>
  </si>
  <si>
    <t>Wk-24216</t>
  </si>
  <si>
    <t>Wk-24218</t>
  </si>
  <si>
    <t>Wk-24219</t>
  </si>
  <si>
    <t>Z-1742</t>
  </si>
  <si>
    <t>Z-1967</t>
  </si>
  <si>
    <t>Z-1968</t>
  </si>
  <si>
    <t>S1391</t>
  </si>
  <si>
    <t>France</t>
  </si>
  <si>
    <t>Abri du Buholoup</t>
  </si>
  <si>
    <t>Gif-5497</t>
  </si>
  <si>
    <t>Ly-1089</t>
  </si>
  <si>
    <t>Ly-6814</t>
  </si>
  <si>
    <t>S3628</t>
  </si>
  <si>
    <t>Abri du Capitaine</t>
  </si>
  <si>
    <t>Gif-1111</t>
  </si>
  <si>
    <t>S4611</t>
  </si>
  <si>
    <t>Abri Jean Cros</t>
  </si>
  <si>
    <t>OR</t>
  </si>
  <si>
    <t>Organic sediment</t>
  </si>
  <si>
    <t>S4375</t>
  </si>
  <si>
    <t>MC-1251</t>
  </si>
  <si>
    <t>MC-563</t>
  </si>
  <si>
    <t>S1058</t>
  </si>
  <si>
    <t>Alfort</t>
  </si>
  <si>
    <t>Ly-386</t>
  </si>
  <si>
    <t>S1136</t>
  </si>
  <si>
    <t>Aspres del Paradis</t>
  </si>
  <si>
    <t>GrA-16273</t>
  </si>
  <si>
    <t>S1153</t>
  </si>
  <si>
    <t>Aulp du Seuil</t>
  </si>
  <si>
    <t>Ly-7092</t>
  </si>
  <si>
    <t>S1203</t>
  </si>
  <si>
    <t>Balma de Labeurador</t>
  </si>
  <si>
    <t>MC-2145</t>
  </si>
  <si>
    <t>S1206</t>
  </si>
  <si>
    <t>Balme Rousse</t>
  </si>
  <si>
    <t>Ly-3043</t>
  </si>
  <si>
    <t>S1416</t>
  </si>
  <si>
    <t>Baume de Bourbon</t>
  </si>
  <si>
    <t>Ly-538</t>
  </si>
  <si>
    <t>MC-794</t>
  </si>
  <si>
    <t>S1234</t>
  </si>
  <si>
    <t>Baume de Montclus</t>
  </si>
  <si>
    <t>KN-1180</t>
  </si>
  <si>
    <t>KN-1181</t>
  </si>
  <si>
    <t>Ly-303</t>
  </si>
  <si>
    <t>Ly-304</t>
  </si>
  <si>
    <t>MC-694</t>
  </si>
  <si>
    <t>MC-728</t>
  </si>
  <si>
    <t>MC-729</t>
  </si>
  <si>
    <t>S4330</t>
  </si>
  <si>
    <t>Boulevard Peripherique Nord de Lyon</t>
  </si>
  <si>
    <t>OxA-19858</t>
  </si>
  <si>
    <t>S1436</t>
  </si>
  <si>
    <t>Camp del Ginebre</t>
  </si>
  <si>
    <t>Ly-226</t>
  </si>
  <si>
    <t>Montbolo</t>
  </si>
  <si>
    <t>Ly-267</t>
  </si>
  <si>
    <t>S1264</t>
  </si>
  <si>
    <t>Cauna de Belesta</t>
  </si>
  <si>
    <t>Ly-3302</t>
  </si>
  <si>
    <t>Ly-5104</t>
  </si>
  <si>
    <t>S1572</t>
  </si>
  <si>
    <t>Colle Rousse</t>
  </si>
  <si>
    <t>Gif-8656</t>
  </si>
  <si>
    <t>S1577</t>
  </si>
  <si>
    <t>Combe Greze</t>
  </si>
  <si>
    <t>Gif-446</t>
  </si>
  <si>
    <t>Tardenoisian</t>
  </si>
  <si>
    <t>S1580</t>
  </si>
  <si>
    <t>Ly-423</t>
  </si>
  <si>
    <t>S4680</t>
  </si>
  <si>
    <t>Correge-Leucate</t>
  </si>
  <si>
    <t>Beta-398927</t>
  </si>
  <si>
    <t>Beta-398928</t>
  </si>
  <si>
    <t>Beta-398929</t>
  </si>
  <si>
    <t>Caprinae sp.</t>
  </si>
  <si>
    <t>Beta-398930</t>
  </si>
  <si>
    <t>Beta-398931</t>
  </si>
  <si>
    <t>Beta-398932</t>
  </si>
  <si>
    <t>Cervus elaphus</t>
  </si>
  <si>
    <t>Beta-398933</t>
  </si>
  <si>
    <t>Gif-2747</t>
  </si>
  <si>
    <t>S4703</t>
  </si>
  <si>
    <t>Dourgne</t>
  </si>
  <si>
    <t>MC-1100</t>
  </si>
  <si>
    <t>MC-1102</t>
  </si>
  <si>
    <t>MC-1103</t>
  </si>
  <si>
    <t>MC-1104</t>
  </si>
  <si>
    <t>MC-1105</t>
  </si>
  <si>
    <t>MC-1107</t>
  </si>
  <si>
    <t>MC-780</t>
  </si>
  <si>
    <t>S1854</t>
  </si>
  <si>
    <t>Espaly Saint Marcel</t>
  </si>
  <si>
    <t>Ly-3710</t>
  </si>
  <si>
    <t>S1855</t>
  </si>
  <si>
    <t>Espeluche-Lalo</t>
  </si>
  <si>
    <t>AA-32638</t>
  </si>
  <si>
    <t>AA-32639</t>
  </si>
  <si>
    <t>AA-32641</t>
  </si>
  <si>
    <t>AA-32642</t>
  </si>
  <si>
    <t>Castelnovien</t>
  </si>
  <si>
    <t>S3638</t>
  </si>
  <si>
    <t>Fontbrégoua</t>
  </si>
  <si>
    <t>Gif-2756</t>
  </si>
  <si>
    <t>Gif-2757</t>
  </si>
  <si>
    <t>Gif-2988</t>
  </si>
  <si>
    <t>Gif-2989</t>
  </si>
  <si>
    <t>Gif-2990</t>
  </si>
  <si>
    <t>Préchasséen</t>
  </si>
  <si>
    <t>GrA-38329</t>
  </si>
  <si>
    <t>GrA-38332</t>
  </si>
  <si>
    <t>GrA-38334</t>
  </si>
  <si>
    <t>Le Bras et al  2010</t>
  </si>
  <si>
    <t>GrA-38335</t>
  </si>
  <si>
    <t>GrA-38336</t>
  </si>
  <si>
    <t>Ly-3748</t>
  </si>
  <si>
    <t>Ly-4373</t>
  </si>
  <si>
    <t>Ly-4374</t>
  </si>
  <si>
    <t>Ly-6491</t>
  </si>
  <si>
    <t>Ly-6492</t>
  </si>
  <si>
    <t>Sep-H1 mix</t>
  </si>
  <si>
    <t>Sep-H3 mix</t>
  </si>
  <si>
    <t>Font-des-Pigeons</t>
  </si>
  <si>
    <t>Kn-1182</t>
  </si>
  <si>
    <t>S4610</t>
  </si>
  <si>
    <t>Kn-1208</t>
  </si>
  <si>
    <t>Kn-1399</t>
  </si>
  <si>
    <t>Kn-1449</t>
  </si>
  <si>
    <t>Ly-2824</t>
  </si>
  <si>
    <t>Ly-2825</t>
  </si>
  <si>
    <t>Ly-2826</t>
  </si>
  <si>
    <t>Ly-2827</t>
  </si>
  <si>
    <t>Ly-2828</t>
  </si>
  <si>
    <t>Ly-2829</t>
  </si>
  <si>
    <t>Ly-2830</t>
  </si>
  <si>
    <t>Late Meso</t>
  </si>
  <si>
    <t>Ly-2831</t>
  </si>
  <si>
    <t>Ly-2832</t>
  </si>
  <si>
    <t>Ly-2833</t>
  </si>
  <si>
    <t>Ly-438</t>
  </si>
  <si>
    <t>Ly-446</t>
  </si>
  <si>
    <t>Ly-447</t>
  </si>
  <si>
    <t>Ly-448</t>
  </si>
  <si>
    <t>Ly-622</t>
  </si>
  <si>
    <t>Ly-623</t>
  </si>
  <si>
    <t>Ly-624</t>
  </si>
  <si>
    <t>MC-2514</t>
  </si>
  <si>
    <t>MC-2515</t>
  </si>
  <si>
    <t>MC-2516</t>
  </si>
  <si>
    <t>MC-531A</t>
  </si>
  <si>
    <t>MC-531L</t>
  </si>
  <si>
    <t>MC-531T</t>
  </si>
  <si>
    <t>SH</t>
  </si>
  <si>
    <t>Shell</t>
  </si>
  <si>
    <t>MC-941</t>
  </si>
  <si>
    <t>MC-942</t>
  </si>
  <si>
    <t>S1940</t>
  </si>
  <si>
    <t>Font-Juvenal</t>
  </si>
  <si>
    <t>Ly-4770</t>
  </si>
  <si>
    <t>Ly-4771</t>
  </si>
  <si>
    <t>Neolithique moyen 1</t>
  </si>
  <si>
    <t>Ly-4773</t>
  </si>
  <si>
    <t>MC-497</t>
  </si>
  <si>
    <t>MC-498</t>
  </si>
  <si>
    <t>MC-499</t>
  </si>
  <si>
    <t>S1963</t>
  </si>
  <si>
    <t>Frigouras</t>
  </si>
  <si>
    <t>Gif-8479</t>
  </si>
  <si>
    <t>S1991</t>
  </si>
  <si>
    <t>Gazel</t>
  </si>
  <si>
    <t>Beta-398934</t>
  </si>
  <si>
    <t>Beta-398936</t>
  </si>
  <si>
    <t>Beta-398937</t>
  </si>
  <si>
    <t>Beta-469930</t>
  </si>
  <si>
    <t>Beta-469931</t>
  </si>
  <si>
    <t>GrN-6703</t>
  </si>
  <si>
    <t>GrN-6704</t>
  </si>
  <si>
    <t>KN-1265</t>
  </si>
  <si>
    <t>KN-1266</t>
  </si>
  <si>
    <t>Ly-11332</t>
  </si>
  <si>
    <t>Ly-11335</t>
  </si>
  <si>
    <t>Ly-11337</t>
  </si>
  <si>
    <t>Ly-11338</t>
  </si>
  <si>
    <t>Ly-11339</t>
  </si>
  <si>
    <t>Ly-11340</t>
  </si>
  <si>
    <t>Ly-11645</t>
  </si>
  <si>
    <t>Ly-1992</t>
  </si>
  <si>
    <t>Ly-1993</t>
  </si>
  <si>
    <t>Ly-1994</t>
  </si>
  <si>
    <t>Ly-2241</t>
  </si>
  <si>
    <t>Ly-2242</t>
  </si>
  <si>
    <t>Ly-2243</t>
  </si>
  <si>
    <t>Ly-2244</t>
  </si>
  <si>
    <t>Ly-2245</t>
  </si>
  <si>
    <t>Ly-11333</t>
  </si>
  <si>
    <t>Ly-11334</t>
  </si>
  <si>
    <t>Ly-11336</t>
  </si>
  <si>
    <t>Ly-11644</t>
  </si>
  <si>
    <t>S4765</t>
  </si>
  <si>
    <t>Beta-433204</t>
  </si>
  <si>
    <t>Beta-433205</t>
  </si>
  <si>
    <t>Beta-433206</t>
  </si>
  <si>
    <t>Bos primigenius</t>
  </si>
  <si>
    <t>Beta-433207</t>
  </si>
  <si>
    <t>Beta-433208</t>
  </si>
  <si>
    <t>Bos Taurus</t>
  </si>
  <si>
    <t>Beta-433209</t>
  </si>
  <si>
    <t>Gif-1488</t>
  </si>
  <si>
    <t>Gif-1489</t>
  </si>
  <si>
    <t>Gif-1490</t>
  </si>
  <si>
    <t>Gif-1491</t>
  </si>
  <si>
    <t>Gif-3078</t>
  </si>
  <si>
    <t>S2453</t>
  </si>
  <si>
    <t>Grotte de l'Abbe Pialat</t>
  </si>
  <si>
    <t>MC-1290</t>
  </si>
  <si>
    <t>MC-1291</t>
  </si>
  <si>
    <t>S1759</t>
  </si>
  <si>
    <t>Grotte d'Unang</t>
  </si>
  <si>
    <t>Gif-1796</t>
  </si>
  <si>
    <t>Beta-398981</t>
  </si>
  <si>
    <t>Roucadourien </t>
  </si>
  <si>
    <t>Beta-398983</t>
  </si>
  <si>
    <t>Gif-3575</t>
  </si>
  <si>
    <t>S2511</t>
  </si>
  <si>
    <t>La Grande Rivoire</t>
  </si>
  <si>
    <t>Ly-176</t>
  </si>
  <si>
    <t>Ly-4446</t>
  </si>
  <si>
    <t>Ly-4447</t>
  </si>
  <si>
    <t>Ly-5185</t>
  </si>
  <si>
    <t>S4805</t>
  </si>
  <si>
    <t>La Pente de Croupeton</t>
  </si>
  <si>
    <t>Gd-5812</t>
  </si>
  <si>
    <t>S2542</t>
  </si>
  <si>
    <t>La Poujade</t>
  </si>
  <si>
    <t>MC-1239</t>
  </si>
  <si>
    <t>Roucadourien</t>
  </si>
  <si>
    <t>MC-1367</t>
  </si>
  <si>
    <t>MC-2187</t>
  </si>
  <si>
    <t>MC-2188</t>
  </si>
  <si>
    <t>MC-2251</t>
  </si>
  <si>
    <t>MC-2371</t>
  </si>
  <si>
    <t>S1968</t>
  </si>
  <si>
    <t>La Resclauze</t>
  </si>
  <si>
    <t>MC-1227</t>
  </si>
  <si>
    <t>S2562</t>
  </si>
  <si>
    <t>La Tardive</t>
  </si>
  <si>
    <t>Gif-7352</t>
  </si>
  <si>
    <t>S1214</t>
  </si>
  <si>
    <t>Le Baratin</t>
  </si>
  <si>
    <t>Gif-1855</t>
  </si>
  <si>
    <t>Ly-100 (OxA)</t>
  </si>
  <si>
    <t>Quercus sp.</t>
  </si>
  <si>
    <t>Ly-252 (OxA)</t>
  </si>
  <si>
    <t>Ly-4725</t>
  </si>
  <si>
    <t>Ly-4726 (OxA)</t>
  </si>
  <si>
    <t xml:space="preserve">Ly-4727 (OxA) </t>
  </si>
  <si>
    <t xml:space="preserve">Ly-4728 (OxA) </t>
  </si>
  <si>
    <t>Ly-99 (OxA)</t>
  </si>
  <si>
    <t>S2642</t>
  </si>
  <si>
    <t>Le Creux des Elaphes</t>
  </si>
  <si>
    <t>KIA-7476</t>
  </si>
  <si>
    <t>Ly-8054</t>
  </si>
  <si>
    <t>S2673</t>
  </si>
  <si>
    <t>Le Parc du Chateau</t>
  </si>
  <si>
    <t>GrA-50887</t>
  </si>
  <si>
    <t>Ly-4731</t>
  </si>
  <si>
    <t xml:space="preserve">Ly-7097 </t>
  </si>
  <si>
    <t>Ly-7972</t>
  </si>
  <si>
    <t>S2682</t>
  </si>
  <si>
    <t>Le Pree des Forges</t>
  </si>
  <si>
    <t>Ly-4981</t>
  </si>
  <si>
    <t>S2690</t>
  </si>
  <si>
    <t>Le Sanglier Grotte</t>
  </si>
  <si>
    <t>Ly-7791</t>
  </si>
  <si>
    <t>OxA-4551</t>
  </si>
  <si>
    <t>Les Bréguières</t>
  </si>
  <si>
    <t>LTL-12315A</t>
  </si>
  <si>
    <t>LTL-12316A</t>
  </si>
  <si>
    <t>LTL-13784A</t>
  </si>
  <si>
    <t>LTL-18523A</t>
  </si>
  <si>
    <t>LTL-8482A</t>
  </si>
  <si>
    <t>S2343</t>
  </si>
  <si>
    <t>Les Grands Traquiers</t>
  </si>
  <si>
    <t>Ly-4454</t>
  </si>
  <si>
    <t>Linearbandkeramik</t>
  </si>
  <si>
    <t>S2787</t>
  </si>
  <si>
    <t>Les Rocs</t>
  </si>
  <si>
    <t>Gif-9957</t>
  </si>
  <si>
    <t>S2793</t>
  </si>
  <si>
    <t>Les Usclades</t>
  </si>
  <si>
    <t>Gif-8745</t>
  </si>
  <si>
    <t>S2461</t>
  </si>
  <si>
    <t>l'Horte</t>
  </si>
  <si>
    <t>Ly-5702</t>
  </si>
  <si>
    <t>S2841</t>
  </si>
  <si>
    <t>Lombard</t>
  </si>
  <si>
    <t>Ly-3331</t>
  </si>
  <si>
    <t>Ly-3332</t>
  </si>
  <si>
    <t>Ly-4156 (SacA-7413)</t>
  </si>
  <si>
    <t>Ly-4157 (SacA-7414)</t>
  </si>
  <si>
    <t>S1958</t>
  </si>
  <si>
    <t>Longetraye</t>
  </si>
  <si>
    <t>Ly-616</t>
  </si>
  <si>
    <t>Mas de Vignoles X</t>
  </si>
  <si>
    <t>Erl-9579</t>
  </si>
  <si>
    <t>Hordeum vulgare (caryopsid)</t>
  </si>
  <si>
    <t>Erl-9580</t>
  </si>
  <si>
    <t>S3024</t>
  </si>
  <si>
    <t>Gif-1709</t>
  </si>
  <si>
    <t>MC-0592</t>
  </si>
  <si>
    <t>Mourre de la Barque</t>
  </si>
  <si>
    <t>ETH-26417</t>
  </si>
  <si>
    <t>Caramel</t>
  </si>
  <si>
    <t>ETH-27978</t>
  </si>
  <si>
    <t xml:space="preserve">Bos sp. (humerus) </t>
  </si>
  <si>
    <t>ETH-27979</t>
  </si>
  <si>
    <t>Bos taurus (metapodium)</t>
  </si>
  <si>
    <t>ETH-27980</t>
  </si>
  <si>
    <t>ETH-27981</t>
  </si>
  <si>
    <t>Bos taurus (tibia)</t>
  </si>
  <si>
    <t>S1235</t>
  </si>
  <si>
    <t>Oullins</t>
  </si>
  <si>
    <t>ETH-27973</t>
  </si>
  <si>
    <t>MC-2034</t>
  </si>
  <si>
    <t>S3263</t>
  </si>
  <si>
    <t>Pas de Lechelle</t>
  </si>
  <si>
    <t>Ly-7094</t>
  </si>
  <si>
    <t>S3364</t>
  </si>
  <si>
    <t>Peiro Signado</t>
  </si>
  <si>
    <t>Ly-245</t>
  </si>
  <si>
    <t>Ly-5688</t>
  </si>
  <si>
    <t>Cereal sp.</t>
  </si>
  <si>
    <t>Ly-5689</t>
  </si>
  <si>
    <t>Ly-8399</t>
  </si>
  <si>
    <t>Ly-8400</t>
  </si>
  <si>
    <t>MC-1652</t>
  </si>
  <si>
    <t>S3277</t>
  </si>
  <si>
    <t>Pendimoun</t>
  </si>
  <si>
    <t>Gif-6471</t>
  </si>
  <si>
    <t>Gif-A101334</t>
  </si>
  <si>
    <t xml:space="preserve"> Quercus SP.</t>
  </si>
  <si>
    <t>Impressa</t>
  </si>
  <si>
    <t>Gif-A101340</t>
  </si>
  <si>
    <t>Cardial ancien</t>
  </si>
  <si>
    <t>GrA-23532</t>
  </si>
  <si>
    <t>Romarin sp.</t>
  </si>
  <si>
    <t>VBQ initial</t>
  </si>
  <si>
    <t>GrA-23533</t>
  </si>
  <si>
    <t>GrA-26893</t>
  </si>
  <si>
    <t>GrA-26894</t>
  </si>
  <si>
    <t>GrA-26895</t>
  </si>
  <si>
    <t>Quercus sp. charred seeds</t>
  </si>
  <si>
    <t>GrA-26897</t>
  </si>
  <si>
    <t>GrA-29401</t>
  </si>
  <si>
    <t>GrA-29402</t>
  </si>
  <si>
    <t>GrA-29403</t>
  </si>
  <si>
    <t>Cerealia charred seeds</t>
  </si>
  <si>
    <t>GrA-29528</t>
  </si>
  <si>
    <t>GrA-32061</t>
  </si>
  <si>
    <t>GrA-32944</t>
  </si>
  <si>
    <t>LTL-13787A</t>
  </si>
  <si>
    <t>Bryonia sp. charred seeds</t>
  </si>
  <si>
    <t>LTL-13788A</t>
  </si>
  <si>
    <t>LTL-14104A</t>
  </si>
  <si>
    <t>LTL-15940A</t>
  </si>
  <si>
    <t>LTL-15941A</t>
  </si>
  <si>
    <t>Arbutus unedo charcoal</t>
  </si>
  <si>
    <t>LTL-15942A</t>
  </si>
  <si>
    <t>Maloideae charcoal</t>
  </si>
  <si>
    <t>LTL-8001A</t>
  </si>
  <si>
    <t>Triticum sp. charred seeds</t>
  </si>
  <si>
    <t>LTL-8002A</t>
  </si>
  <si>
    <t>LTL-8003A</t>
  </si>
  <si>
    <t>LTL-8004A</t>
  </si>
  <si>
    <t>LTL-8005A</t>
  </si>
  <si>
    <t>Triticum dicoccum charred seeds</t>
  </si>
  <si>
    <t>LTL-8006A</t>
  </si>
  <si>
    <t>LTL-8007A</t>
  </si>
  <si>
    <t>LTL-8008A</t>
  </si>
  <si>
    <t>LTL-8009A</t>
  </si>
  <si>
    <t>Corylus avellana charred fruit</t>
  </si>
  <si>
    <t>LTL-8010A</t>
  </si>
  <si>
    <t>LTL-8011A</t>
  </si>
  <si>
    <t>LTL-8012A</t>
  </si>
  <si>
    <t>Ly-1713 (GrA-20195)</t>
  </si>
  <si>
    <t>Pomoideae charcoal</t>
  </si>
  <si>
    <t>Ly-5339</t>
  </si>
  <si>
    <t>Ly-5690</t>
  </si>
  <si>
    <t>Ly-5691</t>
  </si>
  <si>
    <t>Ly-5692</t>
  </si>
  <si>
    <t>S2677</t>
  </si>
  <si>
    <t>Petites-Baties</t>
  </si>
  <si>
    <t>Beta-103862</t>
  </si>
  <si>
    <t>Beta-103867</t>
  </si>
  <si>
    <t>Beta-103868</t>
  </si>
  <si>
    <t>S3350</t>
  </si>
  <si>
    <t>Pont de Roque-Haute</t>
  </si>
  <si>
    <t>Beta-398950</t>
  </si>
  <si>
    <t>Beta-398951</t>
  </si>
  <si>
    <t>Beta-398952</t>
  </si>
  <si>
    <t>Ly-245 (OxA)</t>
  </si>
  <si>
    <t>Ly-7222</t>
  </si>
  <si>
    <t>Ly-7607</t>
  </si>
  <si>
    <t>Ly-9878</t>
  </si>
  <si>
    <t>Ly-9879 (SacA-32046)</t>
  </si>
  <si>
    <t>S3353</t>
  </si>
  <si>
    <t>Pontcharaud</t>
  </si>
  <si>
    <t>Ly-7625</t>
  </si>
  <si>
    <t>S3439</t>
  </si>
  <si>
    <t>Ravin De Mouresse Boline</t>
  </si>
  <si>
    <t>Gif-8930</t>
  </si>
  <si>
    <t>Late Mesolitihc</t>
  </si>
  <si>
    <t>S3506</t>
  </si>
  <si>
    <t>Ror Troue</t>
  </si>
  <si>
    <t>Gif-7688</t>
  </si>
  <si>
    <t>S3550</t>
  </si>
  <si>
    <t>Roucadour</t>
  </si>
  <si>
    <t>GSY-36A</t>
  </si>
  <si>
    <t>Cereals</t>
  </si>
  <si>
    <t>S3596</t>
  </si>
  <si>
    <t>Saint Marcel d'Ardeche, Bidon</t>
  </si>
  <si>
    <t>MC-2376</t>
  </si>
  <si>
    <t>S3604</t>
  </si>
  <si>
    <t>Saint Mitre: Abri 3</t>
  </si>
  <si>
    <t>MC-263</t>
  </si>
  <si>
    <t>MC-264</t>
  </si>
  <si>
    <t>MC-265</t>
  </si>
  <si>
    <t>S2765</t>
  </si>
  <si>
    <t>Saint Paul Trois Chateaux</t>
  </si>
  <si>
    <t>Ly-3958</t>
  </si>
  <si>
    <t>S4121</t>
  </si>
  <si>
    <t>Vassieux en Vercors</t>
  </si>
  <si>
    <t>Ly-799</t>
  </si>
  <si>
    <t>Ly-800</t>
  </si>
  <si>
    <t>Greece</t>
  </si>
  <si>
    <t>Achilleion</t>
  </si>
  <si>
    <t>Phase III-IV</t>
  </si>
  <si>
    <t>GrN-7432</t>
  </si>
  <si>
    <t>Sesklo</t>
  </si>
  <si>
    <t>Gimbutas M, Winn SM, Shimabuku DM. Achilleion: A Neolithic Settlement in Thessaly, Greece, 6400-5600 BC. Cotsen Institute of Archaeology. 1989.</t>
  </si>
  <si>
    <t>GrN-7433</t>
  </si>
  <si>
    <t>GrN-7434</t>
  </si>
  <si>
    <t>GrN-7435</t>
  </si>
  <si>
    <t>Phase I-II</t>
  </si>
  <si>
    <t>GrN-7436</t>
  </si>
  <si>
    <t>Pre-Sesklo</t>
  </si>
  <si>
    <t>GrN-7437</t>
  </si>
  <si>
    <t>Proto-Sesklo</t>
  </si>
  <si>
    <t>GrN-7438</t>
  </si>
  <si>
    <t>Lj-2940</t>
  </si>
  <si>
    <t>Lj-2941</t>
  </si>
  <si>
    <t>Lj-2942</t>
  </si>
  <si>
    <t>Lj-2943</t>
  </si>
  <si>
    <t>Lj-2944</t>
  </si>
  <si>
    <t>Lj-3181</t>
  </si>
  <si>
    <t>Lj-3182</t>
  </si>
  <si>
    <t>Lj-3184</t>
  </si>
  <si>
    <t>Lj-3186</t>
  </si>
  <si>
    <t>Lj-3200</t>
  </si>
  <si>
    <t>Phase IIb D-2-18</t>
  </si>
  <si>
    <t>LJ-3201</t>
  </si>
  <si>
    <t>Lj-3202</t>
  </si>
  <si>
    <t>Lj-3203</t>
  </si>
  <si>
    <t>Lj-3325</t>
  </si>
  <si>
    <t>Lj-3326</t>
  </si>
  <si>
    <t>Lj-3327</t>
  </si>
  <si>
    <t>Lj-3328</t>
  </si>
  <si>
    <t>Lj-3329</t>
  </si>
  <si>
    <t>LJ-4449</t>
  </si>
  <si>
    <t>P-2117</t>
  </si>
  <si>
    <t>P-2118</t>
  </si>
  <si>
    <t>P-2121</t>
  </si>
  <si>
    <t>P-2122</t>
  </si>
  <si>
    <t>P-2123</t>
  </si>
  <si>
    <t>P-2124</t>
  </si>
  <si>
    <t>P-2125</t>
  </si>
  <si>
    <t>P-2128</t>
  </si>
  <si>
    <t>P-2130</t>
  </si>
  <si>
    <t>UCLA-1882B</t>
  </si>
  <si>
    <t>UCLA-1896C</t>
  </si>
  <si>
    <t>UCLA-1896E</t>
  </si>
  <si>
    <t>Aghia Triadha</t>
  </si>
  <si>
    <t>DEM-2097</t>
  </si>
  <si>
    <t>Aegean Neolithic I;Late Neolithic Ib</t>
  </si>
  <si>
    <t>DEM-2183</t>
  </si>
  <si>
    <t>Ly-7201</t>
  </si>
  <si>
    <t>Ly-7636</t>
  </si>
  <si>
    <t>Aghios Antonios Potos</t>
  </si>
  <si>
    <t>Ly-7650</t>
  </si>
  <si>
    <t>Final Neolithic</t>
  </si>
  <si>
    <t>Ly-7911</t>
  </si>
  <si>
    <t>Aghios Dimitrios</t>
  </si>
  <si>
    <t>Hd-10020</t>
  </si>
  <si>
    <t>Hd-10163</t>
  </si>
  <si>
    <t>Aghios Ioannis</t>
  </si>
  <si>
    <t>DEM-1072</t>
  </si>
  <si>
    <t>Final Neolithic-Early Bronze Age I</t>
  </si>
  <si>
    <t>DEM-848</t>
  </si>
  <si>
    <t>DEM-849</t>
  </si>
  <si>
    <t>DEM-931</t>
  </si>
  <si>
    <t>DEM-932</t>
  </si>
  <si>
    <t>DEM-933</t>
  </si>
  <si>
    <t>Amygdalies</t>
  </si>
  <si>
    <t>DEM-2001</t>
  </si>
  <si>
    <t>Final Neolithic/Early Bronze Age (transition)</t>
  </si>
  <si>
    <t>DEM-2002</t>
  </si>
  <si>
    <t>DEM-2074</t>
  </si>
  <si>
    <t>SacA-20361</t>
  </si>
  <si>
    <t>Charred fruit (unidentified)</t>
  </si>
  <si>
    <t>SacA-20362</t>
  </si>
  <si>
    <t>Argissa Magoula</t>
  </si>
  <si>
    <t>GrN-4145</t>
  </si>
  <si>
    <t>H-889-3080</t>
  </si>
  <si>
    <t>Early Neolithic I/II</t>
  </si>
  <si>
    <t>H-894-3081</t>
  </si>
  <si>
    <t>Early Neolithic I</t>
  </si>
  <si>
    <t>H-896-3082</t>
  </si>
  <si>
    <t>UCLA-1657A</t>
  </si>
  <si>
    <t>UCLA-1657D</t>
  </si>
  <si>
    <t>UCLA-1657E</t>
  </si>
  <si>
    <t>Asfaka</t>
  </si>
  <si>
    <t>I-1959</t>
  </si>
  <si>
    <t>Axos</t>
  </si>
  <si>
    <t>DEM-668</t>
  </si>
  <si>
    <t>Cyclops Cave</t>
  </si>
  <si>
    <t>Beta-</t>
  </si>
  <si>
    <t>Teeth from Capra/Ovis</t>
  </si>
  <si>
    <t>Final Mesolithic</t>
  </si>
  <si>
    <t>DEM-368</t>
  </si>
  <si>
    <t>Patella ulyssiponensis</t>
  </si>
  <si>
    <t>Mesolithic-Neolithic</t>
  </si>
  <si>
    <t>DEM-494</t>
  </si>
  <si>
    <t>DEM-544</t>
  </si>
  <si>
    <t>Helix cincta</t>
  </si>
  <si>
    <t>DEM-594</t>
  </si>
  <si>
    <t>DEM-636</t>
  </si>
  <si>
    <t>Delphinos river</t>
  </si>
  <si>
    <t>GrN-22437</t>
  </si>
  <si>
    <t>SD</t>
  </si>
  <si>
    <t>Sediment (organic-rich)</t>
  </si>
  <si>
    <t>Aceramic;Early Neolithic</t>
  </si>
  <si>
    <t>GrN-25990</t>
  </si>
  <si>
    <t>Early Neolithic I-II</t>
  </si>
  <si>
    <t>Dikili Tash</t>
  </si>
  <si>
    <t>SacA-22577</t>
  </si>
  <si>
    <t>Seed (unidentified)</t>
  </si>
  <si>
    <t>Early/Middle Neolithic</t>
  </si>
  <si>
    <t>SacA-22578</t>
  </si>
  <si>
    <t>SacA-22583</t>
  </si>
  <si>
    <t>Early Neolithic?</t>
  </si>
  <si>
    <t>SacA-22584</t>
  </si>
  <si>
    <t>SacA-22585</t>
  </si>
  <si>
    <t>Early Neolithic (late)</t>
  </si>
  <si>
    <t>SacA-22586</t>
  </si>
  <si>
    <t>SacA-22587</t>
  </si>
  <si>
    <t>SacA-22590</t>
  </si>
  <si>
    <t>SacA-22591</t>
  </si>
  <si>
    <t>SacA-22592</t>
  </si>
  <si>
    <t>SacA-22593</t>
  </si>
  <si>
    <t>SacA-23911</t>
  </si>
  <si>
    <t>Dimitra</t>
  </si>
  <si>
    <t>Bln-3189</t>
  </si>
  <si>
    <t>Dispilio</t>
  </si>
  <si>
    <t>DEM-2041</t>
  </si>
  <si>
    <t>DEM-2053</t>
  </si>
  <si>
    <t>Ly-6021</t>
  </si>
  <si>
    <t>Cerealia (unidentified)</t>
  </si>
  <si>
    <t>Final Neolithic?</t>
  </si>
  <si>
    <t>Elateia</t>
  </si>
  <si>
    <t>GrN-2454</t>
  </si>
  <si>
    <t>GrN-2973</t>
  </si>
  <si>
    <t>GrN-3037</t>
  </si>
  <si>
    <t>GrN-3039</t>
  </si>
  <si>
    <t>Early Neolithic/Middle Neolithic</t>
  </si>
  <si>
    <t>GrN-3041</t>
  </si>
  <si>
    <t>GrN-3502</t>
  </si>
  <si>
    <t>Franchthi Cave</t>
  </si>
  <si>
    <t>AA-32</t>
  </si>
  <si>
    <t>OK85/1, ▼5.10-5.30m</t>
  </si>
  <si>
    <t>Beta-15612</t>
  </si>
  <si>
    <t>OK85/1B, ▼4.40-4.70m</t>
  </si>
  <si>
    <t>Beta-15613</t>
  </si>
  <si>
    <t>OK85/1A, ▼4.90-5.10m</t>
  </si>
  <si>
    <t>Beta-15614</t>
  </si>
  <si>
    <t>DEM-1048</t>
  </si>
  <si>
    <t>Hexaplex trunculus</t>
  </si>
  <si>
    <t>Epipalaeolithic</t>
  </si>
  <si>
    <t>DEM-1050</t>
  </si>
  <si>
    <t>EM</t>
  </si>
  <si>
    <t>DEM-1056</t>
  </si>
  <si>
    <t>Patella caerulea</t>
  </si>
  <si>
    <t>GifA-11016</t>
  </si>
  <si>
    <t>Epipalaeolithic/Neolithic (Final Mesolithic/Initial Neolithic mixed)</t>
  </si>
  <si>
    <t>GifA-11017</t>
  </si>
  <si>
    <t>GifA-11455</t>
  </si>
  <si>
    <t>Final Mesolithic-Initial Neolithic</t>
  </si>
  <si>
    <t>GifA-11456</t>
  </si>
  <si>
    <t>GifA-80046</t>
  </si>
  <si>
    <t>GifA-80048</t>
  </si>
  <si>
    <t>GifA-80049</t>
  </si>
  <si>
    <t>I-6129</t>
  </si>
  <si>
    <t>I-6139</t>
  </si>
  <si>
    <t>EMLM</t>
  </si>
  <si>
    <t>P-1398</t>
  </si>
  <si>
    <t>Epipalaeolithic-Mesolithic</t>
  </si>
  <si>
    <t>P-1519</t>
  </si>
  <si>
    <t>P-1525</t>
  </si>
  <si>
    <t>Monochrome</t>
  </si>
  <si>
    <t>Lawn B. University of Pennsylvania radiocarbon dates XV. Radiocarbon, 1973; 15(2): 367-381.</t>
  </si>
  <si>
    <t>P-1537</t>
  </si>
  <si>
    <t>P-1659</t>
  </si>
  <si>
    <t>P-1660</t>
  </si>
  <si>
    <t>P-1662</t>
  </si>
  <si>
    <t>P-1665</t>
  </si>
  <si>
    <t>P-1667</t>
  </si>
  <si>
    <t>P-1824</t>
  </si>
  <si>
    <t>P-1922</t>
  </si>
  <si>
    <t>P-1922A</t>
  </si>
  <si>
    <t>P-2093</t>
  </si>
  <si>
    <t>P-2095</t>
  </si>
  <si>
    <t>Giannitsa B</t>
  </si>
  <si>
    <t>DEM-961</t>
  </si>
  <si>
    <t>DEM-962</t>
  </si>
  <si>
    <t>Halai</t>
  </si>
  <si>
    <t>A-7271</t>
  </si>
  <si>
    <t>Early Neolithic (late)-Middle Neolithic (early)</t>
  </si>
  <si>
    <t>Beta-102901</t>
  </si>
  <si>
    <t>Beta-102908</t>
  </si>
  <si>
    <t>Kephala</t>
  </si>
  <si>
    <t>P-1280</t>
  </si>
  <si>
    <t>Fabaceae sp.</t>
  </si>
  <si>
    <t>Final Neolithic-Early Bronze Age</t>
  </si>
  <si>
    <t>Knossos</t>
  </si>
  <si>
    <t>Aceramic</t>
  </si>
  <si>
    <t>Beta-325102</t>
  </si>
  <si>
    <t>Triticum aestivum/durum</t>
  </si>
  <si>
    <t>Douka, K., Efstratiou, N., Hald, M. M., Henriksen, P. S. and A. Karetsou. 2017. Dating Knossos and the arrival of the earliest Neolithic in the southern Aegean. Antiquity, 91(356): 304–321.</t>
  </si>
  <si>
    <t>Beta-325103</t>
  </si>
  <si>
    <t>BM-124</t>
  </si>
  <si>
    <t>Quercus</t>
  </si>
  <si>
    <t>BM-126</t>
  </si>
  <si>
    <t>BM-1371</t>
  </si>
  <si>
    <t>BM-1372</t>
  </si>
  <si>
    <t>BM-272</t>
  </si>
  <si>
    <t>BM-273</t>
  </si>
  <si>
    <t>BM-274</t>
  </si>
  <si>
    <t>BM-278</t>
  </si>
  <si>
    <t>Aceramic/Early Neolithic</t>
  </si>
  <si>
    <t>BM-279</t>
  </si>
  <si>
    <t>Early Neolithic II</t>
  </si>
  <si>
    <t>BM-436</t>
  </si>
  <si>
    <t>Triticum aestivum;Triticum turgidum</t>
  </si>
  <si>
    <t>BM-577</t>
  </si>
  <si>
    <t>Early Neolithic II (late)</t>
  </si>
  <si>
    <t>BM-716</t>
  </si>
  <si>
    <t>BM-719</t>
  </si>
  <si>
    <t>Cretan Early Neolithic</t>
  </si>
  <si>
    <t>Facorellis Y, Maniatis Y. Radiocarbon dates from the Neolithic settlement of Knossos: an overview. In: The Neolithic settlement of Knossos in Crete. New evidence for the early occupation of Crete and the Aegean Islands, 2013. p. 193-200.</t>
  </si>
  <si>
    <t>DEM-640</t>
  </si>
  <si>
    <t>DEM-642</t>
  </si>
  <si>
    <t>DEM-658</t>
  </si>
  <si>
    <t>DEM-659</t>
  </si>
  <si>
    <t>DEM-660</t>
  </si>
  <si>
    <t>DEM-661</t>
  </si>
  <si>
    <t>DEM-663</t>
  </si>
  <si>
    <t>OxA-21418</t>
  </si>
  <si>
    <t>OxA-21419</t>
  </si>
  <si>
    <t>Triticum aestivum</t>
  </si>
  <si>
    <t>OxA-21420</t>
  </si>
  <si>
    <t>OxA-28380</t>
  </si>
  <si>
    <t>OxA-28381</t>
  </si>
  <si>
    <t>OxA-28382</t>
  </si>
  <si>
    <t>OxA-28414</t>
  </si>
  <si>
    <t>OxA-9215</t>
  </si>
  <si>
    <t>OxA-9216</t>
  </si>
  <si>
    <t>OxA-9217</t>
  </si>
  <si>
    <t>OxA-9218</t>
  </si>
  <si>
    <t>OxA-9219</t>
  </si>
  <si>
    <t>OxA-9220</t>
  </si>
  <si>
    <t>OxA-9221</t>
  </si>
  <si>
    <t>Korinos</t>
  </si>
  <si>
    <t>VERA-4427A</t>
  </si>
  <si>
    <t>Cerastoderma glaucum</t>
  </si>
  <si>
    <t>VERA-4427B</t>
  </si>
  <si>
    <t>VERA-4428</t>
  </si>
  <si>
    <t>Lake Kopais</t>
  </si>
  <si>
    <t>SRR-82</t>
  </si>
  <si>
    <t>Peat</t>
  </si>
  <si>
    <t>Lefkopetra</t>
  </si>
  <si>
    <t>DEM-1365</t>
  </si>
  <si>
    <t>DEM-1428</t>
  </si>
  <si>
    <t>Lerna</t>
  </si>
  <si>
    <t>I-9947</t>
  </si>
  <si>
    <t>Limenaria</t>
  </si>
  <si>
    <t>DEM-1102</t>
  </si>
  <si>
    <t>DEM-722</t>
  </si>
  <si>
    <t>Mandalo</t>
  </si>
  <si>
    <t>Hd-9265</t>
  </si>
  <si>
    <t>Hd-9557</t>
  </si>
  <si>
    <t>Hd-9559</t>
  </si>
  <si>
    <t>Hd-9562</t>
  </si>
  <si>
    <t>Hd-9563</t>
  </si>
  <si>
    <t>Hd-9595</t>
  </si>
  <si>
    <t>Hd-9596</t>
  </si>
  <si>
    <t>Hd-9601</t>
  </si>
  <si>
    <t>Hd-9602</t>
  </si>
  <si>
    <t>Hd-9603</t>
  </si>
  <si>
    <t>Hd-9832</t>
  </si>
  <si>
    <t>Hd-9833</t>
  </si>
  <si>
    <t>Hd-9834</t>
  </si>
  <si>
    <t>Hd-9939</t>
  </si>
  <si>
    <t>Mavropigi</t>
  </si>
  <si>
    <t>DEM-1679</t>
  </si>
  <si>
    <t>DEM-1680</t>
  </si>
  <si>
    <t>DEM-1685</t>
  </si>
  <si>
    <t>DEM-1715</t>
  </si>
  <si>
    <t>DEM-1716</t>
  </si>
  <si>
    <t>DEM-1717</t>
  </si>
  <si>
    <t>DEM-1723</t>
  </si>
  <si>
    <t>DEM-1724</t>
  </si>
  <si>
    <t>DEM-1752</t>
  </si>
  <si>
    <t>OxA-19741</t>
  </si>
  <si>
    <t>OxA-19742</t>
  </si>
  <si>
    <t>Triticum monococcum</t>
  </si>
  <si>
    <t>OxA-19743</t>
  </si>
  <si>
    <t>Triticum dicoccum/monococcum</t>
  </si>
  <si>
    <t>Megalo Nisi Galanis</t>
  </si>
  <si>
    <t>Beta-098971</t>
  </si>
  <si>
    <t>Merenda</t>
  </si>
  <si>
    <t>Ly-7184</t>
  </si>
  <si>
    <t>Ly-7185</t>
  </si>
  <si>
    <t>Ly-7186</t>
  </si>
  <si>
    <t>Ly-7909</t>
  </si>
  <si>
    <t>Ly-7910</t>
  </si>
  <si>
    <t>Teeth (unidentified)</t>
  </si>
  <si>
    <t>Nea Nikomedeia</t>
  </si>
  <si>
    <t>GX-679</t>
  </si>
  <si>
    <t>OxA-1603</t>
  </si>
  <si>
    <t>OxA-1604</t>
  </si>
  <si>
    <t>OxA-1605</t>
  </si>
  <si>
    <t>Hordeum vulgare</t>
  </si>
  <si>
    <t>OxA-1606</t>
  </si>
  <si>
    <t>Lens culinaris</t>
  </si>
  <si>
    <t>OxA-3873</t>
  </si>
  <si>
    <t>Ovis sp.</t>
  </si>
  <si>
    <t>OxA-3874</t>
  </si>
  <si>
    <t>Capra sp.</t>
  </si>
  <si>
    <t>OxA-3875</t>
  </si>
  <si>
    <t>Sus sp.</t>
  </si>
  <si>
    <t>OxA-3876</t>
  </si>
  <si>
    <t>Bos sp.</t>
  </si>
  <si>
    <t>OxA-4280</t>
  </si>
  <si>
    <t>OxA-4281</t>
  </si>
  <si>
    <t>OxA-4282</t>
  </si>
  <si>
    <t>OxA-4283</t>
  </si>
  <si>
    <t>P-1202</t>
  </si>
  <si>
    <t>P-1203A</t>
  </si>
  <si>
    <t>Q-655</t>
  </si>
  <si>
    <t>Orfeas cave</t>
  </si>
  <si>
    <t>DEM-1692</t>
  </si>
  <si>
    <t>DEM-1999</t>
  </si>
  <si>
    <t>DEM-2025</t>
  </si>
  <si>
    <t>Paliambela</t>
  </si>
  <si>
    <t>DEM-2466</t>
  </si>
  <si>
    <t>Early Neolithic-Middle Neolithic (early)</t>
  </si>
  <si>
    <t>DEM-2465</t>
  </si>
  <si>
    <t>DEM-2464</t>
  </si>
  <si>
    <t>DEM-2461</t>
  </si>
  <si>
    <t>Maniatis Y. Radiocarbon dating of the major cultural changes in prehistoric Macedonia: recent developments. In: Stefani E, Merousis N, Dimoula A, editors. A century of research in prehistoric Macedonia 1912-2012. Thessaloniki:  Arch.  Museum Publi; 2016. p. 205-202.</t>
  </si>
  <si>
    <t>DEM-2462</t>
  </si>
  <si>
    <t>DEM-2458</t>
  </si>
  <si>
    <t>DEM-2459</t>
  </si>
  <si>
    <t>DEM-2460</t>
  </si>
  <si>
    <t>Palioskala Agias</t>
  </si>
  <si>
    <t>DEM-2156</t>
  </si>
  <si>
    <t>Final Neolithic (transition)</t>
  </si>
  <si>
    <t>DEM-2157</t>
  </si>
  <si>
    <t>Ly-7641</t>
  </si>
  <si>
    <t>Ly-7642</t>
  </si>
  <si>
    <t>Platia Magoula Zarkou</t>
  </si>
  <si>
    <t>MAMS-32119</t>
  </si>
  <si>
    <t>Tsangli-Larissa</t>
  </si>
  <si>
    <t>Unpublished</t>
  </si>
  <si>
    <t>MAMS-32120</t>
  </si>
  <si>
    <t>MAMS-32123</t>
  </si>
  <si>
    <t>Zarko</t>
  </si>
  <si>
    <t>MAMS-32124</t>
  </si>
  <si>
    <t>MAMS-32125</t>
  </si>
  <si>
    <t>MAMS-32126</t>
  </si>
  <si>
    <t>MAMS-32129</t>
  </si>
  <si>
    <t>MAMS-32130</t>
  </si>
  <si>
    <t>MAMS-32131</t>
  </si>
  <si>
    <t>MAMS-32133</t>
  </si>
  <si>
    <t>Porta</t>
  </si>
  <si>
    <t>Sector A, tr. 27, sq. II, layer 1310, #9, 0.90 m depth</t>
  </si>
  <si>
    <t>DEM-1163</t>
  </si>
  <si>
    <t>Sector A, tr. 49, sq. I, layer 2152, #10, 1.31 m depth</t>
  </si>
  <si>
    <t>DEM-1294</t>
  </si>
  <si>
    <t>Proskynas</t>
  </si>
  <si>
    <t>OxA-19264</t>
  </si>
  <si>
    <t>OxA-19427</t>
  </si>
  <si>
    <t>OxA-19428</t>
  </si>
  <si>
    <t>OxA-19429</t>
  </si>
  <si>
    <t>OxA-X-2284-11</t>
  </si>
  <si>
    <t>Rachmani</t>
  </si>
  <si>
    <t xml:space="preserve"> (Makrichori 4)</t>
  </si>
  <si>
    <t>Ly-7644</t>
  </si>
  <si>
    <t>Revenia-Korinou</t>
  </si>
  <si>
    <t>MAMS-23036</t>
  </si>
  <si>
    <t>Sampson A, Kozłowski JK, Kaczanowska M, Budek A, Nadachowski A, Tomek T, Miękina B. Sarakenos cave in Boeotia, from palaeolithic to the early Bronze age. Eurasian Prehistory, 2009; 6(1-2): 199-231.</t>
  </si>
  <si>
    <t>Sarakenos cave</t>
  </si>
  <si>
    <t>DEM-1061</t>
  </si>
  <si>
    <t>Black burnished ware</t>
  </si>
  <si>
    <t>DEM-1062</t>
  </si>
  <si>
    <t>DEM-1063</t>
  </si>
  <si>
    <t>DEM-1064</t>
  </si>
  <si>
    <t>DEM-1065</t>
  </si>
  <si>
    <t>Course and monochrome ware</t>
  </si>
  <si>
    <t>DEM-1117</t>
  </si>
  <si>
    <t>Painted Ware</t>
  </si>
  <si>
    <t>DEM-1136</t>
  </si>
  <si>
    <t>DEM-1137</t>
  </si>
  <si>
    <t>DEM-1138</t>
  </si>
  <si>
    <t>DEM-1140</t>
  </si>
  <si>
    <t>DEM-1141</t>
  </si>
  <si>
    <t>DEM-118</t>
  </si>
  <si>
    <t>DEM-672</t>
  </si>
  <si>
    <t>DEM-815</t>
  </si>
  <si>
    <t>Poz-21359</t>
  </si>
  <si>
    <t>Poz-21361</t>
  </si>
  <si>
    <t>Poz-21418</t>
  </si>
  <si>
    <t>Poz-22182</t>
  </si>
  <si>
    <t>Poz-22646</t>
  </si>
  <si>
    <t>Poz-34622</t>
  </si>
  <si>
    <t>Poz-40925</t>
  </si>
  <si>
    <t>Poz-53943</t>
  </si>
  <si>
    <t>Poz-53944</t>
  </si>
  <si>
    <t>Poz-9842</t>
  </si>
  <si>
    <t>Poz-9843</t>
  </si>
  <si>
    <t>Servia</t>
  </si>
  <si>
    <t>BM-1157</t>
  </si>
  <si>
    <t>BM-1885</t>
  </si>
  <si>
    <t>BM-1885R</t>
  </si>
  <si>
    <t>Serviana</t>
  </si>
  <si>
    <t>Ly-7918</t>
  </si>
  <si>
    <t>Ly-7919</t>
  </si>
  <si>
    <t>Sesklo A</t>
  </si>
  <si>
    <t>GrN-16841</t>
  </si>
  <si>
    <t>GrN-16842</t>
  </si>
  <si>
    <t>Early Neolithic II/III</t>
  </si>
  <si>
    <t>P-1678</t>
  </si>
  <si>
    <t>P-1679</t>
  </si>
  <si>
    <t>P-1680</t>
  </si>
  <si>
    <t>Early Neolithic/Pre-Ceramic?</t>
  </si>
  <si>
    <t>P-1681</t>
  </si>
  <si>
    <t>P-1682</t>
  </si>
  <si>
    <t>Sesklo B</t>
  </si>
  <si>
    <t>GrN-16843</t>
  </si>
  <si>
    <t>Early Neolithic III</t>
  </si>
  <si>
    <t>GrN-16844</t>
  </si>
  <si>
    <t>GrN-16846</t>
  </si>
  <si>
    <t>Sesklo C</t>
  </si>
  <si>
    <t>GrN-16845</t>
  </si>
  <si>
    <t>Sidari</t>
  </si>
  <si>
    <t>GxO-772</t>
  </si>
  <si>
    <t>Twig</t>
  </si>
  <si>
    <t>Ly-3169</t>
  </si>
  <si>
    <t>Ly-3170</t>
  </si>
  <si>
    <t>Ly-3172</t>
  </si>
  <si>
    <t>Ly-5633</t>
  </si>
  <si>
    <t>Cerealia sp. (seed)</t>
  </si>
  <si>
    <t>Binder D,. et al. Modelling the earliest north-western dispersal of Mediterranean Impressed Wares: new dates and Bayesian chronological model. Documenta praehistorica. 2018; 44: 54-77.</t>
  </si>
  <si>
    <t>Skotini cave</t>
  </si>
  <si>
    <t>DEM-104</t>
  </si>
  <si>
    <t>Theopetra cave</t>
  </si>
  <si>
    <t>CAMS-21733</t>
  </si>
  <si>
    <t>Mesolithic (end)</t>
  </si>
  <si>
    <t>DEM-576</t>
  </si>
  <si>
    <t>DEM-583</t>
  </si>
  <si>
    <t>DEM-587</t>
  </si>
  <si>
    <t>Mesolithic/Pottery Neolithic?</t>
  </si>
  <si>
    <t>DEM-588</t>
  </si>
  <si>
    <t>Thessaloniki Plain</t>
  </si>
  <si>
    <t>Poz-14364</t>
  </si>
  <si>
    <t>Cerastoderma edule</t>
  </si>
  <si>
    <t>Poz-16091</t>
  </si>
  <si>
    <t>Cyclope neritea</t>
  </si>
  <si>
    <t>Poz-16092</t>
  </si>
  <si>
    <t>Modiolus</t>
  </si>
  <si>
    <t>Varemenoi-Goulon</t>
  </si>
  <si>
    <t>DEM-1335</t>
  </si>
  <si>
    <t>DEM-1336</t>
  </si>
  <si>
    <t>Zas cave</t>
  </si>
  <si>
    <t>OxA-7469</t>
  </si>
  <si>
    <t>OxA-7470</t>
  </si>
  <si>
    <t>Shell (unidentified)</t>
  </si>
  <si>
    <t>Final Neolithic-Early Cycladic I</t>
  </si>
  <si>
    <t>OxA-7640</t>
  </si>
  <si>
    <t>OxA-7641</t>
  </si>
  <si>
    <t>Italy</t>
  </si>
  <si>
    <t>Alba Cooperativa dei Lavoratori</t>
  </si>
  <si>
    <t>US 72/A</t>
  </si>
  <si>
    <t>GX-20652</t>
  </si>
  <si>
    <t>GX-20845</t>
  </si>
  <si>
    <t>Arene Candide</t>
  </si>
  <si>
    <t>Beta-109619</t>
  </si>
  <si>
    <t>Ramnus sp.</t>
  </si>
  <si>
    <t>Cardial Tyrrhenien</t>
  </si>
  <si>
    <t>Beta-110542</t>
  </si>
  <si>
    <t>Beta-170555</t>
  </si>
  <si>
    <t>Euphorbia sp.</t>
  </si>
  <si>
    <t>Beta-170557</t>
  </si>
  <si>
    <t>Triticum monococcum (seeds)</t>
  </si>
  <si>
    <t>Beta-170558</t>
  </si>
  <si>
    <t>Cornus sp. (seed)</t>
  </si>
  <si>
    <t>Beta-48683</t>
  </si>
  <si>
    <t>VBQ</t>
  </si>
  <si>
    <t>Beta-48689</t>
  </si>
  <si>
    <t>Beta-48690</t>
  </si>
  <si>
    <t>Beta-48691</t>
  </si>
  <si>
    <t>Beta-48692</t>
  </si>
  <si>
    <t>Beta-60686</t>
  </si>
  <si>
    <t>Beta-60688</t>
  </si>
  <si>
    <t>Beta-60689</t>
  </si>
  <si>
    <t>Ligurien</t>
  </si>
  <si>
    <t>Beta-60690</t>
  </si>
  <si>
    <t>Beta-60693</t>
  </si>
  <si>
    <t>Beta-60695</t>
  </si>
  <si>
    <t>Beta-60697</t>
  </si>
  <si>
    <t>Beta-60698</t>
  </si>
  <si>
    <t>Beta-60699</t>
  </si>
  <si>
    <t>Beta-65241</t>
  </si>
  <si>
    <t>Beta-65308</t>
  </si>
  <si>
    <t>Beta-66551</t>
  </si>
  <si>
    <t>Beta-66552</t>
  </si>
  <si>
    <t>Phillyrea sp.</t>
  </si>
  <si>
    <t>Beta-66553</t>
  </si>
  <si>
    <t>Lj-4138</t>
  </si>
  <si>
    <t>Lj-4139</t>
  </si>
  <si>
    <t>Lj-4142</t>
  </si>
  <si>
    <t>Lj-4143</t>
  </si>
  <si>
    <t>Lj-4143bis</t>
  </si>
  <si>
    <t>Lj-4144</t>
  </si>
  <si>
    <t>LTL-15943A</t>
  </si>
  <si>
    <t>LTL-15944A</t>
  </si>
  <si>
    <t>LTL-15946A</t>
  </si>
  <si>
    <t>Vitis vinifera ssp. sylvestris (seed)</t>
  </si>
  <si>
    <t>LTL-15947A</t>
  </si>
  <si>
    <t>OxA-23072</t>
  </si>
  <si>
    <t>Triticum dicoccum (seeds)</t>
  </si>
  <si>
    <t>Pi-27bis</t>
  </si>
  <si>
    <t>R-101</t>
  </si>
  <si>
    <t>UB-2420</t>
  </si>
  <si>
    <t>UB-2423</t>
  </si>
  <si>
    <t>UB-2424</t>
  </si>
  <si>
    <t>Arma dell'Aquila</t>
  </si>
  <si>
    <t>Bin-3450</t>
  </si>
  <si>
    <t>GrA-38257</t>
  </si>
  <si>
    <t>OxA-V-2365-31</t>
  </si>
  <si>
    <t>OxA-V-2365-36</t>
  </si>
  <si>
    <t>OxA-V-2365-50</t>
  </si>
  <si>
    <t>Arma dello Stefanin</t>
  </si>
  <si>
    <t>Bln-3276</t>
  </si>
  <si>
    <t>Arma di Nasino</t>
  </si>
  <si>
    <t>R-333</t>
  </si>
  <si>
    <t>R-316</t>
  </si>
  <si>
    <t>R-263</t>
  </si>
  <si>
    <t>R-265</t>
  </si>
  <si>
    <t>R-315</t>
  </si>
  <si>
    <t>R-313α</t>
  </si>
  <si>
    <t>R-313</t>
  </si>
  <si>
    <t>R-267</t>
  </si>
  <si>
    <t>Balsignano</t>
  </si>
  <si>
    <t>KIA-?</t>
  </si>
  <si>
    <t>Human Bone</t>
  </si>
  <si>
    <t>Ceramiche dipinte tricromiche-generico</t>
  </si>
  <si>
    <t>LTL-138A</t>
  </si>
  <si>
    <t>LTL-139A</t>
  </si>
  <si>
    <t>Masseria la Quercia</t>
  </si>
  <si>
    <t>LTL-140A</t>
  </si>
  <si>
    <t>Bazzarola</t>
  </si>
  <si>
    <t>Beta-170020</t>
  </si>
  <si>
    <t>Fiorano</t>
  </si>
  <si>
    <t>Beta-170023</t>
  </si>
  <si>
    <t>Beta-170024</t>
  </si>
  <si>
    <t>Gx-29489</t>
  </si>
  <si>
    <t>Cereal (unidentified)</t>
  </si>
  <si>
    <t>Gx-29513</t>
  </si>
  <si>
    <t>Cala Giovanna-Pianosa</t>
  </si>
  <si>
    <t>Beta-181546</t>
  </si>
  <si>
    <t>GrA-13474</t>
  </si>
  <si>
    <t>LTL-1153A</t>
  </si>
  <si>
    <t>Organic Sediment</t>
  </si>
  <si>
    <t>LTL-1468A</t>
  </si>
  <si>
    <t>LTL-1778A</t>
  </si>
  <si>
    <t>Campo Ceresole</t>
  </si>
  <si>
    <t>Bln-3135</t>
  </si>
  <si>
    <t>Vhò</t>
  </si>
  <si>
    <t>OxA-21358</t>
  </si>
  <si>
    <t>Hordeum sativum (caryopsis)</t>
  </si>
  <si>
    <t>Casalecchio di Reno</t>
  </si>
  <si>
    <t>LTL-2435a</t>
  </si>
  <si>
    <t>LTL-2436</t>
  </si>
  <si>
    <t>Cascina Cascinetta</t>
  </si>
  <si>
    <t>Beta-7195</t>
  </si>
  <si>
    <t>Catignano</t>
  </si>
  <si>
    <t>Beta-149259</t>
  </si>
  <si>
    <t>Beta-149260</t>
  </si>
  <si>
    <t>Beta-158321</t>
  </si>
  <si>
    <t>Beta-167164</t>
  </si>
  <si>
    <t>LTL-071A</t>
  </si>
  <si>
    <t>LTL-072A</t>
  </si>
  <si>
    <t>LTL-073A</t>
  </si>
  <si>
    <t>LTL-1155A</t>
  </si>
  <si>
    <t>LTL-1158A</t>
  </si>
  <si>
    <t>LTL-2981A</t>
  </si>
  <si>
    <t>LTL-527A</t>
  </si>
  <si>
    <t>Ly-2185</t>
  </si>
  <si>
    <t>Ly-2186</t>
  </si>
  <si>
    <t>Poz-3643</t>
  </si>
  <si>
    <t>Poz-3644</t>
  </si>
  <si>
    <t>Poz-3645</t>
  </si>
  <si>
    <t>R-1100</t>
  </si>
  <si>
    <t>R-1101a</t>
  </si>
  <si>
    <t>R-1102</t>
  </si>
  <si>
    <t>R-1146</t>
  </si>
  <si>
    <t>R-1147</t>
  </si>
  <si>
    <t>R-1148</t>
  </si>
  <si>
    <t>R-1420a</t>
  </si>
  <si>
    <t>R-1421a</t>
  </si>
  <si>
    <t>R-1422a</t>
  </si>
  <si>
    <t>R-1777</t>
  </si>
  <si>
    <t>R-1778</t>
  </si>
  <si>
    <t>R-996a</t>
  </si>
  <si>
    <t>R-997</t>
  </si>
  <si>
    <t>Chiozza di Scandiano</t>
  </si>
  <si>
    <t>R-458</t>
  </si>
  <si>
    <t>R-1040A</t>
  </si>
  <si>
    <t>Colle Cera</t>
  </si>
  <si>
    <t>LTL-1156A</t>
  </si>
  <si>
    <t>LTL-1157A</t>
  </si>
  <si>
    <t>Coppa Nevigata</t>
  </si>
  <si>
    <t>BM-2557</t>
  </si>
  <si>
    <t>OxA-1474</t>
  </si>
  <si>
    <t>OxA-1475</t>
  </si>
  <si>
    <t>Defensola</t>
  </si>
  <si>
    <t>Beta-71143</t>
  </si>
  <si>
    <t>Lagnano da Piede</t>
  </si>
  <si>
    <t>Beta-71144</t>
  </si>
  <si>
    <t>Beta-80603</t>
  </si>
  <si>
    <t>Beta-80604</t>
  </si>
  <si>
    <t>UTC-1342</t>
  </si>
  <si>
    <t>Ex Palestra-GIL</t>
  </si>
  <si>
    <t>LTL-14038A</t>
  </si>
  <si>
    <t>Passo di Corvo</t>
  </si>
  <si>
    <t>LTL-15124A</t>
  </si>
  <si>
    <t>Fagnigola</t>
  </si>
  <si>
    <t>CNA-5150.1.1</t>
  </si>
  <si>
    <t>Triticum/Hordeum fr. Caryopsis</t>
  </si>
  <si>
    <t>Friulian Fiorano</t>
  </si>
  <si>
    <t>CNA-5151.1.1</t>
  </si>
  <si>
    <t>Hordeum v. s. l. Caryopsis</t>
  </si>
  <si>
    <t>CNA-5152.1.1</t>
  </si>
  <si>
    <t>Hordeum v. s. l. + Triticum/Hordeum</t>
  </si>
  <si>
    <t>CNA-5153.1.1</t>
  </si>
  <si>
    <t>Triticum/Jordeum fr. Caryopsis</t>
  </si>
  <si>
    <t>R-1544a</t>
  </si>
  <si>
    <t>R-2538</t>
  </si>
  <si>
    <t>R-2539</t>
  </si>
  <si>
    <t>R-2550</t>
  </si>
  <si>
    <t>R-2551</t>
  </si>
  <si>
    <t>R-2554</t>
  </si>
  <si>
    <t>Favella della Corte</t>
  </si>
  <si>
    <t>Beta-165482</t>
  </si>
  <si>
    <t>Beta-71633</t>
  </si>
  <si>
    <t>LTL-202A</t>
  </si>
  <si>
    <t>Charred cereal indet</t>
  </si>
  <si>
    <t>LTL-203A</t>
  </si>
  <si>
    <t>LTL-204A</t>
  </si>
  <si>
    <t>LTL-778A</t>
  </si>
  <si>
    <t>Fauna indet</t>
  </si>
  <si>
    <t>Fiorano Modenese</t>
  </si>
  <si>
    <t>GrN-19839</t>
  </si>
  <si>
    <t>LTL-142A</t>
  </si>
  <si>
    <t>Fontanarosa Uliveto</t>
  </si>
  <si>
    <t>BM-2415</t>
  </si>
  <si>
    <t>Fornace Cappuccini</t>
  </si>
  <si>
    <t>Bln-3372</t>
  </si>
  <si>
    <t>R-2314</t>
  </si>
  <si>
    <t>Grotta Benussi</t>
  </si>
  <si>
    <t>R-1043</t>
  </si>
  <si>
    <t>R-1044</t>
  </si>
  <si>
    <t>Grotta Continenza</t>
  </si>
  <si>
    <t>Grotta dei Cocci</t>
  </si>
  <si>
    <t>GX-29098</t>
  </si>
  <si>
    <t>GX-29099</t>
  </si>
  <si>
    <t>GX-29174</t>
  </si>
  <si>
    <t>GX-29175</t>
  </si>
  <si>
    <t>R-3157</t>
  </si>
  <si>
    <t>R-3159</t>
  </si>
  <si>
    <t>R-3164</t>
  </si>
  <si>
    <t>Grotta dei Piccioni</t>
  </si>
  <si>
    <t>Pl-46</t>
  </si>
  <si>
    <t>Grotta dell'Edera</t>
  </si>
  <si>
    <t>GrA-19912</t>
  </si>
  <si>
    <t>Ovis (Long bone)</t>
  </si>
  <si>
    <t>GrN-19820</t>
  </si>
  <si>
    <t>GrN-23129</t>
  </si>
  <si>
    <t>GrN-25474</t>
  </si>
  <si>
    <t>Marine shells (Patella caerulea)</t>
  </si>
  <si>
    <t>GrN-26795</t>
  </si>
  <si>
    <t>mainly Cotinus, also Quercus &amp; Fraxinus</t>
  </si>
  <si>
    <t>GrN-26796</t>
  </si>
  <si>
    <t>Hvar</t>
  </si>
  <si>
    <t>GrN-26797</t>
  </si>
  <si>
    <t>GrN-27229</t>
  </si>
  <si>
    <t>Long bone (Cervus elaphus)</t>
  </si>
  <si>
    <t>GX-19569</t>
  </si>
  <si>
    <t>MC-2332</t>
  </si>
  <si>
    <t>MC-2333</t>
  </si>
  <si>
    <t>Grotta d'Oriente</t>
  </si>
  <si>
    <t>LTL-877A</t>
  </si>
  <si>
    <t>Grotta Filiestru</t>
  </si>
  <si>
    <t>Q-3020</t>
  </si>
  <si>
    <t>Q-3021</t>
  </si>
  <si>
    <t>Q-3022</t>
  </si>
  <si>
    <t>Q-3023</t>
  </si>
  <si>
    <t>Q-3024</t>
  </si>
  <si>
    <t>Filiestru</t>
  </si>
  <si>
    <t>Grotta S. Croce</t>
  </si>
  <si>
    <t>OxA-7594</t>
  </si>
  <si>
    <t>Impresso-Cardial evoluta</t>
  </si>
  <si>
    <t>OxA-7595</t>
  </si>
  <si>
    <t>OxA-7596</t>
  </si>
  <si>
    <t>Seed indet</t>
  </si>
  <si>
    <t>Isola Santa</t>
  </si>
  <si>
    <t>R-1525a</t>
  </si>
  <si>
    <t>Isorella</t>
  </si>
  <si>
    <t>GrN-23645</t>
  </si>
  <si>
    <t>OxA-19737</t>
  </si>
  <si>
    <t>Triticum monococcum (caryopsis)</t>
  </si>
  <si>
    <t>OxA-23133</t>
  </si>
  <si>
    <t>Triticum aestivum (caryopsis)</t>
  </si>
  <si>
    <t>La Marmotta</t>
  </si>
  <si>
    <t>R-2309</t>
  </si>
  <si>
    <t>R-2310</t>
  </si>
  <si>
    <t>R-2311</t>
  </si>
  <si>
    <t>R-2336</t>
  </si>
  <si>
    <t>R-2339</t>
  </si>
  <si>
    <t>R-2345</t>
  </si>
  <si>
    <t>R-2353</t>
  </si>
  <si>
    <t>R-2357</t>
  </si>
  <si>
    <t>R-2360</t>
  </si>
  <si>
    <t>La Vela</t>
  </si>
  <si>
    <t>UtC-10551</t>
  </si>
  <si>
    <t>UtC-10552</t>
  </si>
  <si>
    <t>UtC-10553</t>
  </si>
  <si>
    <t>UtC-10554</t>
  </si>
  <si>
    <t>UtC-10555</t>
  </si>
  <si>
    <t>UtC-10556</t>
  </si>
  <si>
    <t>UtC-5064</t>
  </si>
  <si>
    <t>Laghetti del Crestoso</t>
  </si>
  <si>
    <t>GrN-18091</t>
  </si>
  <si>
    <t>HAR-8871</t>
  </si>
  <si>
    <t>UB-2271</t>
  </si>
  <si>
    <t>UCLA-2148</t>
  </si>
  <si>
    <t>Lama Lite II</t>
  </si>
  <si>
    <t>R-394</t>
  </si>
  <si>
    <t>Latronico III</t>
  </si>
  <si>
    <t>R-445</t>
  </si>
  <si>
    <t>R-446</t>
  </si>
  <si>
    <t>R-447</t>
  </si>
  <si>
    <t>R-448</t>
  </si>
  <si>
    <t>R-449</t>
  </si>
  <si>
    <t>R-450</t>
  </si>
  <si>
    <t>R-451</t>
  </si>
  <si>
    <t>R-452</t>
  </si>
  <si>
    <t>R-453</t>
  </si>
  <si>
    <t>Le Secche</t>
  </si>
  <si>
    <t>LTL-16671A</t>
  </si>
  <si>
    <t>Erica sp.</t>
  </si>
  <si>
    <t>LTL-16672A</t>
  </si>
  <si>
    <t>LTL-16673A</t>
  </si>
  <si>
    <t>Lugo di Grezzana</t>
  </si>
  <si>
    <t>DSA-728</t>
  </si>
  <si>
    <t>DSA-729</t>
  </si>
  <si>
    <t>DSA-733</t>
  </si>
  <si>
    <t>DSA-737</t>
  </si>
  <si>
    <t>DSH-299</t>
  </si>
  <si>
    <t>DSH-300</t>
  </si>
  <si>
    <t>DSH-301</t>
  </si>
  <si>
    <t xml:space="preserve">Triticum/Hordeum </t>
  </si>
  <si>
    <t>DSH-302</t>
  </si>
  <si>
    <t>DSH-349</t>
  </si>
  <si>
    <t>DSH-461</t>
  </si>
  <si>
    <t>DSH-462</t>
  </si>
  <si>
    <t>R-2745</t>
  </si>
  <si>
    <t>Lugo di Romagna</t>
  </si>
  <si>
    <t>Bln-3370</t>
  </si>
  <si>
    <t>LTL-13440A</t>
  </si>
  <si>
    <t>LTL-13471A</t>
  </si>
  <si>
    <t>OxA-19735</t>
  </si>
  <si>
    <t>OxA-19736</t>
  </si>
  <si>
    <t>OxA-23071</t>
  </si>
  <si>
    <t>R-2746</t>
  </si>
  <si>
    <t>R-2747</t>
  </si>
  <si>
    <t>R-2748</t>
  </si>
  <si>
    <t>Maddalena di Muccia</t>
  </si>
  <si>
    <t>R-643a</t>
  </si>
  <si>
    <t>Marcianese</t>
  </si>
  <si>
    <t>BM-2250</t>
  </si>
  <si>
    <t>BM-2250R</t>
  </si>
  <si>
    <t>BM-2251</t>
  </si>
  <si>
    <t>BM-2251R</t>
  </si>
  <si>
    <t>BM-2252</t>
  </si>
  <si>
    <t>F and H</t>
  </si>
  <si>
    <t>Human and Faunal bone</t>
  </si>
  <si>
    <t>BM-2252R</t>
  </si>
  <si>
    <t>Masseria Candelaro</t>
  </si>
  <si>
    <t>OxA-10013</t>
  </si>
  <si>
    <t>OxA-12062</t>
  </si>
  <si>
    <t>Ovies aries</t>
  </si>
  <si>
    <t>Masseria La Quercia</t>
  </si>
  <si>
    <t>Oxa-12063</t>
  </si>
  <si>
    <t>OxA-3683</t>
  </si>
  <si>
    <t>OxA-3684</t>
  </si>
  <si>
    <t>OxA-3685</t>
  </si>
  <si>
    <t>OxA-9988</t>
  </si>
  <si>
    <t>OxA-9989</t>
  </si>
  <si>
    <t>OxA-9990</t>
  </si>
  <si>
    <t>Cereal sp. (caryopsis)</t>
  </si>
  <si>
    <t>Masseria Giuffreda</t>
  </si>
  <si>
    <t>MC-2292</t>
  </si>
  <si>
    <t>Masseria Pantano</t>
  </si>
  <si>
    <t>LTL-12711A</t>
  </si>
  <si>
    <t>Mezzocorona Borgonuovo</t>
  </si>
  <si>
    <t>ETH-15980</t>
  </si>
  <si>
    <t>ETH-15981</t>
  </si>
  <si>
    <t>ETH-15984</t>
  </si>
  <si>
    <t>UtC-7201</t>
  </si>
  <si>
    <t>UtC-7202</t>
  </si>
  <si>
    <t>Mileto</t>
  </si>
  <si>
    <t>Beta-44114</t>
  </si>
  <si>
    <t>Beta-44155</t>
  </si>
  <si>
    <t>Mondeval de Sora</t>
  </si>
  <si>
    <t>OxA‐7468</t>
  </si>
  <si>
    <t>Monte Bagioletto Alto</t>
  </si>
  <si>
    <t>I-12687</t>
  </si>
  <si>
    <t>Ostiano-Dugali Alti</t>
  </si>
  <si>
    <t>Bln-2795</t>
  </si>
  <si>
    <t>Fraxinus and Quercus sp.</t>
  </si>
  <si>
    <t>Passo della Comunella</t>
  </si>
  <si>
    <t>Birm-830</t>
  </si>
  <si>
    <t>Pavia di Udine</t>
  </si>
  <si>
    <t>LTL-1144A</t>
  </si>
  <si>
    <t>LTL-4247A</t>
  </si>
  <si>
    <t>LTL-4249A</t>
  </si>
  <si>
    <t>LTL-4250A</t>
  </si>
  <si>
    <t>LTL-4252A</t>
  </si>
  <si>
    <t>LTL-4253A</t>
  </si>
  <si>
    <t>LTL-4254A</t>
  </si>
  <si>
    <t>LTL-950A</t>
  </si>
  <si>
    <t>Piancada</t>
  </si>
  <si>
    <t>OZB-654</t>
  </si>
  <si>
    <t>OZB-948</t>
  </si>
  <si>
    <t>OZB-949</t>
  </si>
  <si>
    <t>OZB-950</t>
  </si>
  <si>
    <t>OZC-209</t>
  </si>
  <si>
    <t>OZC-210</t>
  </si>
  <si>
    <t>OZC-211</t>
  </si>
  <si>
    <t>Piazzana</t>
  </si>
  <si>
    <t>R-400</t>
  </si>
  <si>
    <t>Pizzo di Bodio</t>
  </si>
  <si>
    <t>B-5087</t>
  </si>
  <si>
    <t>B-5088</t>
  </si>
  <si>
    <t>B-5090</t>
  </si>
  <si>
    <t>B-5329</t>
  </si>
  <si>
    <t>Pollera</t>
  </si>
  <si>
    <t>MC-1148</t>
  </si>
  <si>
    <t>MC-756</t>
  </si>
  <si>
    <t>MC-757</t>
  </si>
  <si>
    <t>Portonovo Fosso Fontanaccia</t>
  </si>
  <si>
    <t>LTL-12777A</t>
  </si>
  <si>
    <t>Hordeum v. caryopsis</t>
  </si>
  <si>
    <t>LTL-5191A</t>
  </si>
  <si>
    <t>LTL-5192A</t>
  </si>
  <si>
    <t>Pradestel</t>
  </si>
  <si>
    <t>Ripa Tetta</t>
  </si>
  <si>
    <t>Ripabianca di Monterado</t>
  </si>
  <si>
    <t>R-598</t>
  </si>
  <si>
    <t>R-598a</t>
  </si>
  <si>
    <t>R-599a</t>
  </si>
  <si>
    <t>Riparo Gaban</t>
  </si>
  <si>
    <t>Bin-1777</t>
  </si>
  <si>
    <t>Gaban</t>
  </si>
  <si>
    <t>Bin-1777A</t>
  </si>
  <si>
    <t>Bin-1778</t>
  </si>
  <si>
    <t>Gif-3766</t>
  </si>
  <si>
    <t>KIA-10362</t>
  </si>
  <si>
    <t>KIA-10364</t>
  </si>
  <si>
    <t>KIA-10366</t>
  </si>
  <si>
    <t>KIA-10367</t>
  </si>
  <si>
    <t>UtC-10454</t>
  </si>
  <si>
    <t>UtC-10455</t>
  </si>
  <si>
    <t>Ripoli</t>
  </si>
  <si>
    <t>LTL-12732A</t>
  </si>
  <si>
    <t>LTL-12733A</t>
  </si>
  <si>
    <t>LTL-12734A</t>
  </si>
  <si>
    <t>LTL-12735A</t>
  </si>
  <si>
    <t>LTL-12736A</t>
  </si>
  <si>
    <t>LTL-12737A</t>
  </si>
  <si>
    <t>LTL-12738A</t>
  </si>
  <si>
    <t>LTL-12739A</t>
  </si>
  <si>
    <t>Rivaltella Ca' Romensini</t>
  </si>
  <si>
    <t>LTL-4559A</t>
  </si>
  <si>
    <t>LTL-4560A</t>
  </si>
  <si>
    <t>Romagnano III</t>
  </si>
  <si>
    <t>R-1136</t>
  </si>
  <si>
    <t>R-781</t>
  </si>
  <si>
    <t>R-781a</t>
  </si>
  <si>
    <t>S. Angelo Ostuni</t>
  </si>
  <si>
    <t>Gif-6722</t>
  </si>
  <si>
    <t>Gif-6724</t>
  </si>
  <si>
    <t>S.Andrea di Travo</t>
  </si>
  <si>
    <t>Hd-23011</t>
  </si>
  <si>
    <t>Hd-23012</t>
  </si>
  <si>
    <t>Hd-23013</t>
  </si>
  <si>
    <t>Hd-23014</t>
  </si>
  <si>
    <t>Hd-23015</t>
  </si>
  <si>
    <t>Hd-23016</t>
  </si>
  <si>
    <t>Hd-23017</t>
  </si>
  <si>
    <t>Sammardenchia</t>
  </si>
  <si>
    <t>Structure 1/1985</t>
  </si>
  <si>
    <t>Bln-3373</t>
  </si>
  <si>
    <t>Structure 126; Q:R01, layer 1</t>
  </si>
  <si>
    <t>Hd-23507</t>
  </si>
  <si>
    <t>Cereal?</t>
  </si>
  <si>
    <t>Structure 101</t>
  </si>
  <si>
    <t>Hd-23544</t>
  </si>
  <si>
    <t>Structure 321</t>
  </si>
  <si>
    <t>LTL-1141A</t>
  </si>
  <si>
    <t>Pit 117</t>
  </si>
  <si>
    <t>LTL-1504A</t>
  </si>
  <si>
    <t>Structure 232, Q: H23, layer 3</t>
  </si>
  <si>
    <t>LTL-1508A</t>
  </si>
  <si>
    <t>Structure 231, Q:D1, layer 1</t>
  </si>
  <si>
    <t>LTL-959A</t>
  </si>
  <si>
    <t>Structure 231</t>
  </si>
  <si>
    <t>LTL-960A</t>
  </si>
  <si>
    <t>Structure 89</t>
  </si>
  <si>
    <t>LTL-961A</t>
  </si>
  <si>
    <t>LTL-962A</t>
  </si>
  <si>
    <t>Structure 118, layer 1</t>
  </si>
  <si>
    <t>LTL-963A</t>
  </si>
  <si>
    <t>LTL-964A</t>
  </si>
  <si>
    <t>R-2545</t>
  </si>
  <si>
    <t>Trench 87</t>
  </si>
  <si>
    <t>R-2547</t>
  </si>
  <si>
    <t>Pit 86</t>
  </si>
  <si>
    <t>R-2548</t>
  </si>
  <si>
    <t>R-2549</t>
  </si>
  <si>
    <t>Structure 18 Lay. 1</t>
  </si>
  <si>
    <t>R-2734</t>
  </si>
  <si>
    <t>R-2736</t>
  </si>
  <si>
    <t>R-2930</t>
  </si>
  <si>
    <t xml:space="preserve">Structure 154, Q:g-h, layer 2-3 </t>
  </si>
  <si>
    <t>R-2931</t>
  </si>
  <si>
    <t>R-2935</t>
  </si>
  <si>
    <t>Structure 153, Q: M, layer 3</t>
  </si>
  <si>
    <t>R-3142</t>
  </si>
  <si>
    <t>San Marco di Gubbio</t>
  </si>
  <si>
    <t>OxA-1851</t>
  </si>
  <si>
    <t>Triticum compactum</t>
  </si>
  <si>
    <t>OxA-1852</t>
  </si>
  <si>
    <t>Vitis sp.</t>
  </si>
  <si>
    <t>OxA-1853</t>
  </si>
  <si>
    <t>Tritcum aestivum</t>
  </si>
  <si>
    <t>OxA-1854</t>
  </si>
  <si>
    <t>San Sebastiano di Perti</t>
  </si>
  <si>
    <t>OxA-19734</t>
  </si>
  <si>
    <t>Triticum sp. (seed)</t>
  </si>
  <si>
    <t>OxA-21359</t>
  </si>
  <si>
    <t>Santa Tecchia</t>
  </si>
  <si>
    <t>BM-2414</t>
  </si>
  <si>
    <t>Santo Stefano di Ortucchio</t>
  </si>
  <si>
    <t>LTL-15952A</t>
  </si>
  <si>
    <t>LTL-15953A</t>
  </si>
  <si>
    <t>LTL-525A</t>
  </si>
  <si>
    <t>LTL-526A</t>
  </si>
  <si>
    <t>LTL-57A</t>
  </si>
  <si>
    <t>LTL-58A</t>
  </si>
  <si>
    <t>LTL-59A</t>
  </si>
  <si>
    <t>LTL-60A</t>
  </si>
  <si>
    <t>R-468</t>
  </si>
  <si>
    <t>Savignano sul Panaro</t>
  </si>
  <si>
    <t>Bln-2976</t>
  </si>
  <si>
    <t>LTL-5250A</t>
  </si>
  <si>
    <t>LTL-5251A</t>
  </si>
  <si>
    <t>Scamuso</t>
  </si>
  <si>
    <t>Gif-6338</t>
  </si>
  <si>
    <t>Gif-6339</t>
  </si>
  <si>
    <t>Gif-7054</t>
  </si>
  <si>
    <t>Gif-7055</t>
  </si>
  <si>
    <t>Gif-7057</t>
  </si>
  <si>
    <t>Gif-7345</t>
  </si>
  <si>
    <t>Gif-7346</t>
  </si>
  <si>
    <t>Scaramella di San vito</t>
  </si>
  <si>
    <t>R-350</t>
  </si>
  <si>
    <t>R-351</t>
  </si>
  <si>
    <t>Stanga di Bassinale</t>
  </si>
  <si>
    <t>GrN-20886</t>
  </si>
  <si>
    <t>Su Coloru</t>
  </si>
  <si>
    <t>Torre Sabea</t>
  </si>
  <si>
    <t>CNA-4369-1-1</t>
  </si>
  <si>
    <t>Cerealia sp. (seeds)</t>
  </si>
  <si>
    <t>CNA-4370.1.1</t>
  </si>
  <si>
    <t>Ly-1448 (OxA)</t>
  </si>
  <si>
    <t>Trasano</t>
  </si>
  <si>
    <t>Ly-3948 (OxA)</t>
  </si>
  <si>
    <t>Ly-3949 (OxA)</t>
  </si>
  <si>
    <t>Ly-3950 (OxA)</t>
  </si>
  <si>
    <t>Ly-3951 (OxA)</t>
  </si>
  <si>
    <t>Ly-3952 (OxA)</t>
  </si>
  <si>
    <t>Ly-3953 (OxA)</t>
  </si>
  <si>
    <t>Ly-3954(OxA)</t>
  </si>
  <si>
    <t>Ly-3955(OxA)</t>
  </si>
  <si>
    <t>Travo Casa Gazza</t>
  </si>
  <si>
    <t>I-13798</t>
  </si>
  <si>
    <t>I-13799</t>
  </si>
  <si>
    <t>Uzzo</t>
  </si>
  <si>
    <t>KIA-36038</t>
  </si>
  <si>
    <t>KIA-36701</t>
  </si>
  <si>
    <t>OxA-V-2364-40</t>
  </si>
  <si>
    <t>OxA-V-2364-43</t>
  </si>
  <si>
    <t>OxA-V-2365-38</t>
  </si>
  <si>
    <t>P-2733</t>
  </si>
  <si>
    <t>P-2734</t>
  </si>
  <si>
    <t>P-2735</t>
  </si>
  <si>
    <t>UD-165</t>
  </si>
  <si>
    <t>Impressa recent</t>
  </si>
  <si>
    <t>Valer</t>
  </si>
  <si>
    <t>Bln-4431</t>
  </si>
  <si>
    <t>Bln-4432</t>
  </si>
  <si>
    <t>Bln-4436</t>
  </si>
  <si>
    <t>Vatte di Zambana</t>
  </si>
  <si>
    <t>R-487a</t>
  </si>
  <si>
    <t>R-488</t>
  </si>
  <si>
    <t>R-488a</t>
  </si>
  <si>
    <t>Villa Comunale</t>
  </si>
  <si>
    <t>MC-2290</t>
  </si>
  <si>
    <t>Wood Charcoal and cereal grains</t>
  </si>
  <si>
    <t>MC-2291</t>
  </si>
  <si>
    <t>Villaggio Leopardi</t>
  </si>
  <si>
    <t>Pi-101</t>
  </si>
  <si>
    <t>Villandro/Villanders</t>
  </si>
  <si>
    <t>ETH-30051</t>
  </si>
  <si>
    <t>ETH-30053</t>
  </si>
  <si>
    <t>ETH-30058</t>
  </si>
  <si>
    <t>ETH-30059</t>
  </si>
  <si>
    <t>OxA-19733</t>
  </si>
  <si>
    <t>Hordeum vulgare grain</t>
  </si>
  <si>
    <t>Montenegro</t>
  </si>
  <si>
    <t>Odmut Cave</t>
  </si>
  <si>
    <t>SI-2217</t>
  </si>
  <si>
    <t>SI-2219</t>
  </si>
  <si>
    <t>SI–2220</t>
  </si>
  <si>
    <t>SI-2222</t>
  </si>
  <si>
    <t>SI-2223</t>
  </si>
  <si>
    <t>SI–2227</t>
  </si>
  <si>
    <t>Z-412</t>
  </si>
  <si>
    <t>Spain</t>
  </si>
  <si>
    <t>Abric de la Falguera</t>
  </si>
  <si>
    <t>UE-3117</t>
  </si>
  <si>
    <t>AA-60625</t>
  </si>
  <si>
    <t>Capra pyrenaica</t>
  </si>
  <si>
    <t>García Puchol et al. 2009</t>
  </si>
  <si>
    <t>UE-251b</t>
  </si>
  <si>
    <t>Beta-142289</t>
  </si>
  <si>
    <t>Abric del Xicotó</t>
  </si>
  <si>
    <t>Hearth 3 layer II</t>
  </si>
  <si>
    <t>Epicardial-boquique</t>
  </si>
  <si>
    <t>Avellaner</t>
  </si>
  <si>
    <t>Cavidad 1</t>
  </si>
  <si>
    <t>CNA-3304.1</t>
  </si>
  <si>
    <t>Epicardial</t>
  </si>
  <si>
    <t>Cavidad 2</t>
  </si>
  <si>
    <t>CNA-3305.1</t>
  </si>
  <si>
    <t>Cavidad 3</t>
  </si>
  <si>
    <t>CNA-3306.1</t>
  </si>
  <si>
    <t>Balma Serrat del Pont</t>
  </si>
  <si>
    <t>IV.1</t>
  </si>
  <si>
    <t>Beta-138589</t>
  </si>
  <si>
    <t>Meso M/D</t>
  </si>
  <si>
    <t>Alcalde and Saña, 2017</t>
  </si>
  <si>
    <t>III.4</t>
  </si>
  <si>
    <t>Beta-172521</t>
  </si>
  <si>
    <t>Sus scropha</t>
  </si>
  <si>
    <t>Alcalde et al., 2002</t>
  </si>
  <si>
    <t>Barranquet</t>
  </si>
  <si>
    <t>Beta-221431</t>
  </si>
  <si>
    <t>Ovis Aries</t>
  </si>
  <si>
    <t>Bernabeu J, García Puchol O, Orozco-Köhler T. New insigths relating to the beginning of the Neolithic in the eastern Spain: Evaluating empirical data and modelled predictions. Quaternary International, 2018; 470: 439-450.</t>
  </si>
  <si>
    <t>Beta-239379</t>
  </si>
  <si>
    <t>Ca l'Estrada</t>
  </si>
  <si>
    <t>SF-501</t>
  </si>
  <si>
    <t>Poz-10391</t>
  </si>
  <si>
    <t>Human bone</t>
  </si>
  <si>
    <t>Fortó et al., 2006</t>
  </si>
  <si>
    <t>Can Fiulà</t>
  </si>
  <si>
    <t>Beta-280353</t>
  </si>
  <si>
    <t>Oms et al. 2014</t>
  </si>
  <si>
    <t>Can Roqueta II</t>
  </si>
  <si>
    <t>CRII-173 II</t>
  </si>
  <si>
    <t>Beta-189076</t>
  </si>
  <si>
    <t>Casa Montero</t>
  </si>
  <si>
    <t>Beta-206512</t>
  </si>
  <si>
    <t>Boquique</t>
  </si>
  <si>
    <t>Díaz-del-Río P, Consuegra S. Time for action. The chronology of mining events at Casa Montero (Madrid, Spain). In: Capote M, Consuegra S, Díaz-del-Río, P, Terradas X, editors. Proceedings of the 2nd International Conference of the UISPP Commission on Flint Mining in Pre- and Protohistoric Times (Madrid, 14-17 October 2009). BAR Int. Series, S2260. Oxford: Archaeopress. p. 221-229</t>
  </si>
  <si>
    <t>Beta-206513</t>
  </si>
  <si>
    <t>Beta-232884</t>
  </si>
  <si>
    <t>Beta-232885</t>
  </si>
  <si>
    <t>Beta-232886</t>
  </si>
  <si>
    <t>Beta-232887</t>
  </si>
  <si>
    <t>Beta-232888</t>
  </si>
  <si>
    <t>Beta-232889</t>
  </si>
  <si>
    <t>Beta-232890</t>
  </si>
  <si>
    <t>Beta-232891</t>
  </si>
  <si>
    <t>Beta-232892</t>
  </si>
  <si>
    <t>Beta-232893</t>
  </si>
  <si>
    <t>Beta-295152</t>
  </si>
  <si>
    <t>Castillejos de Montefrío</t>
  </si>
  <si>
    <t>Beta-135663</t>
  </si>
  <si>
    <t>Quercus ilex-coccifera</t>
  </si>
  <si>
    <t>Cardial-Boquique-Almagra</t>
  </si>
  <si>
    <t>Linstädter J, Medved I, Solich M, Weniger GC. Neolithisation process within the Alboran territory: Models and possible African impact. Quaternary International, 2012; 27: 219-232.</t>
  </si>
  <si>
    <t>Beta-135664</t>
  </si>
  <si>
    <t>Arbutus Unedo</t>
  </si>
  <si>
    <t>Beta-145302</t>
  </si>
  <si>
    <t>Ua-36203</t>
  </si>
  <si>
    <t>Martínez Fernández G, Afonso JA, Cámara JA, and F. Molina F, (2010): Contextualización cronológica y análisis tecno-tipológico de los artefactos tallados del Neolítico antiguo de Los Castillejos (Montefrío, Granada). In: Gibaja JF, Carvalho F, editors. Os últimos caçadores-recolectores e as primeiras comunidades produtoras do sul da Península Ibérica e do Norte de Marrocos. Universidad do Algarve (Promontoria Monográfica, 15), Faro, pp. 163-171.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</si>
  <si>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</si>
  <si>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</si>
  <si>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</si>
  <si>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</si>
  <si>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</si>
  <si>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</si>
  <si>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</si>
  <si>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</si>
  <si>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Ua-37835</t>
  </si>
  <si>
    <t>Ua-37836</t>
  </si>
  <si>
    <t>Ua-37837</t>
  </si>
  <si>
    <t>Ua-37838</t>
  </si>
  <si>
    <t>Ua-37839</t>
  </si>
  <si>
    <t>Ua-37844</t>
  </si>
  <si>
    <t>Cavet</t>
  </si>
  <si>
    <t>OxA-25802</t>
  </si>
  <si>
    <t>Triticum a/d</t>
  </si>
  <si>
    <t>N.A. Cardial</t>
  </si>
  <si>
    <t>Martins et al., 2015</t>
  </si>
  <si>
    <t>OxA-26061</t>
  </si>
  <si>
    <t>Codella</t>
  </si>
  <si>
    <t>Beta-221900</t>
  </si>
  <si>
    <t>Alcalde et al., 2008</t>
  </si>
  <si>
    <t>Costamar</t>
  </si>
  <si>
    <t>Impresso-Inciso</t>
  </si>
  <si>
    <t>Ibáñez JJ, Gibaja JF, Gassin B, Mazzucco N. Paths and rhythms in spread of agriculture in the Western Mediterranean: the contribution of the analysis of harvesting technology. In: Salazar-García DC, García-Puchol O. editors. Times of Neolithic Transition along the Western Mediterranean. Springer Series Fundamental Issues in Archaeology. New York: Springer. 2017. p. 339–371.</t>
  </si>
  <si>
    <t>UCI-AM 60738</t>
  </si>
  <si>
    <t>Hordeum sp.</t>
  </si>
  <si>
    <t>Flors E. Sincronía y diacronía en Costamar. Las primeras fases de ocupación. In: Flors E, coord. Torre la Sal (Ribera de Cabanes, Castellón): evolución del paisaje antrópico desde la Prehistoria hasta el Medioevo. 2009. p. 107-174</t>
  </si>
  <si>
    <t>Cova Bonica</t>
  </si>
  <si>
    <t>IV2 Ind.1</t>
  </si>
  <si>
    <t>Beta-384724</t>
  </si>
  <si>
    <t>Gibaja et al. 2018</t>
  </si>
  <si>
    <t>IV2 Ind.3</t>
  </si>
  <si>
    <t>Beta-384726</t>
  </si>
  <si>
    <t>IV2 ind.4</t>
  </si>
  <si>
    <t>Beta-384727</t>
  </si>
  <si>
    <t>IV EC-1</t>
  </si>
  <si>
    <t>OxA-23647</t>
  </si>
  <si>
    <t>IV FP-14</t>
  </si>
  <si>
    <t>OxA-26062</t>
  </si>
  <si>
    <t>Arbutus unedo</t>
  </si>
  <si>
    <t>OxA-29639</t>
  </si>
  <si>
    <t>OxA-6158</t>
  </si>
  <si>
    <t>Cova Colomera</t>
  </si>
  <si>
    <t>CE13-CE14</t>
  </si>
  <si>
    <t>Beta-240551</t>
  </si>
  <si>
    <t>Triticcum a/d</t>
  </si>
  <si>
    <t>CE12</t>
  </si>
  <si>
    <t>Beta-248523</t>
  </si>
  <si>
    <t>Buxus sp.</t>
  </si>
  <si>
    <t>CV10</t>
  </si>
  <si>
    <t>Beta-279478</t>
  </si>
  <si>
    <t>CE14</t>
  </si>
  <si>
    <t>OxA-23634</t>
  </si>
  <si>
    <t>Cova d’en Pardo</t>
  </si>
  <si>
    <t>Beta-231877</t>
  </si>
  <si>
    <t>Ovicaprino</t>
  </si>
  <si>
    <t>Rojo et al. 2012</t>
  </si>
  <si>
    <t>Beta-231879</t>
  </si>
  <si>
    <t>Cova de Can Sadurní</t>
  </si>
  <si>
    <t>Capa 17</t>
  </si>
  <si>
    <t>Beta-127898</t>
  </si>
  <si>
    <t>Capa 14</t>
  </si>
  <si>
    <t>Beta-179900</t>
  </si>
  <si>
    <t>11b</t>
  </si>
  <si>
    <t>Beta-210653</t>
  </si>
  <si>
    <t>C20</t>
  </si>
  <si>
    <t>Beta-230733</t>
  </si>
  <si>
    <t>Edo et al., 2019</t>
  </si>
  <si>
    <t>Beta-398966</t>
  </si>
  <si>
    <t>C19</t>
  </si>
  <si>
    <t>Beta-398967</t>
  </si>
  <si>
    <t>C18</t>
  </si>
  <si>
    <t>OxA-15488</t>
  </si>
  <si>
    <t>Triticcum d.</t>
  </si>
  <si>
    <t>Edo et al., 2011</t>
  </si>
  <si>
    <t>OxA-15489</t>
  </si>
  <si>
    <t>OxA-15491</t>
  </si>
  <si>
    <t>UBAR-760</t>
  </si>
  <si>
    <t>Triticum dicoccum seed</t>
  </si>
  <si>
    <t>Cova de l’Avellaner</t>
  </si>
  <si>
    <t>cave 2</t>
  </si>
  <si>
    <t>Gibaja et al., 2017</t>
  </si>
  <si>
    <t>cave 1</t>
  </si>
  <si>
    <t>CNA-3305.2</t>
  </si>
  <si>
    <t>Epicardial-Cardial?</t>
  </si>
  <si>
    <t>cave 3</t>
  </si>
  <si>
    <t>UBAR-109</t>
  </si>
  <si>
    <t>Bosch and Tarrús, 1990</t>
  </si>
  <si>
    <t>41,4364</t>
  </si>
  <si>
    <t>Cova de la Guineu</t>
  </si>
  <si>
    <t>Layer Ie</t>
  </si>
  <si>
    <t>Beta-406998</t>
  </si>
  <si>
    <t>Laurus nobilis</t>
  </si>
  <si>
    <t>Oms et al. 2016</t>
  </si>
  <si>
    <t>Cova de la Sarsa</t>
  </si>
  <si>
    <t>OxA-236022</t>
  </si>
  <si>
    <t>García Borja P. et al. El inicio del Neolítico en la cueva de Nerja y la Cova de la Sarsa. Contexto arqueológico y dataciones radiocarbónicas. Pyrenae, 2018; 49(2): 7-36.</t>
  </si>
  <si>
    <t>OxA-236025</t>
  </si>
  <si>
    <t>OxA-26075</t>
  </si>
  <si>
    <t>Ovis aries (skull)</t>
  </si>
  <si>
    <t>OxA-26076</t>
  </si>
  <si>
    <t>Ovis aries (metatarsal)</t>
  </si>
  <si>
    <t>OxA-V-2392-26</t>
  </si>
  <si>
    <t>Cova de les Cendres</t>
  </si>
  <si>
    <t>Beta-107405</t>
  </si>
  <si>
    <t>Ovis</t>
  </si>
  <si>
    <t>Bernabeu y Molina 2009</t>
  </si>
  <si>
    <t>Beta-142228</t>
  </si>
  <si>
    <t>Cereal</t>
  </si>
  <si>
    <t>Beta-239377</t>
  </si>
  <si>
    <t>Gif-A101358</t>
  </si>
  <si>
    <t>Gif-A101360</t>
  </si>
  <si>
    <t>Cova de l'Or</t>
  </si>
  <si>
    <t>Beta-298124</t>
  </si>
  <si>
    <t>Martí 2011</t>
  </si>
  <si>
    <t>Beta-298125</t>
  </si>
  <si>
    <t>Beta-298126</t>
  </si>
  <si>
    <t>H-1754o1208</t>
  </si>
  <si>
    <t>OxA-10191</t>
  </si>
  <si>
    <t>OxA-10192</t>
  </si>
  <si>
    <t>UCI-AMS66316</t>
  </si>
  <si>
    <t>Cova de Sant Llorenç</t>
  </si>
  <si>
    <t>n3</t>
  </si>
  <si>
    <t>Beta 299598</t>
  </si>
  <si>
    <t>Oms et al. 2018</t>
  </si>
  <si>
    <t>n2</t>
  </si>
  <si>
    <t>Beta-299597</t>
  </si>
  <si>
    <t>Triticum sp.</t>
  </si>
  <si>
    <t>Oms, 2014</t>
  </si>
  <si>
    <t>Beta-299598</t>
  </si>
  <si>
    <t>Borrell et al., 2014</t>
  </si>
  <si>
    <t>Beta-311605</t>
  </si>
  <si>
    <t>OxA-26072</t>
  </si>
  <si>
    <t>Cova del Frare</t>
  </si>
  <si>
    <t>c5</t>
  </si>
  <si>
    <t>Beta-325687</t>
  </si>
  <si>
    <t>Beta-325688</t>
  </si>
  <si>
    <t>c6/c5</t>
  </si>
  <si>
    <t>Beta-325690</t>
  </si>
  <si>
    <t>c6</t>
  </si>
  <si>
    <t>Beta-436332</t>
  </si>
  <si>
    <t>Navarrete et al., 2017</t>
  </si>
  <si>
    <t>Cova del Parco</t>
  </si>
  <si>
    <t>IAB-39</t>
  </si>
  <si>
    <t>CSIC-281</t>
  </si>
  <si>
    <t>Rojo et al. 2010</t>
  </si>
  <si>
    <t>EE1 pit</t>
  </si>
  <si>
    <t>GrN-20058</t>
  </si>
  <si>
    <t>Petit, 1996</t>
  </si>
  <si>
    <t>Cova del Toll</t>
  </si>
  <si>
    <t>IIb</t>
  </si>
  <si>
    <t>OxA-26070</t>
  </si>
  <si>
    <t>OxA-26071</t>
  </si>
  <si>
    <t>Cova del Vidre</t>
  </si>
  <si>
    <t>II hearth</t>
  </si>
  <si>
    <t>Beta-58934</t>
  </si>
  <si>
    <t>II hogar</t>
  </si>
  <si>
    <t>OxA-26064</t>
  </si>
  <si>
    <t>OxA-26065</t>
  </si>
  <si>
    <t>IV central</t>
  </si>
  <si>
    <t>UBAR-832</t>
  </si>
  <si>
    <t>Meso fase B</t>
  </si>
  <si>
    <t>Bosch 2015</t>
  </si>
  <si>
    <t>Cova dels Trocs</t>
  </si>
  <si>
    <t>Trocs I UE20</t>
  </si>
  <si>
    <t>Beta-284150</t>
  </si>
  <si>
    <t>Trocs I UE63</t>
  </si>
  <si>
    <t>Beta-295782</t>
  </si>
  <si>
    <t>Trocs I UE53</t>
  </si>
  <si>
    <t>Beta-316512</t>
  </si>
  <si>
    <t>Trocs I UE16</t>
  </si>
  <si>
    <t>Beta-316514</t>
  </si>
  <si>
    <t>Mams-16159</t>
  </si>
  <si>
    <t>Trocs I UE82</t>
  </si>
  <si>
    <t>Mams-16161</t>
  </si>
  <si>
    <t>Trocs I UE85</t>
  </si>
  <si>
    <t>Mams-16162</t>
  </si>
  <si>
    <t>Trocs I UE105</t>
  </si>
  <si>
    <t>Mams-16163</t>
  </si>
  <si>
    <t>Trocs I UE101</t>
  </si>
  <si>
    <t>Mams-16164</t>
  </si>
  <si>
    <t>Mams-16166</t>
  </si>
  <si>
    <t>Mams-16168</t>
  </si>
  <si>
    <t>Cova Font Major</t>
  </si>
  <si>
    <t>Ig</t>
  </si>
  <si>
    <t>Beta-317705</t>
  </si>
  <si>
    <t>Cova Foradada</t>
  </si>
  <si>
    <t>Ic</t>
  </si>
  <si>
    <t>Beta-248524</t>
  </si>
  <si>
    <t>Cova Fosca Vall d’Ebo</t>
  </si>
  <si>
    <t>OxA-26047</t>
  </si>
  <si>
    <t>García Borja et al. 2012b</t>
  </si>
  <si>
    <t>Cova Freda de Montserrat</t>
  </si>
  <si>
    <t>Ib</t>
  </si>
  <si>
    <t>Beta-508800</t>
  </si>
  <si>
    <t>Triticum cf. aestivum/durum</t>
  </si>
  <si>
    <t>Cova Gran</t>
  </si>
  <si>
    <t>E9</t>
  </si>
  <si>
    <t>Beta-265982</t>
  </si>
  <si>
    <t>Mora et al. 2011</t>
  </si>
  <si>
    <t>Cova Gran de Montserrat</t>
  </si>
  <si>
    <t>UE110</t>
  </si>
  <si>
    <t>Beta-508798</t>
  </si>
  <si>
    <t>Triticum c/f dicocum</t>
  </si>
  <si>
    <t>UE111</t>
  </si>
  <si>
    <t>Beta-508799</t>
  </si>
  <si>
    <t>Coves del Fem</t>
  </si>
  <si>
    <t>UE2103</t>
  </si>
  <si>
    <t>Beta-42864</t>
  </si>
  <si>
    <t>Bogdanovich et al., 2017</t>
  </si>
  <si>
    <t>UE106</t>
  </si>
  <si>
    <t>Beta-42866</t>
  </si>
  <si>
    <t>UE109</t>
  </si>
  <si>
    <t>Beta-42867</t>
  </si>
  <si>
    <t>Pinus sp. cone</t>
  </si>
  <si>
    <t>UE2</t>
  </si>
  <si>
    <t>SUERC-50640</t>
  </si>
  <si>
    <t>Cereal seed</t>
  </si>
  <si>
    <t>UE3</t>
  </si>
  <si>
    <t>SUERC-50641</t>
  </si>
  <si>
    <t>UE104</t>
  </si>
  <si>
    <t>SUERC-53025</t>
  </si>
  <si>
    <t>Ovis/capra</t>
  </si>
  <si>
    <t>Cueva Coro Trasito</t>
  </si>
  <si>
    <t>UE3006</t>
  </si>
  <si>
    <t>Beta-358571</t>
  </si>
  <si>
    <t>Clemente et al. 2014</t>
  </si>
  <si>
    <t>UE2013</t>
  </si>
  <si>
    <t>Beta-366546</t>
  </si>
  <si>
    <t>UE3002</t>
  </si>
  <si>
    <t>CNA-2520</t>
  </si>
  <si>
    <t>Cueva de Chaves</t>
  </si>
  <si>
    <t>1b</t>
  </si>
  <si>
    <t>CSIC-378</t>
  </si>
  <si>
    <t>Miranda PU, Lorente RL. La cueva de Chaves (Bastarás, Huesca): 15 000 años de ocupación prehistórica. Trabajos de Prehistoria, 2018; 75(2): 248-269.</t>
  </si>
  <si>
    <t>1a</t>
  </si>
  <si>
    <t>CSIC-379</t>
  </si>
  <si>
    <t>1b int</t>
  </si>
  <si>
    <t>CSIC-381</t>
  </si>
  <si>
    <t>D-AMS15831</t>
  </si>
  <si>
    <t>GrA-26912</t>
  </si>
  <si>
    <t>1b silos</t>
  </si>
  <si>
    <t>GrA-28341</t>
  </si>
  <si>
    <t>GrA-34256</t>
  </si>
  <si>
    <t>GrA-34257</t>
  </si>
  <si>
    <t>GrA-34258</t>
  </si>
  <si>
    <t>GrA-38022</t>
  </si>
  <si>
    <t>GrN-12683</t>
  </si>
  <si>
    <t>GrN-12685</t>
  </si>
  <si>
    <t>GrN-13602</t>
  </si>
  <si>
    <t>GrN-13603</t>
  </si>
  <si>
    <t>GrN-13604</t>
  </si>
  <si>
    <t>GrN-13605</t>
  </si>
  <si>
    <t>MAMS-28127</t>
  </si>
  <si>
    <t>UCIAMS-66317</t>
  </si>
  <si>
    <t>Cueva de Nerja</t>
  </si>
  <si>
    <t>Beta-271213</t>
  </si>
  <si>
    <t>Impresso-Inciso-Almagra</t>
  </si>
  <si>
    <t>García Borja PJ, Tortosa A, Emili J, Jordá Pardo JF, Salazar García DC. La cerámica neolítica de la Cueva de Nerja (Málaga, España): salas del Vestíbulo y la Mina. Archivo de Prehistoria Levantina, 2014; 30: 81-131.</t>
  </si>
  <si>
    <t>Beta-284147</t>
  </si>
  <si>
    <t>Beta-369357</t>
  </si>
  <si>
    <t>MAMS-20437</t>
  </si>
  <si>
    <t>OxA-26079</t>
  </si>
  <si>
    <t>OxA-26080</t>
  </si>
  <si>
    <t>OxA-26081</t>
  </si>
  <si>
    <t>OxA-26082</t>
  </si>
  <si>
    <t>OxA-26083</t>
  </si>
  <si>
    <t>OxA-26085</t>
  </si>
  <si>
    <t>OxA-36077</t>
  </si>
  <si>
    <t>Cueva Murciélagos Zuheros</t>
  </si>
  <si>
    <t>Beta-313475</t>
  </si>
  <si>
    <t>Mazzucco N, Capuzzo G, Petrinelli-Pannocchia C, Ibáñez JJ, Gibaja JF. Harvesting tools and the spread of the Neolithic into the Central-Western Mediterranean area. Quaternary International. 2018; 470(Part B): 511–528.</t>
  </si>
  <si>
    <t>Beta-313476</t>
  </si>
  <si>
    <t>Beta-313477</t>
  </si>
  <si>
    <t>Beta-316509</t>
  </si>
  <si>
    <t>CSIC-1133</t>
  </si>
  <si>
    <t>Esparto grass</t>
  </si>
  <si>
    <t>GrN-6638</t>
  </si>
  <si>
    <t>GrN-6639</t>
  </si>
  <si>
    <t>GrN-6926</t>
  </si>
  <si>
    <t>OxA-15646</t>
  </si>
  <si>
    <t>Hordeum/Triticum</t>
  </si>
  <si>
    <t>OxA-15647</t>
  </si>
  <si>
    <t>OxA-15648</t>
  </si>
  <si>
    <t>OxA-15649</t>
  </si>
  <si>
    <t>OxA-15650</t>
  </si>
  <si>
    <t>El Castillo de Doña Mencía</t>
  </si>
  <si>
    <t>Beta-294443</t>
  </si>
  <si>
    <t>Cervus elaphus (homerus)</t>
  </si>
  <si>
    <t>Martínez Sánchez RM, Vera Rodríguez JC, editors. El enclave neolítico al aire libre del Castillo de Doña Mencía (Córdoba): una mirada a los primeros agricultores y ganaderos de las campiñas del Guadalquivir Medio. Huelva: Universidad de Huelva. 2017.</t>
  </si>
  <si>
    <t>Beta-425425</t>
  </si>
  <si>
    <t>Ovis aries (homerus)</t>
  </si>
  <si>
    <t>Beta-441964</t>
  </si>
  <si>
    <t>Bos Taurus (homerus)</t>
  </si>
  <si>
    <t>El Esplugón</t>
  </si>
  <si>
    <t>Beta-283899</t>
  </si>
  <si>
    <t>Espluga de la Puyascada</t>
  </si>
  <si>
    <t>N.II</t>
  </si>
  <si>
    <t>CSIC 384</t>
  </si>
  <si>
    <t>Juan-Cabanilles et Martí, 2002</t>
  </si>
  <si>
    <t>CSIC-384</t>
  </si>
  <si>
    <t>Baldellou 1985</t>
  </si>
  <si>
    <t>Font del Ros</t>
  </si>
  <si>
    <t>N E.15 (fosa)</t>
  </si>
  <si>
    <t>AA-16499</t>
  </si>
  <si>
    <t>Pallarès et al., 1997</t>
  </si>
  <si>
    <t>N.E. 21</t>
  </si>
  <si>
    <t>AA-16500</t>
  </si>
  <si>
    <t>N E. 33 (fosa)</t>
  </si>
  <si>
    <t>AA-16501</t>
  </si>
  <si>
    <t>N E. 36 (fosa)</t>
  </si>
  <si>
    <t>AA-16502</t>
  </si>
  <si>
    <t>Guixeres de Vilobi (Les)</t>
  </si>
  <si>
    <t>OxA-26068</t>
  </si>
  <si>
    <t>Oms FX, Esteve X, Mestres J, Martín P, Martins H. La neolitización del nordeste de la Península Ibérica: datos radiocarbónicos y culturales de los asentamientos al aire libre del Penedès. Trabajos de Prehistoria, 2014; 71(1): 42-55.</t>
  </si>
  <si>
    <t>OxA-26069</t>
  </si>
  <si>
    <t>Huerto Raso</t>
  </si>
  <si>
    <t>b</t>
  </si>
  <si>
    <t>GrA-21360</t>
  </si>
  <si>
    <t>Montes, 2005</t>
  </si>
  <si>
    <t>La Draga</t>
  </si>
  <si>
    <t>UBAR-311</t>
  </si>
  <si>
    <t>Bosch A, Chinchilla J, Tarrús J. El poblat lacustre del Neolític antic de La Draga. Excavacions 2000-2005. Monografies del CASC, vol 9. Girona: Museu d’arqueologia de Catalunya; 2011.</t>
  </si>
  <si>
    <t>sector D, Fase II</t>
  </si>
  <si>
    <t>Beta-298438</t>
  </si>
  <si>
    <t>E56-hogar</t>
  </si>
  <si>
    <t>UBAR-313</t>
  </si>
  <si>
    <t>sector A, Fase II</t>
  </si>
  <si>
    <t>HD-15451</t>
  </si>
  <si>
    <t>ECHo2448</t>
  </si>
  <si>
    <t>Papaver somniferum</t>
  </si>
  <si>
    <t>Salavert et al., 2020</t>
  </si>
  <si>
    <t>ETH-88875</t>
  </si>
  <si>
    <t>sector A, Fase I</t>
  </si>
  <si>
    <t>OxA-20232</t>
  </si>
  <si>
    <t>E-5 Hearth sector A, Fase II</t>
  </si>
  <si>
    <t>OxA-20234</t>
  </si>
  <si>
    <t>Sector D</t>
  </si>
  <si>
    <t>Beta315049</t>
  </si>
  <si>
    <t>E21 Hearth sector A, Fase II</t>
  </si>
  <si>
    <t>OxA-20235</t>
  </si>
  <si>
    <t>OxA-20231</t>
  </si>
  <si>
    <t>Beta-278256</t>
  </si>
  <si>
    <t>OxA-20233</t>
  </si>
  <si>
    <t>Beta-315050</t>
  </si>
  <si>
    <t>Beta-315051</t>
  </si>
  <si>
    <t>Beta-137198</t>
  </si>
  <si>
    <t>Beta-278255</t>
  </si>
  <si>
    <t>Beta-315052</t>
  </si>
  <si>
    <t>Beta-137197</t>
  </si>
  <si>
    <t>UBAR-314</t>
  </si>
  <si>
    <t>La Serreta</t>
  </si>
  <si>
    <t>E61</t>
  </si>
  <si>
    <t>Beta-280862</t>
  </si>
  <si>
    <t>E79</t>
  </si>
  <si>
    <t>Beta-280866</t>
  </si>
  <si>
    <t>La Vaquera</t>
  </si>
  <si>
    <t>GrA-8241</t>
  </si>
  <si>
    <t>Corylus avellana (fruit)</t>
  </si>
  <si>
    <t>Estremera-Portela MS. Primeros agricultores y ganaderos en la Meseta Norte: el Neolítico de La Cueva de La Vaquera (Torreiglesias, Segovia). Arqueología en Castilla y Leon, vol 11. Valladolid: Junta Castilla y Leon, 2003.</t>
  </si>
  <si>
    <t>GrA-9226</t>
  </si>
  <si>
    <t>GrN-22930</t>
  </si>
  <si>
    <t>Alday Ruiz A, García Gazólaz J, Sesma Sesma J. La cerámica boquique en contextos neolíticos peninsulares. In: Hernández Pérez M, Soler Díaz JA, López Padilla JA, editors, IV Congreso del Neolítico Peninsular. Arból adémico, Vol. 2,  pp. 157-166.</t>
  </si>
  <si>
    <t>Lámpara</t>
  </si>
  <si>
    <t>KIA-16571</t>
  </si>
  <si>
    <t>Rojo MA, Kunst M, Garrido R, García I, Morán G. Paisajes de la memoria: asentamientos del Neolítico antiguo en el Valle de Ambrona (Soria, España). Arte y Arqueología, 23; Valladolid: Universidad de Valladolid, Secretariado de Publicaciones e Intercambio Editorial; 2008.</t>
  </si>
  <si>
    <t>KIA-16579</t>
  </si>
  <si>
    <t>KIA-21347</t>
  </si>
  <si>
    <t>KIA-21348</t>
  </si>
  <si>
    <t>KIA-21352</t>
  </si>
  <si>
    <t>KIA-4780</t>
  </si>
  <si>
    <t>KIA-6789</t>
  </si>
  <si>
    <t>KIA-6790</t>
  </si>
  <si>
    <t>KIA-8874</t>
  </si>
  <si>
    <t>UtC-13346</t>
  </si>
  <si>
    <t>Los Cascajos</t>
  </si>
  <si>
    <t>FaseII</t>
  </si>
  <si>
    <t>Ua-16024</t>
  </si>
  <si>
    <t>Fernández-Crespo T, Schulting RJ, Ordoño J, Rojo-Guerra MA, Sesma-Sesma J, García-Gazólaz J, et al. Isotopic evidence of strong reliance on animal foods and dietary heterogeneity among Early-Middle Neolithic communities of Iberia. Archaeological and Anthropological Sciences, 2019; 11(10): 5463-5481.</t>
  </si>
  <si>
    <t>Ua-17995</t>
  </si>
  <si>
    <t>Ua-24423</t>
  </si>
  <si>
    <t>Ua-24426</t>
  </si>
  <si>
    <t>Ua-24427</t>
  </si>
  <si>
    <t>FaseI</t>
  </si>
  <si>
    <t>Ua-24428</t>
  </si>
  <si>
    <t>Mas Blanc</t>
  </si>
  <si>
    <t>Pit n/a</t>
  </si>
  <si>
    <t>Beta-?</t>
  </si>
  <si>
    <t>AMS</t>
  </si>
  <si>
    <t>Mas d´Is</t>
  </si>
  <si>
    <t>Balaguer LM, Aubá, JB, Köhler TO. El Mas d'Is (Penàguila, Alicante). SAGVNTVM Extra, 2011; 12: 179-182.</t>
  </si>
  <si>
    <t>Beta-162092</t>
  </si>
  <si>
    <t>Beta-162093</t>
  </si>
  <si>
    <t>Beta-16219</t>
  </si>
  <si>
    <t>Beta-16672</t>
  </si>
  <si>
    <t>Beta-166727</t>
  </si>
  <si>
    <t>Beta-166728</t>
  </si>
  <si>
    <t>Beta-171906</t>
  </si>
  <si>
    <t>Beta-239378</t>
  </si>
  <si>
    <t>Monocotyledoneae sp.</t>
  </si>
  <si>
    <t>Beta-331018</t>
  </si>
  <si>
    <t>Beta-331019</t>
  </si>
  <si>
    <t>Molins de la Vila</t>
  </si>
  <si>
    <t>UE6059</t>
  </si>
  <si>
    <t>UBAR-727</t>
  </si>
  <si>
    <t>unpublished</t>
  </si>
  <si>
    <t>Plansallosa</t>
  </si>
  <si>
    <t>Beta-74311</t>
  </si>
  <si>
    <t>Bosch A, Buch M, Palomo T, Buxó R, Mateu J, Tabernero E, Casadevall J. El poblal neolílic de Plansallosa. Publicacions eventuals d'arqueologia de la Garrotxa, 5. Olot: 1998.</t>
  </si>
  <si>
    <t>Beta-74312</t>
  </si>
  <si>
    <t>Beta-74313</t>
  </si>
  <si>
    <t>OxA-2592</t>
  </si>
  <si>
    <t>Pou Nou</t>
  </si>
  <si>
    <t>e3</t>
  </si>
  <si>
    <t>OxA-26066</t>
  </si>
  <si>
    <t>e13</t>
  </si>
  <si>
    <t>OxA-26067</t>
  </si>
  <si>
    <t>Pza. Vila Madrid</t>
  </si>
  <si>
    <t>Beta-18271</t>
  </si>
  <si>
    <t>Reina Amàlia 31-33</t>
  </si>
  <si>
    <t>UE120</t>
  </si>
  <si>
    <t>Beta-259278</t>
  </si>
  <si>
    <t>González et al., 2011</t>
  </si>
  <si>
    <t>UF1</t>
  </si>
  <si>
    <t>Beta-259279</t>
  </si>
  <si>
    <t>UE46</t>
  </si>
  <si>
    <t>Beta-314211</t>
  </si>
  <si>
    <t>González et al., 2017</t>
  </si>
  <si>
    <t>Hearth XII UE77</t>
  </si>
  <si>
    <t>Beta-385149</t>
  </si>
  <si>
    <t>UE95</t>
  </si>
  <si>
    <t>Beta443481</t>
  </si>
  <si>
    <t>UE63</t>
  </si>
  <si>
    <t>Beta-443482</t>
  </si>
  <si>
    <t>UE105</t>
  </si>
  <si>
    <t>Beta-443483</t>
  </si>
  <si>
    <t>UE59</t>
  </si>
  <si>
    <t>Beta-443484</t>
  </si>
  <si>
    <t>Revilla del Campo</t>
  </si>
  <si>
    <t>KIA-13936</t>
  </si>
  <si>
    <t>KIA-13937</t>
  </si>
  <si>
    <t>KIA-13938</t>
  </si>
  <si>
    <t>KIA-13940</t>
  </si>
  <si>
    <t>KIA-13942</t>
  </si>
  <si>
    <t>KIA-13943</t>
  </si>
  <si>
    <t>KIA-13945</t>
  </si>
  <si>
    <t>KIA-13948</t>
  </si>
  <si>
    <t>KIA-21346</t>
  </si>
  <si>
    <t>KIA-21349</t>
  </si>
  <si>
    <t>KIA-21351</t>
  </si>
  <si>
    <t>KIA-21353</t>
  </si>
  <si>
    <t>KIA-21354</t>
  </si>
  <si>
    <t>KIA-21355</t>
  </si>
  <si>
    <t>KIA-21356</t>
  </si>
  <si>
    <t>KIA-21357</t>
  </si>
  <si>
    <t>KIA-21358</t>
  </si>
  <si>
    <t>KIA-21359</t>
  </si>
  <si>
    <t>UtC-13269</t>
  </si>
  <si>
    <t>UtC-13294</t>
  </si>
  <si>
    <t>UtC-13295</t>
  </si>
  <si>
    <t>UtC-13347</t>
  </si>
  <si>
    <t>UtC-13348</t>
  </si>
  <si>
    <t>UtC-13350</t>
  </si>
  <si>
    <t>Riols</t>
  </si>
  <si>
    <t>a1</t>
  </si>
  <si>
    <t>GrN-13976</t>
  </si>
  <si>
    <t>Sant Pau del Camp</t>
  </si>
  <si>
    <t>Beta-236174</t>
  </si>
  <si>
    <t>Morales I, Fontanals Torroja M, Oms JX, Vergès M, Bosch A. La chronologie du Néolithique ancien cardial du nord-est de la péninsule Ibérique. Datations, problématique et méthodologie L'Anthropologie, 2011; 114(4): 427-444.</t>
  </si>
  <si>
    <t>Beta-236175</t>
  </si>
  <si>
    <t>s2</t>
  </si>
  <si>
    <t>Beta-407494</t>
  </si>
  <si>
    <t>s9</t>
  </si>
  <si>
    <t>Beta-407495</t>
  </si>
  <si>
    <t>Gómez i Molist, 2017</t>
  </si>
  <si>
    <t>s10</t>
  </si>
  <si>
    <t>Beta-407496</t>
  </si>
  <si>
    <t>Sardo</t>
  </si>
  <si>
    <t xml:space="preserve">KIA-37689 </t>
  </si>
  <si>
    <t>Pinus Sylvestris Nigra</t>
  </si>
  <si>
    <t>Mazzucco 2018</t>
  </si>
  <si>
    <t xml:space="preserve">KIA-37690 </t>
  </si>
  <si>
    <t>Vinya d’en Pau</t>
  </si>
  <si>
    <t>E1</t>
  </si>
  <si>
    <t>CNA-2488.1.1</t>
  </si>
  <si>
    <t>46,164499,</t>
  </si>
  <si>
    <t>Beta-382458</t>
  </si>
  <si>
    <t>Portugal</t>
  </si>
  <si>
    <t>Valado do Mato</t>
  </si>
  <si>
    <t>Beta-153914</t>
  </si>
  <si>
    <t>VRAI</t>
  </si>
  <si>
    <t>Diniz M, Uma datação absoluta para o sítio do Neolítico Antigo da Valada do Mato, Évora. Revista Portuguesa de Arqueologia, 2001; 4(2): 111-114.</t>
  </si>
  <si>
    <t>Vale Pincel I</t>
  </si>
  <si>
    <t>Beta-162912</t>
  </si>
  <si>
    <t>Pistacia sp.</t>
  </si>
  <si>
    <t>Soares J, Mazzucco N, Clemente-Conte, I. The first farming communities in the Southwest European Coast: A traceological approach to the lithic assemblage of Vale Pincel I. Journal of Anthropological Archaeology, 2016; 41: 246-262.</t>
  </si>
  <si>
    <t>Beta-164664</t>
  </si>
  <si>
    <t>Pinus pinea</t>
  </si>
  <si>
    <t>Beta-165792</t>
  </si>
  <si>
    <t>Pistacia lentiscus</t>
  </si>
  <si>
    <t>Beta-165793</t>
  </si>
  <si>
    <t>Olea europaea</t>
  </si>
  <si>
    <t>Beta-165944</t>
  </si>
  <si>
    <t>Beta-165945</t>
  </si>
  <si>
    <t>Beta-165946</t>
  </si>
  <si>
    <t>Beta-168462</t>
  </si>
  <si>
    <t>Quercus perennifolio</t>
  </si>
  <si>
    <t>Beta-168465</t>
  </si>
  <si>
    <t>ICEN-723</t>
  </si>
  <si>
    <t>ICEN-724</t>
  </si>
  <si>
    <t>Slovenia</t>
  </si>
  <si>
    <t>Mala Triglavca</t>
  </si>
  <si>
    <t>OxA-15134</t>
  </si>
  <si>
    <t>Antler, red deer (“beam chisel”)</t>
  </si>
  <si>
    <t>OxA-15136</t>
  </si>
  <si>
    <t>OxA-15137</t>
  </si>
  <si>
    <t>Bone, large ungulate (“splinter”)</t>
  </si>
  <si>
    <t>OxA-15139</t>
  </si>
  <si>
    <t>Bone, roe deer (“tip of medium</t>
  </si>
  <si>
    <t>OxA-15223</t>
  </si>
  <si>
    <t>Bone, red deer (“fine point”)</t>
  </si>
  <si>
    <t>Poz-14232</t>
  </si>
  <si>
    <t>Red deer mandible</t>
  </si>
  <si>
    <t>Poz-16341</t>
  </si>
  <si>
    <t>Red deer antler</t>
  </si>
  <si>
    <t>Poz-14243</t>
  </si>
  <si>
    <t>Large ungulate scapula</t>
  </si>
  <si>
    <t>Organic matter (unidentified)</t>
  </si>
  <si>
    <t>https://doi.org/10.1017/RDC.2018.98</t>
  </si>
  <si>
    <t>https://doi.org/10.4312/dp.33.10</t>
  </si>
  <si>
    <t>Forenbaher &amp; Miracle 2006</t>
  </si>
  <si>
    <t>https://doi.org/10.1016/j.quaint.2017.12.032</t>
  </si>
  <si>
    <t>Lugliè 2018</t>
  </si>
  <si>
    <t>US III</t>
  </si>
  <si>
    <t>US 66</t>
  </si>
  <si>
    <t>US 4.a.2</t>
  </si>
  <si>
    <t>US 104</t>
  </si>
  <si>
    <t>US 61</t>
  </si>
  <si>
    <t>US I, cut 1</t>
  </si>
  <si>
    <t>Beta-167929</t>
  </si>
  <si>
    <t>Beta-167931</t>
  </si>
  <si>
    <t>US F, cut 1</t>
  </si>
  <si>
    <t>US L, cut 3</t>
  </si>
  <si>
    <t>Beta-145957</t>
  </si>
  <si>
    <t>Beta-145956</t>
  </si>
  <si>
    <t>US L, cut 2</t>
  </si>
  <si>
    <t>95.4</t>
  </si>
  <si>
    <t>Lanfranchi 1998</t>
  </si>
  <si>
    <t>Heath 1</t>
  </si>
  <si>
    <t>https://doi.org/10.1179/009346910X12707321358955</t>
  </si>
  <si>
    <t>Forenbaher et al. 2013</t>
  </si>
  <si>
    <t>US 1350</t>
  </si>
  <si>
    <t>US 1390</t>
  </si>
  <si>
    <t>US 1400</t>
  </si>
  <si>
    <t>Forenbaher et al. 2010</t>
  </si>
  <si>
    <t>Polychrome figulina</t>
  </si>
  <si>
    <t>US 1310</t>
  </si>
  <si>
    <t>US 1320</t>
  </si>
  <si>
    <t>US 1290</t>
  </si>
  <si>
    <t>US 1262</t>
  </si>
  <si>
    <t>Late Hvar</t>
  </si>
  <si>
    <t>A\IA\1 (upper part)</t>
  </si>
  <si>
    <t>A\1A\ sterile (lower part)</t>
  </si>
  <si>
    <t>B\IX\ (upper part)</t>
  </si>
  <si>
    <t>A\IA\sterile (lower part)</t>
  </si>
  <si>
    <t xml:space="preserve">A\1A\ sterile(lower part) </t>
  </si>
  <si>
    <t xml:space="preserve"> Poz-18395 </t>
  </si>
  <si>
    <t xml:space="preserve">Z-3398 </t>
  </si>
  <si>
    <t xml:space="preserve">A\1A\1 (upper part) AMS </t>
  </si>
  <si>
    <t>https://doi.org/10.4312/dp.46.22</t>
  </si>
  <si>
    <t>Kačar 2019</t>
  </si>
  <si>
    <t>https://doi.org/10.1179/1461957113Y.0000000038</t>
  </si>
  <si>
    <t>III</t>
  </si>
  <si>
    <t>Gudnja</t>
  </si>
  <si>
    <t>I (pit 1)</t>
  </si>
  <si>
    <t>I (pit 2)</t>
  </si>
  <si>
    <t>I (pit 3)</t>
  </si>
  <si>
    <t xml:space="preserve">McClure et al. 2016 </t>
  </si>
  <si>
    <t>https://doi.org/10.2458/56.17918</t>
  </si>
  <si>
    <t>A/14</t>
  </si>
  <si>
    <t xml:space="preserve">A/17 </t>
  </si>
  <si>
    <t>A/31</t>
  </si>
  <si>
    <t>A/36</t>
  </si>
  <si>
    <t>A/42</t>
  </si>
  <si>
    <t>A/46</t>
  </si>
  <si>
    <t>B/6</t>
  </si>
  <si>
    <t>B/21</t>
  </si>
  <si>
    <t>B/24</t>
  </si>
  <si>
    <t>C/7</t>
  </si>
  <si>
    <t>C/15</t>
  </si>
  <si>
    <t>E/5</t>
  </si>
  <si>
    <t>E/14</t>
  </si>
  <si>
    <t>Lay. C, lower hearth</t>
  </si>
  <si>
    <t>https://doi.org/10.1017/S0033822200037802</t>
  </si>
  <si>
    <t>Srdoč et al. 1981</t>
  </si>
  <si>
    <t>US 1200</t>
  </si>
  <si>
    <t>US 1220</t>
  </si>
  <si>
    <t>US 1250</t>
  </si>
  <si>
    <t>US 1330</t>
  </si>
  <si>
    <t>Forenbaher &amp; Miracle 2014</t>
  </si>
  <si>
    <t>III/A1</t>
  </si>
  <si>
    <t>1/SJ22</t>
  </si>
  <si>
    <t>1/SJ24</t>
  </si>
  <si>
    <t>1/SJ20</t>
  </si>
  <si>
    <t>III/A2</t>
  </si>
  <si>
    <t>Phase 2</t>
  </si>
  <si>
    <t>Phase 1b</t>
  </si>
  <si>
    <t>Phase 1a</t>
  </si>
  <si>
    <t>Forenbaher &amp; Perhoč 2015</t>
  </si>
  <si>
    <t xml:space="preserve">Komšo 2006 </t>
  </si>
  <si>
    <t>Horizon G</t>
  </si>
  <si>
    <t>A/8</t>
  </si>
  <si>
    <t>A/33</t>
  </si>
  <si>
    <t>C/23</t>
  </si>
  <si>
    <t>D/3</t>
  </si>
  <si>
    <t>D/9</t>
  </si>
  <si>
    <t>D/10 B</t>
  </si>
  <si>
    <t>D/11</t>
  </si>
  <si>
    <t xml:space="preserve">D/11 </t>
  </si>
  <si>
    <t>D/21</t>
  </si>
  <si>
    <t>D/22</t>
  </si>
  <si>
    <t>D/23</t>
  </si>
  <si>
    <t>US 3 (lower part)</t>
  </si>
  <si>
    <t>US 3 (upper part)</t>
  </si>
  <si>
    <t>Vela (Losijni)</t>
  </si>
  <si>
    <t>https://doi.org/10.1016/j.quascirev.2020.106503</t>
  </si>
  <si>
    <t>Dean et al. 2020</t>
  </si>
  <si>
    <t>Meso D</t>
  </si>
  <si>
    <t>Meso D?</t>
  </si>
  <si>
    <t>Neo C</t>
  </si>
  <si>
    <t>Neo?</t>
  </si>
  <si>
    <t>Early Neo?</t>
  </si>
  <si>
    <t>Delibrias et al. 1987</t>
  </si>
  <si>
    <t>Briois &amp; Vaquer 20009</t>
  </si>
  <si>
    <t>C2b</t>
  </si>
  <si>
    <t>C4</t>
  </si>
  <si>
    <t xml:space="preserve">Ly-1090 (OxA) </t>
  </si>
  <si>
    <t>C3</t>
  </si>
  <si>
    <t>US 2a-b</t>
  </si>
  <si>
    <t>MC-785</t>
  </si>
  <si>
    <t>MC-935</t>
  </si>
  <si>
    <t>MC-786</t>
  </si>
  <si>
    <t>US 2c</t>
  </si>
  <si>
    <t>US 2a-b-c, Q: VI-6</t>
  </si>
  <si>
    <t>Helix sp.</t>
  </si>
  <si>
    <t>XI6-2a-40</t>
  </si>
  <si>
    <t>JC-VI4-2b-92</t>
  </si>
  <si>
    <t>https://doi.org/10.1016/j.quaint.2017.05.027</t>
  </si>
  <si>
    <t>Perrin et al. 2018</t>
  </si>
  <si>
    <t>C5</t>
  </si>
  <si>
    <t>Aigle (Grotte de l')</t>
  </si>
  <si>
    <t>C5 (F5)</t>
  </si>
  <si>
    <t>C5 (F7)</t>
  </si>
  <si>
    <t>C5 (G5)</t>
  </si>
  <si>
    <t>Beta-433199</t>
  </si>
  <si>
    <t>Beta-433200</t>
  </si>
  <si>
    <t>Beta-433201</t>
  </si>
  <si>
    <t>Beta-433202</t>
  </si>
  <si>
    <t>Beta-433203</t>
  </si>
  <si>
    <t>Caprini</t>
  </si>
  <si>
    <t>Ovis aries; humerus</t>
  </si>
  <si>
    <t>Capreolus capreolus</t>
  </si>
  <si>
    <t>Bos taurus; metatarsal</t>
  </si>
  <si>
    <t>Pinhasi &amp; Ammerman 2005</t>
  </si>
  <si>
    <t>https://doi.org/10.1371/journal.pbio.0030410</t>
  </si>
  <si>
    <t>Pit 5</t>
  </si>
  <si>
    <t>Ly-10069</t>
  </si>
  <si>
    <t>Oms 2008</t>
  </si>
  <si>
    <t xml:space="preserve">C1 </t>
  </si>
  <si>
    <t xml:space="preserve">Ly-8635 </t>
  </si>
  <si>
    <t xml:space="preserve">Ly-7096 </t>
  </si>
  <si>
    <t>Shelter 1 Hearth G4 C1</t>
  </si>
  <si>
    <t>C2I C3</t>
  </si>
  <si>
    <t>Steele &amp; Shennan 2000</t>
  </si>
  <si>
    <t>C2bc</t>
  </si>
  <si>
    <t>https://doi.org/10.1016/j.quaint.2020.10.080</t>
  </si>
  <si>
    <t xml:space="preserve">Chabal &amp; Heinz 2020 </t>
  </si>
  <si>
    <t>Manen &amp; Sabatier 2003</t>
  </si>
  <si>
    <t>Binder et al. 2017</t>
  </si>
  <si>
    <t>https://doi.org/10.4312/dp.44.4</t>
  </si>
  <si>
    <t>PhaseCode</t>
  </si>
  <si>
    <t>https://doi.org/10.3406/bspf.1998.10840</t>
  </si>
  <si>
    <t>https://doi.org/10.3406/bspf.1987.9833</t>
  </si>
  <si>
    <t>Briois09</t>
  </si>
  <si>
    <t>https://doi.org/10.5284/1000207</t>
  </si>
  <si>
    <t>Oms08</t>
  </si>
  <si>
    <t>Forenbaher15</t>
  </si>
  <si>
    <t>Komvso08</t>
  </si>
  <si>
    <t>Forenbaher14</t>
  </si>
  <si>
    <t>https://doi.org/10.3406/bspf.2003.12868</t>
  </si>
  <si>
    <t>US 2012</t>
  </si>
  <si>
    <t>US 2014</t>
  </si>
  <si>
    <t>US 18</t>
  </si>
  <si>
    <t>LNEBA</t>
  </si>
  <si>
    <t>US 17 C (excavation BB)</t>
  </si>
  <si>
    <t>US 15-16 (excavation BB)</t>
  </si>
  <si>
    <t>US 12 (excavation Tinè) A</t>
  </si>
  <si>
    <t>US 18 H (excavation BB) C</t>
  </si>
  <si>
    <t>US 18 I (excavation BB)</t>
  </si>
  <si>
    <t>US 17 H (excavation BB) B</t>
  </si>
  <si>
    <t>US 19 H (excavation BB)</t>
  </si>
  <si>
    <t>US 20 H (excavation BB)</t>
  </si>
  <si>
    <t>US 24 G1(excavation BB)</t>
  </si>
  <si>
    <t>US 27 (excavation BB)</t>
  </si>
  <si>
    <t>US 22 H (excavation BB)</t>
  </si>
  <si>
    <t>US 24 C1 (excavation BB)</t>
  </si>
  <si>
    <t>US 24 C (excavation BB) B</t>
  </si>
  <si>
    <t>US 24 G (excavation BB)</t>
  </si>
  <si>
    <t>US 26 G (excavation BB)</t>
  </si>
  <si>
    <t>US 13c (excavation Tinè) A</t>
  </si>
  <si>
    <t xml:space="preserve"> US 27 G (excavation BB) A</t>
  </si>
  <si>
    <t>US 27 C (excavation BB)</t>
  </si>
  <si>
    <t>US 13a (excavation Tinè) A</t>
  </si>
  <si>
    <t>US 13c (excavation Tinè) B</t>
  </si>
  <si>
    <t>US 13b (excavation Tinè) B</t>
  </si>
  <si>
    <t>US 26 ABD (excavation BB)</t>
  </si>
  <si>
    <t>US 25 (excavation BB)</t>
  </si>
  <si>
    <t>US 14 (excavation Tinè) A</t>
  </si>
  <si>
    <t>US 15 (excavation Tinè)</t>
  </si>
  <si>
    <t xml:space="preserve"> US 14 (excavation Tinè) B</t>
  </si>
  <si>
    <t>US 27 G (excavation BB) B</t>
  </si>
  <si>
    <t>US 14 (excavation Tinè) C</t>
  </si>
  <si>
    <t>US 12 (excavation Tinè) C</t>
  </si>
  <si>
    <t>CV</t>
  </si>
  <si>
    <t>Burial V</t>
  </si>
  <si>
    <t>Burial III, individual 3</t>
  </si>
  <si>
    <t>Burial I, individual 1</t>
  </si>
  <si>
    <t>Burial I, individual 2</t>
  </si>
  <si>
    <t>Sparacello et al. 2019</t>
  </si>
  <si>
    <t>https://doi.org/10.1016/j.quaint.2019.02.003</t>
  </si>
  <si>
    <t>Biagi &amp; Starnini 2016</t>
  </si>
  <si>
    <t>Biagi16</t>
  </si>
  <si>
    <t>Sezione</t>
  </si>
  <si>
    <t>GrA-25715</t>
  </si>
  <si>
    <t>IXi, 2,8-3,0 m</t>
  </si>
  <si>
    <t xml:space="preserve">VIII, A-B-W </t>
  </si>
  <si>
    <t>VIII, A-B-W</t>
  </si>
  <si>
    <t>IXs, A-B-W</t>
  </si>
  <si>
    <t>IXs, B-C-L-O; B-C-G-M</t>
  </si>
  <si>
    <t>VIIIa, B-C-G</t>
  </si>
  <si>
    <t>https://doi.org/10.1017/S003382220001095X</t>
  </si>
  <si>
    <t>Alessio et al. 1968</t>
  </si>
  <si>
    <t>IXm-66</t>
  </si>
  <si>
    <t>R-316a</t>
  </si>
  <si>
    <t>X-62</t>
  </si>
  <si>
    <t>F-8</t>
  </si>
  <si>
    <t>F-7</t>
  </si>
  <si>
    <t>IX oben</t>
  </si>
  <si>
    <t>IX unten</t>
  </si>
  <si>
    <t>IX mitte</t>
  </si>
  <si>
    <t>Burial 2</t>
  </si>
  <si>
    <t>Hut 3</t>
  </si>
  <si>
    <t>Hut 2</t>
  </si>
  <si>
    <t>Burial 3</t>
  </si>
  <si>
    <t>Muntoni17</t>
  </si>
  <si>
    <t>Muntoni et al. 2017</t>
  </si>
  <si>
    <t>Mazzucco et al. 2020</t>
  </si>
  <si>
    <t>https://doi.org/10.1371/journal.pone.0232455.s002</t>
  </si>
  <si>
    <t>US 140-3</t>
  </si>
  <si>
    <t>US 140-5</t>
  </si>
  <si>
    <t>US 140-6</t>
  </si>
  <si>
    <t>Base of the deposit Q: M20</t>
  </si>
  <si>
    <t>Combustion structure Q: O/P 20/21</t>
  </si>
  <si>
    <t>Fill of the Combustion Structure North of the main excavation</t>
  </si>
  <si>
    <t>Large Combustion Structure, Q: M/N 22/23</t>
  </si>
  <si>
    <t>Bone from 1998 excavation.</t>
  </si>
  <si>
    <t>C14BP</t>
  </si>
  <si>
    <t>Pit feature XXXII</t>
  </si>
  <si>
    <t>Starnini et al. 2018</t>
  </si>
  <si>
    <t>https://doi.org/10.1016/j.quaint.2017.05.059</t>
  </si>
  <si>
    <t>Structure 56, cut1</t>
  </si>
  <si>
    <t>Structure 7a, cut?</t>
  </si>
  <si>
    <t>Structure 503, cut 1</t>
  </si>
  <si>
    <t>Structure 7a, cut3</t>
  </si>
  <si>
    <t>Structure 501, Q: AG12, cut 1</t>
  </si>
  <si>
    <t>Structure 501, Q: AA/AB, base</t>
  </si>
  <si>
    <t>Structure 501</t>
  </si>
  <si>
    <t>Structure 511</t>
  </si>
  <si>
    <t>Structure 503, Q: AC19, cut 3</t>
  </si>
  <si>
    <t>Structure 501, Q: AC13, cut 7</t>
  </si>
  <si>
    <t>Structure 503, Q: Z19, cut 2</t>
  </si>
  <si>
    <t>Structure 501, Q: AC12, cut 4</t>
  </si>
  <si>
    <t xml:space="preserve"> Structure 3, cut 5</t>
  </si>
  <si>
    <t>Structure 503, Q: AA17, cut 3</t>
  </si>
  <si>
    <t>Structure 503, Q: AD16, cut 5</t>
  </si>
  <si>
    <t>Structure 503, Q: AE12, cut 4</t>
  </si>
  <si>
    <t xml:space="preserve"> Structure 5a, cut 4 e 10</t>
  </si>
  <si>
    <t xml:space="preserve"> Structure 1, cut 5</t>
  </si>
  <si>
    <t>Structure 5, cut 6a</t>
  </si>
  <si>
    <t>Structure 107, cut 3-6</t>
  </si>
  <si>
    <t>Structure 9a</t>
  </si>
  <si>
    <t>Structure 108, cut 1/6</t>
  </si>
  <si>
    <t>Structure 5, cut 2</t>
  </si>
  <si>
    <t>Structure 106, cut 1/2</t>
  </si>
  <si>
    <t>Structure 165, cut 2a, 3 and 2d</t>
  </si>
  <si>
    <t>Structure 502, Q:U13, cut 3</t>
  </si>
  <si>
    <t>Cialdino</t>
  </si>
  <si>
    <t xml:space="preserve">Structure 8B (negative feature of 3 x 2,50 and 180 cm deep) </t>
  </si>
  <si>
    <t>Structure 8A (negative feature reused as refuse pit)</t>
  </si>
  <si>
    <t xml:space="preserve">Pit test VII, burial </t>
  </si>
  <si>
    <t>Structure 23</t>
  </si>
  <si>
    <t>Structure 27</t>
  </si>
  <si>
    <t>Structure 19</t>
  </si>
  <si>
    <t>Lay. 2/3/4</t>
  </si>
  <si>
    <t>Structure 21</t>
  </si>
  <si>
    <t>Structure 1</t>
  </si>
  <si>
    <t>Pit G, 31V</t>
  </si>
  <si>
    <t>Pit E20, layer 3I</t>
  </si>
  <si>
    <t>Ditch Z, Structure A</t>
  </si>
  <si>
    <t>Pit Z (US 3 and 4)</t>
  </si>
  <si>
    <t>Pit E30, layer 4II</t>
  </si>
  <si>
    <t>Pir Dy, layer 4II</t>
  </si>
  <si>
    <t>Grotta dei Cicliami</t>
  </si>
  <si>
    <t>Vlaska</t>
  </si>
  <si>
    <t>Lay. 8</t>
  </si>
  <si>
    <t>https://doi.org/10.1111/j.1468-0092.1990.tb00211.x</t>
  </si>
  <si>
    <t>Bagolini &amp; Biagi 1990</t>
  </si>
  <si>
    <t xml:space="preserve"> Phase II-III</t>
  </si>
  <si>
    <t>Phase II-III</t>
  </si>
  <si>
    <t>Pulo di Molfetta</t>
  </si>
  <si>
    <t>LTL-141A</t>
  </si>
  <si>
    <t>LTL-3810A</t>
  </si>
  <si>
    <t>LTL-4536A</t>
  </si>
  <si>
    <t>Phase II, US49</t>
  </si>
  <si>
    <t>Phase Isup, US46</t>
  </si>
  <si>
    <t>Phase I, US10</t>
  </si>
  <si>
    <t>Triticum monococcum/dicoccum</t>
  </si>
  <si>
    <t>C5/H3</t>
  </si>
  <si>
    <t>Ambers et al. 1983</t>
  </si>
  <si>
    <t>https://doi.org/10.1017/S003382220004457X</t>
  </si>
  <si>
    <t>Hordeum sp. charred seeds</t>
  </si>
  <si>
    <t xml:space="preserve">UTC-1411 </t>
  </si>
  <si>
    <t>Odriozola et al. 2016</t>
  </si>
  <si>
    <t>http://dx.doi.org/10.1016/j.yqres.2015.11.010</t>
  </si>
  <si>
    <t>Str. 27 T. 1</t>
  </si>
  <si>
    <t>Str. 19 T. 1</t>
  </si>
  <si>
    <t>Str. 19 T. 2</t>
  </si>
  <si>
    <t>Str. 23 T. 1</t>
  </si>
  <si>
    <t>Layer 6a</t>
  </si>
  <si>
    <t>Ditch (lower sector)</t>
  </si>
  <si>
    <t>US-435/E</t>
  </si>
  <si>
    <t>Layer 4</t>
  </si>
  <si>
    <t>Layer 3</t>
  </si>
  <si>
    <t>Layer 3-4</t>
  </si>
  <si>
    <t>R-1042</t>
  </si>
  <si>
    <t>R-1410</t>
  </si>
  <si>
    <t>R-2938</t>
  </si>
  <si>
    <t>R-1411</t>
  </si>
  <si>
    <t>R-549</t>
  </si>
  <si>
    <t>LY-10756</t>
  </si>
  <si>
    <t>R-551</t>
  </si>
  <si>
    <t>LTL6186a</t>
  </si>
  <si>
    <t>Con 7</t>
  </si>
  <si>
    <t>Con 20</t>
  </si>
  <si>
    <t>Con 22</t>
  </si>
  <si>
    <t>Con 23</t>
  </si>
  <si>
    <t>Con 24</t>
  </si>
  <si>
    <t>http://dx.doi.org/10.1016/j.quaint.2016.12.027</t>
  </si>
  <si>
    <t>Serradimigni et al. 2016</t>
  </si>
  <si>
    <t>GX-29100</t>
  </si>
  <si>
    <t>DeAngelis19</t>
  </si>
  <si>
    <t>De Angelis 2019</t>
  </si>
  <si>
    <t>Base scavo 1989; Q: D-E/6-8</t>
  </si>
  <si>
    <t>IV arancio, Q: A'-B/3-4; Tg: 7</t>
  </si>
  <si>
    <t>IV arancio, Q: D-E/5-6, Tg: 5</t>
  </si>
  <si>
    <t>IV arancio, Q: D-E/6-8; Tg: 10</t>
  </si>
  <si>
    <t>IV arancio, Q:E-F/5-6; Tg: 10</t>
  </si>
  <si>
    <t>IV arancio; Q: D-E/5-6; Tg: 13</t>
  </si>
  <si>
    <t>US9, Q: E7-F5</t>
  </si>
  <si>
    <t>US7, Q:E6-F5</t>
  </si>
  <si>
    <t>Ferrara et al. 1961</t>
  </si>
  <si>
    <t>http://dx.doi.org/10.1017/S0033822200020889</t>
  </si>
  <si>
    <t>Pit I</t>
  </si>
  <si>
    <t>P213</t>
  </si>
  <si>
    <t>P108</t>
  </si>
  <si>
    <t>P219</t>
  </si>
  <si>
    <t>P198</t>
  </si>
  <si>
    <t>P106</t>
  </si>
  <si>
    <t>P22</t>
  </si>
  <si>
    <t>P215</t>
  </si>
  <si>
    <t>P16</t>
  </si>
  <si>
    <t>P21</t>
  </si>
  <si>
    <t>Sector V</t>
  </si>
  <si>
    <t>US 102 - Sett XII</t>
  </si>
  <si>
    <t>Layer 3a, Hearth</t>
  </si>
  <si>
    <t>Layer 2a</t>
  </si>
  <si>
    <t>Layer 3a</t>
  </si>
  <si>
    <t>Hearth Odetti</t>
  </si>
  <si>
    <t>Grotta dell’Edera (Val Maremola)</t>
  </si>
  <si>
    <t xml:space="preserve">44,214275 </t>
  </si>
  <si>
    <t>8,327516</t>
  </si>
  <si>
    <t>https://doi.org/10.4312/dp.32.2</t>
  </si>
  <si>
    <t>MlekužD 2005</t>
  </si>
  <si>
    <t>https://doi.org/10.1111/j.1475-4754.2008.00412.x</t>
  </si>
  <si>
    <t>Layer 2</t>
  </si>
  <si>
    <t>Bonizzoni et al. 2009</t>
  </si>
  <si>
    <t>https://doi.org/10.1016/j.quaint.2015.12.043</t>
  </si>
  <si>
    <t>Lo Vetro &amp; Martini 2016</t>
  </si>
  <si>
    <t>Layer 5a</t>
  </si>
  <si>
    <t>Tr. B, lev. 9, cut 4</t>
  </si>
  <si>
    <t>Tr. B, lev. 10, cut 2</t>
  </si>
  <si>
    <t>Tr. B, lev. 10, cut 5</t>
  </si>
  <si>
    <t>Tr. B, lev. 11, cut 2</t>
  </si>
  <si>
    <t>Tr. B, lev. 12</t>
  </si>
  <si>
    <t>https://doi.org/10.1177/0959683613486942</t>
  </si>
  <si>
    <t>Fiorentino et al. 2013</t>
  </si>
  <si>
    <t>Layer 4a</t>
  </si>
  <si>
    <t>R-1525</t>
  </si>
  <si>
    <t>Kozlowski et al. 2003</t>
  </si>
  <si>
    <t>Kozlowski03</t>
  </si>
  <si>
    <t>Mottes et al. 2011</t>
  </si>
  <si>
    <t>Mottes09</t>
  </si>
  <si>
    <t>Burial I</t>
  </si>
  <si>
    <t>Burial II</t>
  </si>
  <si>
    <t>Burial IV</t>
  </si>
  <si>
    <t>KIA-30560</t>
  </si>
  <si>
    <t>US 41</t>
  </si>
  <si>
    <t>KIA-30556</t>
  </si>
  <si>
    <t>KIA-30557</t>
  </si>
  <si>
    <t>US 8</t>
  </si>
  <si>
    <t>Facchinetti12</t>
  </si>
  <si>
    <t>Facchinetti 2012</t>
  </si>
  <si>
    <t>US 75/2</t>
  </si>
  <si>
    <t>US 196 T. 6</t>
  </si>
  <si>
    <t>US 101 T. 17</t>
  </si>
  <si>
    <t>US 288</t>
  </si>
  <si>
    <t>Biagi 1997</t>
  </si>
  <si>
    <t>Pit 10</t>
  </si>
  <si>
    <t>Beta-35241</t>
  </si>
  <si>
    <t>Biagi97</t>
  </si>
  <si>
    <t>Hearth 1</t>
  </si>
  <si>
    <t>Pit 9</t>
  </si>
  <si>
    <t>GrN-21889</t>
  </si>
  <si>
    <t>Ditch F1, Layers 3-4</t>
  </si>
  <si>
    <t>Radi &amp; Petrinelli Pannocchia 2018</t>
  </si>
  <si>
    <t>https://doi.org/10.1016/j.quaint.2017.06.063</t>
  </si>
  <si>
    <t>Horizon early phase of a middle Neolithic</t>
  </si>
  <si>
    <t xml:space="preserve">Ditch F1, Layers 5-7 (bottom) </t>
  </si>
  <si>
    <t>US 6</t>
  </si>
  <si>
    <t xml:space="preserve"> lev A spits 63-64</t>
  </si>
  <si>
    <t>lev. A spit 55</t>
  </si>
  <si>
    <t>lev. D spit 43</t>
  </si>
  <si>
    <t>lev. B spits 53-54</t>
  </si>
  <si>
    <t>lev. D spits 41-42</t>
  </si>
  <si>
    <t>lev. B spit 52</t>
  </si>
  <si>
    <t xml:space="preserve"> lev. A spit 58</t>
  </si>
  <si>
    <t>lev. A spit 57</t>
  </si>
  <si>
    <t>lev. A spits 59-60</t>
  </si>
  <si>
    <t>https://doi.org/10.1016/j.quaint.2017.07.004</t>
  </si>
  <si>
    <t>Natali &amp; Forgia 2018</t>
  </si>
  <si>
    <t>US 973 – settore V</t>
  </si>
  <si>
    <t>Dal tetto di US 223; campione 2299; settore V</t>
  </si>
  <si>
    <t>US 929; campione 2545; settore V</t>
  </si>
  <si>
    <t>US 1062; campione 2118; settore V</t>
  </si>
  <si>
    <t>MacroA-Fase 2 palizzata, sett. I</t>
  </si>
  <si>
    <t>MacroA – Fase 1 “argine” settore I</t>
  </si>
  <si>
    <t>Degasperi &amp; Steffè 2019</t>
  </si>
  <si>
    <t>Charcoal, Pit.S, cut 4–6, cavity 5</t>
  </si>
  <si>
    <t>Mazzucco et al. 2018</t>
  </si>
  <si>
    <t>https://doi.org/10.1016/j.quaint.2017.04.018</t>
  </si>
  <si>
    <t>US 467 - Sect. X</t>
  </si>
  <si>
    <t>US 533 - Sect. X</t>
  </si>
  <si>
    <t>US 230 - Sect. X</t>
  </si>
  <si>
    <t>US 834 - Sect. X</t>
  </si>
  <si>
    <t>US 254 - Sect. IX</t>
  </si>
  <si>
    <t>US 169 - Sect. XII</t>
  </si>
  <si>
    <t>US 567 - Sect. X</t>
  </si>
  <si>
    <t>US 509 - Sect. X</t>
  </si>
  <si>
    <t>US 214 - Sect. IX</t>
  </si>
  <si>
    <t>US 215 - Sect. IX</t>
  </si>
  <si>
    <t>US 367 – Sect. III</t>
  </si>
  <si>
    <t>US 987 – Sect. V</t>
  </si>
  <si>
    <t>US 1171 – Sect. V</t>
  </si>
  <si>
    <t>Ambers et al. 1987</t>
  </si>
  <si>
    <t>https://doi.org/10.1017/S0033822200043575</t>
  </si>
  <si>
    <t>Biagi02</t>
  </si>
  <si>
    <t>Structure Q, layer 4</t>
  </si>
  <si>
    <t>Pit P3</t>
  </si>
  <si>
    <t>Structure Q, layer 3</t>
  </si>
  <si>
    <t>Pit P2, layer 8</t>
  </si>
  <si>
    <t>Layer 5, section Ze</t>
  </si>
  <si>
    <t>Sector 43A-Fb</t>
  </si>
  <si>
    <t>Sector 45C, inhumation T2</t>
  </si>
  <si>
    <t>Ditch C, deposition of an infant</t>
  </si>
  <si>
    <t>Upper levels of main hut</t>
  </si>
  <si>
    <t>Lower level of main hut</t>
  </si>
  <si>
    <t>Sample associated with Impressed Ware</t>
  </si>
  <si>
    <t>Sector  43A-Fb, inhumation 1</t>
  </si>
  <si>
    <t>https://doi.org/10.3406/bspf.1981.5315</t>
  </si>
  <si>
    <t>Guilaine et al. 1981</t>
  </si>
  <si>
    <t>Hearth G</t>
  </si>
  <si>
    <t>Biagi &amp; Spataro 2002</t>
  </si>
  <si>
    <t>Sepolt. US 145</t>
  </si>
  <si>
    <t>US 151</t>
  </si>
  <si>
    <t>Pit 1</t>
  </si>
  <si>
    <t>Pit 2</t>
  </si>
  <si>
    <t>https://doi.org/10.1002/ajpa.24128</t>
  </si>
  <si>
    <t>Oxilia et al. 2020</t>
  </si>
  <si>
    <t>Burial</t>
  </si>
  <si>
    <t>Pit III</t>
  </si>
  <si>
    <t>Feature 17</t>
  </si>
  <si>
    <t>Feature 22</t>
  </si>
  <si>
    <t>Feature 1</t>
  </si>
  <si>
    <t>Feature 5</t>
  </si>
  <si>
    <t>Feature 15</t>
  </si>
  <si>
    <t>Feature 3</t>
  </si>
  <si>
    <t>Feature 2</t>
  </si>
  <si>
    <t>Feature 7</t>
  </si>
  <si>
    <t>Hd-23489</t>
  </si>
  <si>
    <t>LTL-1143A</t>
  </si>
  <si>
    <t>Hordeum sp. or Triticum sp</t>
  </si>
  <si>
    <t>Triticum Timopheevi</t>
  </si>
  <si>
    <t>Isolated charcoal from layers</t>
  </si>
  <si>
    <t>Pessina et al. 2018</t>
  </si>
  <si>
    <t>Pessina18</t>
  </si>
  <si>
    <t>Q: E4</t>
  </si>
  <si>
    <t>Burial of Piancada</t>
  </si>
  <si>
    <t>Q: F2</t>
  </si>
  <si>
    <t>Q: E3</t>
  </si>
  <si>
    <t>Q: F2-2</t>
  </si>
  <si>
    <t>Q: F1-2</t>
  </si>
  <si>
    <t>Q: F1</t>
  </si>
  <si>
    <t>Layer 3Ai</t>
  </si>
  <si>
    <t>Castelletti94</t>
  </si>
  <si>
    <t>Castelletti et al. 1994</t>
  </si>
  <si>
    <t>US 271</t>
  </si>
  <si>
    <t>US 326</t>
  </si>
  <si>
    <t>US 360</t>
  </si>
  <si>
    <t>US 3 T3</t>
  </si>
  <si>
    <t xml:space="preserve">US 4 </t>
  </si>
  <si>
    <t>Structure 126, Q:E6, layer 1</t>
  </si>
  <si>
    <t>Structure 153</t>
  </si>
  <si>
    <t>Structure 129</t>
  </si>
  <si>
    <t>R-2735</t>
  </si>
  <si>
    <t>Structure 114</t>
  </si>
  <si>
    <t>LTL-955A</t>
  </si>
  <si>
    <t>R-2733</t>
  </si>
  <si>
    <t>R-3136</t>
  </si>
  <si>
    <t>R-3137</t>
  </si>
  <si>
    <t>Structure 153, layer 4</t>
  </si>
  <si>
    <t>R-3140</t>
  </si>
  <si>
    <t>R-3139</t>
  </si>
  <si>
    <t>Structure 153, Q:M3 layer 2</t>
  </si>
  <si>
    <t>R-2937</t>
  </si>
  <si>
    <t>R-2934</t>
  </si>
  <si>
    <t>R-2920</t>
  </si>
  <si>
    <t>R-3141</t>
  </si>
  <si>
    <t>Structure 126, Q:AA4, layer 1</t>
  </si>
  <si>
    <t>Structure 145</t>
  </si>
  <si>
    <t>Structure 142</t>
  </si>
  <si>
    <t>XXIII</t>
  </si>
  <si>
    <t>XXIV</t>
  </si>
  <si>
    <t>XXI</t>
  </si>
  <si>
    <t>Oven 5 - floor</t>
  </si>
  <si>
    <t>Male burial</t>
  </si>
  <si>
    <t>Oven 14</t>
  </si>
  <si>
    <t>https://doi.org/10.1016/j.epsl.2016.05.003</t>
  </si>
  <si>
    <t>Terna et al. 2016</t>
  </si>
  <si>
    <t>Alessio et al. 1978</t>
  </si>
  <si>
    <t>https://doi.org/10.1017/S0033822200003921</t>
  </si>
  <si>
    <t>Layer D 1-3</t>
  </si>
  <si>
    <t>zone B</t>
  </si>
  <si>
    <t>Beta-47808/Cams-2681</t>
  </si>
  <si>
    <t>Grotta dell'Orso di Sarteano</t>
  </si>
  <si>
    <t>R-676</t>
  </si>
  <si>
    <t>Lower Neolithic layer</t>
  </si>
  <si>
    <t>Alessio et al. 1973</t>
  </si>
  <si>
    <t>https://doi.org/10.1017/S0033822200058677</t>
  </si>
  <si>
    <t>Grotta Scaloria</t>
  </si>
  <si>
    <t>Hearth in inner part of the cave</t>
  </si>
  <si>
    <t>R-349</t>
  </si>
  <si>
    <t>https://doi.org/10.1017/S003382220001136X</t>
  </si>
  <si>
    <t>Alessio et al. 1969</t>
  </si>
  <si>
    <t>Cut 6, Sounding I</t>
  </si>
  <si>
    <t>Cut 7, Sounding II</t>
  </si>
  <si>
    <t>Figulina pottery</t>
  </si>
  <si>
    <t>Upper part of archaeol. Deposit</t>
  </si>
  <si>
    <t>Bottom part of archaeol. Deposit</t>
  </si>
  <si>
    <t>https://doi.org/10.1017/S0033822200008304</t>
  </si>
  <si>
    <t>Alessio et al. 1970</t>
  </si>
  <si>
    <t>Layer D</t>
  </si>
  <si>
    <t>Layer FA</t>
  </si>
  <si>
    <t>Layer E</t>
  </si>
  <si>
    <t>KIA-1036e</t>
  </si>
  <si>
    <t>Kozlowski00</t>
  </si>
  <si>
    <t>Kozlowski &amp; Dalmeri 2000</t>
  </si>
  <si>
    <t>Perrin05</t>
  </si>
  <si>
    <t>Perrin 2005</t>
  </si>
  <si>
    <t>AA1-2</t>
  </si>
  <si>
    <t>R-489</t>
  </si>
  <si>
    <t>Layer 5, Hearth 1</t>
  </si>
  <si>
    <t>Layer 5, Hearth 2</t>
  </si>
  <si>
    <t>R-489a</t>
  </si>
  <si>
    <t>Layers 2-3</t>
  </si>
  <si>
    <t>Layer 10, Hearth III</t>
  </si>
  <si>
    <t>R-490a</t>
  </si>
  <si>
    <t>R-491a</t>
  </si>
  <si>
    <t>Layer 10</t>
  </si>
  <si>
    <t>R-491</t>
  </si>
  <si>
    <t>Layer D8</t>
  </si>
  <si>
    <t>Layer D2</t>
  </si>
  <si>
    <t>Layer D1</t>
  </si>
  <si>
    <t>Layer D9 a2</t>
  </si>
  <si>
    <t>Biagi et al. 2020</t>
  </si>
  <si>
    <t>https://doi.org/10.4312/dp.47.11</t>
  </si>
  <si>
    <t>SMN 17, 133-4E/215N</t>
  </si>
  <si>
    <t>SMN 22, 135E/214N</t>
  </si>
  <si>
    <t>SMN 22, 166-7E/213E</t>
  </si>
  <si>
    <t>SMN 15/3, 109-110E</t>
  </si>
  <si>
    <t>Pit indet</t>
  </si>
  <si>
    <t>Sector B (AA-AB south), C2.4</t>
  </si>
  <si>
    <t>Sector A (T44), C2inf</t>
  </si>
  <si>
    <t>Sector B (AA44), C2.3</t>
  </si>
  <si>
    <t>Sector A (U48), C2c</t>
  </si>
  <si>
    <t xml:space="preserve">Sector B (AB46), C2.1 </t>
  </si>
  <si>
    <t>Sector A (U48), C2.0</t>
  </si>
  <si>
    <t>Sector B (AB42), C2.2</t>
  </si>
  <si>
    <t>Sector A (U48-49), C1</t>
  </si>
  <si>
    <t>Pit 37 / spits 1-2</t>
  </si>
  <si>
    <t>Structure 126, Q: S01, layer 1</t>
  </si>
  <si>
    <t>Structure 501, Q: 12, cut 2</t>
  </si>
  <si>
    <t>Degasperi19</t>
  </si>
  <si>
    <t>MC-533</t>
  </si>
  <si>
    <t>MC-532</t>
  </si>
  <si>
    <t>Courtin85</t>
  </si>
  <si>
    <t>Courtin et al. 1985</t>
  </si>
  <si>
    <t>Bras10</t>
  </si>
  <si>
    <t>Coste76</t>
  </si>
  <si>
    <t>Coste et al. 1976</t>
  </si>
  <si>
    <t>Binder 1987</t>
  </si>
  <si>
    <t>Binder87</t>
  </si>
  <si>
    <t>C13</t>
  </si>
  <si>
    <t>C7-8</t>
  </si>
  <si>
    <t>Nx4</t>
  </si>
  <si>
    <t>Vignaud 1998</t>
  </si>
  <si>
    <t>Vignaud98</t>
  </si>
  <si>
    <t>Claustre 1992</t>
  </si>
  <si>
    <t>Claustre92</t>
  </si>
  <si>
    <t>Gif-2749</t>
  </si>
  <si>
    <t>https://www.cambridge.org/core/journals/radiocarbon/article/gif-natural-radiocarbon-measurements-v/2DE5237159C123821249B1363F5B9392</t>
  </si>
  <si>
    <t>Niv. 5</t>
  </si>
  <si>
    <t>Combe Obscure</t>
  </si>
  <si>
    <t>Saumade 1969</t>
  </si>
  <si>
    <t>https://sci-hub.do/https://www.jstor.org/stable/27916776</t>
  </si>
  <si>
    <t>MC-788</t>
  </si>
  <si>
    <t>Guilaine et al. 1984</t>
  </si>
  <si>
    <t>Guilaine84</t>
  </si>
  <si>
    <t>Manen et al. 2019</t>
  </si>
  <si>
    <t>Point 1</t>
  </si>
  <si>
    <t>Point 2</t>
  </si>
  <si>
    <t>C7</t>
  </si>
  <si>
    <t>C6</t>
  </si>
  <si>
    <t>Guilaine et al. 1993</t>
  </si>
  <si>
    <t>Guilaine93</t>
  </si>
  <si>
    <t>St8</t>
  </si>
  <si>
    <t>St76</t>
  </si>
  <si>
    <t>St73</t>
  </si>
  <si>
    <t>Beeching00</t>
  </si>
  <si>
    <t>Beeching et al. 2000</t>
  </si>
  <si>
    <t>St120</t>
  </si>
  <si>
    <t>St H2-11</t>
  </si>
  <si>
    <t>C47</t>
  </si>
  <si>
    <t>Binder 1995</t>
  </si>
  <si>
    <t>Binder95</t>
  </si>
  <si>
    <t>St H2-9-10</t>
  </si>
  <si>
    <t>Binder et Sénépart 2010</t>
  </si>
  <si>
    <t>Binder10</t>
  </si>
  <si>
    <t>С45</t>
  </si>
  <si>
    <t>C43F</t>
  </si>
  <si>
    <t>GrA-38522</t>
  </si>
  <si>
    <t>St H1-3</t>
  </si>
  <si>
    <t>St H3-C</t>
  </si>
  <si>
    <t>St.H1-2</t>
  </si>
  <si>
    <t>St.H3-B</t>
  </si>
  <si>
    <t>C46F</t>
  </si>
  <si>
    <t>C41</t>
  </si>
  <si>
    <t>C43</t>
  </si>
  <si>
    <t>Delibrias82</t>
  </si>
  <si>
    <t>Delibrias et al. 1982</t>
  </si>
  <si>
    <t>C40</t>
  </si>
  <si>
    <t>C42</t>
  </si>
  <si>
    <t>cail. 8C</t>
  </si>
  <si>
    <t>cail. 8B</t>
  </si>
  <si>
    <t>cail. 7A</t>
  </si>
  <si>
    <t>C18G</t>
  </si>
  <si>
    <t>F5</t>
  </si>
  <si>
    <t>C17</t>
  </si>
  <si>
    <t>CailS</t>
  </si>
  <si>
    <t>Cail5</t>
  </si>
  <si>
    <t>С16А</t>
  </si>
  <si>
    <t>cail. 7</t>
  </si>
  <si>
    <t>С13</t>
  </si>
  <si>
    <t>С17</t>
  </si>
  <si>
    <t>FI</t>
  </si>
  <si>
    <t>С9</t>
  </si>
  <si>
    <t>C11</t>
  </si>
  <si>
    <t>C12</t>
  </si>
  <si>
    <t>foyer 7</t>
  </si>
  <si>
    <t>C2</t>
  </si>
  <si>
    <t>C14</t>
  </si>
  <si>
    <t>Guilaine et al. 1974</t>
  </si>
  <si>
    <t>C10</t>
  </si>
  <si>
    <t>Davison07</t>
  </si>
  <si>
    <t>Davison et al. 2007</t>
  </si>
  <si>
    <t>GrN-6702</t>
  </si>
  <si>
    <t>GrN-6705</t>
  </si>
  <si>
    <t>GrN-6706</t>
  </si>
  <si>
    <t>GrN-6707</t>
  </si>
  <si>
    <t>Barbazza et al. 1984</t>
  </si>
  <si>
    <t>Porche F6</t>
  </si>
  <si>
    <t>Barbaza84</t>
  </si>
  <si>
    <t>S.C.S. C2c</t>
  </si>
  <si>
    <t>Guilaine 1974</t>
  </si>
  <si>
    <t>S.C.S. C2d</t>
  </si>
  <si>
    <t>S.C.S. C2f</t>
  </si>
  <si>
    <t>Camprafaud</t>
  </si>
  <si>
    <t>Rodriguez 1984</t>
  </si>
  <si>
    <t>C16</t>
  </si>
  <si>
    <t>C19A</t>
  </si>
  <si>
    <t>Rodriguez84</t>
  </si>
  <si>
    <t>https://dx.doi.org/10.1017/RDC.2018.98</t>
  </si>
  <si>
    <t>Delibrias74</t>
  </si>
  <si>
    <t>Delibrias et al. 1974</t>
  </si>
  <si>
    <t>foyer</t>
  </si>
  <si>
    <t>Picavet 1991</t>
  </si>
  <si>
    <t>B2a, 81 inf ./81 b</t>
  </si>
  <si>
    <t>B1b</t>
  </si>
  <si>
    <t>non retrouvée</t>
  </si>
  <si>
    <t>Manning16</t>
  </si>
  <si>
    <t>Manning et al. 2016</t>
  </si>
  <si>
    <t>C12A</t>
  </si>
  <si>
    <t>Hutte 1</t>
  </si>
  <si>
    <t>Senepart14</t>
  </si>
  <si>
    <t>Senepart 2014</t>
  </si>
  <si>
    <t xml:space="preserve">St.8 F3 </t>
  </si>
  <si>
    <t>St. 1</t>
  </si>
  <si>
    <t>Structure 8, F2/1</t>
  </si>
  <si>
    <t>Structure 8, F2/2</t>
  </si>
  <si>
    <t>Structure 8, F1</t>
  </si>
  <si>
    <t>Structure 5</t>
  </si>
  <si>
    <t>Structure 2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</si>
</sst>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1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72"/>
      <name val="Verdana"/>
      <family val="2"/>
    </font>
    <font>
      <sz val="10"/>
      <name val="Arial"/>
      <family val="2"/>
    </font>
    <font>
      <u/>
      <sz val="11"/>
      <color indexed="39"/>
      <name val="Calibri"/>
      <family val="2"/>
    </font>
    <font>
      <sz val="11"/>
      <name val="Calibri"/>
      <family val="2"/>
    </font>
    <font>
      <sz val="11"/>
      <color rgb="FF2E2E2E"/>
      <name val="Calibri"/>
      <family val="2"/>
      <scheme val="minor"/>
    </font>
    <font>
      <sz val="10"/>
      <name val="Cambria"/>
      <family val="2"/>
      <scheme val="major"/>
    </font>
    <font>
      <sz val="10"/>
      <color rgb="FF000000"/>
      <name val="Arial Unicode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9" fillId="0" borderId="0"/>
  </cellStyleXfs>
  <cellXfs count="60">
    <xf numFmtId="0" fontId="0" fillId="0" borderId="0" xfId="0"/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0" borderId="0" xfId="1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49" fontId="6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  <xf numFmtId="0" fontId="7" fillId="0" borderId="0" xfId="2"/>
    <xf numFmtId="1" fontId="6" fillId="0" borderId="0" xfId="0" applyNumberFormat="1" applyFont="1" applyAlignment="1">
      <alignment horizontal="center"/>
    </xf>
    <xf numFmtId="0" fontId="7" fillId="0" borderId="0" xfId="2" applyAlignment="1">
      <alignment vertical="center" wrapText="1"/>
    </xf>
    <xf numFmtId="0" fontId="6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0" xfId="0"/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4" borderId="0" xfId="0" applyFill="1"/>
    <xf numFmtId="0" fontId="6" fillId="4" borderId="0" xfId="0" applyFont="1" applyFill="1" applyAlignment="1">
      <alignment horizontal="center"/>
    </xf>
  </cellXfs>
  <cellStyles count="6">
    <cellStyle name="Hyperlink 2" xfId="3"/>
    <cellStyle name="Lien hypertexte" xfId="2" builtinId="8"/>
    <cellStyle name="Normal" xfId="0" builtinId="0"/>
    <cellStyle name="Normal 2" xfId="4"/>
    <cellStyle name="Normal 3" xfId="5"/>
    <cellStyle name="Satisfaisant" xfId="1" builtinId="26"/>
  </cellStyles>
  <dxfs count="2">
    <dxf>
      <fill>
        <patternFill patternType="solid">
          <fgColor rgb="FFCCC0D9"/>
          <bgColor rgb="FFCCC0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79/1461957113Y.0000000038" TargetMode="External"/><Relationship Id="rId18" Type="http://schemas.openxmlformats.org/officeDocument/2006/relationships/hyperlink" Target="https://doi.org/10.1179/1461957113Y.0000000038" TargetMode="External"/><Relationship Id="rId26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111/j.1475-4754.2008.00412.x" TargetMode="External"/><Relationship Id="rId21" Type="http://schemas.openxmlformats.org/officeDocument/2006/relationships/hyperlink" Target="https://doi.org/10.1016/j.quaint.2020.10.080" TargetMode="External"/><Relationship Id="rId34" Type="http://schemas.openxmlformats.org/officeDocument/2006/relationships/hyperlink" Target="https://doi.org/10.1111/j.1468-0092.1990.tb00211.x" TargetMode="External"/><Relationship Id="rId42" Type="http://schemas.openxmlformats.org/officeDocument/2006/relationships/hyperlink" Target="https://doi.org/10.1016/j.quaint.2017.12.032" TargetMode="External"/><Relationship Id="rId47" Type="http://schemas.openxmlformats.org/officeDocument/2006/relationships/hyperlink" Target="https://doi.org/10.1016/j.quaint.2017.06.063" TargetMode="External"/><Relationship Id="rId50" Type="http://schemas.openxmlformats.org/officeDocument/2006/relationships/hyperlink" Target="https://doi.org/10.1017/S0033822200043575" TargetMode="External"/><Relationship Id="rId55" Type="http://schemas.openxmlformats.org/officeDocument/2006/relationships/hyperlink" Target="https://doi.org/10.1017/S0033822200058677" TargetMode="External"/><Relationship Id="rId7" Type="http://schemas.openxmlformats.org/officeDocument/2006/relationships/hyperlink" Target="https://doi.org/10.1179/1461957113Y.0000000038" TargetMode="External"/><Relationship Id="rId2" Type="http://schemas.openxmlformats.org/officeDocument/2006/relationships/hyperlink" Target="https://doi.org/10.1016/j.quaint.2017.12.032" TargetMode="External"/><Relationship Id="rId16" Type="http://schemas.openxmlformats.org/officeDocument/2006/relationships/hyperlink" Target="https://doi.org/10.1179/1461957113Y.0000000038" TargetMode="External"/><Relationship Id="rId20" Type="http://schemas.openxmlformats.org/officeDocument/2006/relationships/hyperlink" Target="https://doi.org/10.1371/journal.pbio.0030410" TargetMode="External"/><Relationship Id="rId29" Type="http://schemas.openxmlformats.org/officeDocument/2006/relationships/hyperlink" Target="https://doi.org/10.1017/S003382220001095X" TargetMode="External"/><Relationship Id="rId41" Type="http://schemas.openxmlformats.org/officeDocument/2006/relationships/hyperlink" Target="https://doi.org/10.1016/j.quaint.2015.12.043" TargetMode="External"/><Relationship Id="rId54" Type="http://schemas.openxmlformats.org/officeDocument/2006/relationships/hyperlink" Target="https://doi.org/10.1017/S0033822200003921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s://europepmc.org/article/med/20834056" TargetMode="External"/><Relationship Id="rId6" Type="http://schemas.openxmlformats.org/officeDocument/2006/relationships/hyperlink" Target="https://doi.org/10.1016/j.quaint.2017.12.032" TargetMode="External"/><Relationship Id="rId11" Type="http://schemas.openxmlformats.org/officeDocument/2006/relationships/hyperlink" Target="https://doi.org/10.1179/1461957113Y.0000000038" TargetMode="External"/><Relationship Id="rId24" Type="http://schemas.openxmlformats.org/officeDocument/2006/relationships/hyperlink" Target="https://doi.org/10.3406/bspf.1998.10840" TargetMode="External"/><Relationship Id="rId32" Type="http://schemas.openxmlformats.org/officeDocument/2006/relationships/hyperlink" Target="https://doi.org/10.1016/j.quaint.2017.05.059" TargetMode="External"/><Relationship Id="rId37" Type="http://schemas.openxmlformats.org/officeDocument/2006/relationships/hyperlink" Target="http://dx.doi.org/10.1016/j.quaint.2016.12.027" TargetMode="External"/><Relationship Id="rId40" Type="http://schemas.openxmlformats.org/officeDocument/2006/relationships/hyperlink" Target="https://doi.org/10.1111/j.1475-4754.2008.00412.x" TargetMode="External"/><Relationship Id="rId45" Type="http://schemas.openxmlformats.org/officeDocument/2006/relationships/hyperlink" Target="https://doi.org/10.1016/j.quaint.2017.12.032" TargetMode="External"/><Relationship Id="rId53" Type="http://schemas.openxmlformats.org/officeDocument/2006/relationships/hyperlink" Target="https://doi.org/10.1002/ajpa.24128" TargetMode="External"/><Relationship Id="rId58" Type="http://schemas.openxmlformats.org/officeDocument/2006/relationships/hyperlink" Target="https://doi.org/10.1017/S003382220001136X" TargetMode="External"/><Relationship Id="rId5" Type="http://schemas.openxmlformats.org/officeDocument/2006/relationships/hyperlink" Target="https://doi.org/10.1016/j.quaint.2017.12.032" TargetMode="External"/><Relationship Id="rId15" Type="http://schemas.openxmlformats.org/officeDocument/2006/relationships/hyperlink" Target="https://doi.org/10.1179/1461957113Y.0000000038" TargetMode="External"/><Relationship Id="rId23" Type="http://schemas.openxmlformats.org/officeDocument/2006/relationships/hyperlink" Target="https://doi.org/10.4312/dp.44.4" TargetMode="External"/><Relationship Id="rId28" Type="http://schemas.openxmlformats.org/officeDocument/2006/relationships/hyperlink" Target="https://doi.org/10.1017/S003382220001095X" TargetMode="External"/><Relationship Id="rId36" Type="http://schemas.openxmlformats.org/officeDocument/2006/relationships/hyperlink" Target="https://doi.org/10.1017/S003382220004457X" TargetMode="External"/><Relationship Id="rId49" Type="http://schemas.openxmlformats.org/officeDocument/2006/relationships/hyperlink" Target="https://doi.org/10.1017/S0033822200043575" TargetMode="External"/><Relationship Id="rId57" Type="http://schemas.openxmlformats.org/officeDocument/2006/relationships/hyperlink" Target="https://doi.org/10.1017/S003382220001136X" TargetMode="External"/><Relationship Id="rId61" Type="http://schemas.openxmlformats.org/officeDocument/2006/relationships/vmlDrawing" Target="../drawings/vmlDrawing1.vml"/><Relationship Id="rId10" Type="http://schemas.openxmlformats.org/officeDocument/2006/relationships/hyperlink" Target="https://doi.org/10.1179/1461957113Y.0000000038" TargetMode="External"/><Relationship Id="rId19" Type="http://schemas.openxmlformats.org/officeDocument/2006/relationships/hyperlink" Target="https://doi.org/10.1017/RDC.2018.98" TargetMode="External"/><Relationship Id="rId31" Type="http://schemas.openxmlformats.org/officeDocument/2006/relationships/hyperlink" Target="https://doi.org/10.1016/j.quaint.2017.05.059" TargetMode="External"/><Relationship Id="rId44" Type="http://schemas.openxmlformats.org/officeDocument/2006/relationships/hyperlink" Target="https://doi.org/10.1016/j.quaint.2017.12.032" TargetMode="External"/><Relationship Id="rId52" Type="http://schemas.openxmlformats.org/officeDocument/2006/relationships/hyperlink" Target="https://doi.org/10.3406/bspf.1981.5315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6/j.quaint.2017.12.032" TargetMode="External"/><Relationship Id="rId9" Type="http://schemas.openxmlformats.org/officeDocument/2006/relationships/hyperlink" Target="https://doi.org/10.1179/1461957113Y.0000000038" TargetMode="External"/><Relationship Id="rId14" Type="http://schemas.openxmlformats.org/officeDocument/2006/relationships/hyperlink" Target="https://doi.org/10.1179/1461957113Y.0000000038" TargetMode="External"/><Relationship Id="rId22" Type="http://schemas.openxmlformats.org/officeDocument/2006/relationships/hyperlink" Target="https://doi.org/10.4312/dp.44.4" TargetMode="External"/><Relationship Id="rId27" Type="http://schemas.openxmlformats.org/officeDocument/2006/relationships/hyperlink" Target="https://doi.org/10.1017/S003382220001095X" TargetMode="External"/><Relationship Id="rId30" Type="http://schemas.openxmlformats.org/officeDocument/2006/relationships/hyperlink" Target="https://doi.org/10.1017/S003382220001095X" TargetMode="External"/><Relationship Id="rId35" Type="http://schemas.openxmlformats.org/officeDocument/2006/relationships/hyperlink" Target="https://doi.org/10.1017/S003382220004457X" TargetMode="External"/><Relationship Id="rId43" Type="http://schemas.openxmlformats.org/officeDocument/2006/relationships/hyperlink" Target="https://doi.org/10.1016/j.quaint.2017.12.032" TargetMode="External"/><Relationship Id="rId48" Type="http://schemas.openxmlformats.org/officeDocument/2006/relationships/hyperlink" Target="https://doi.org/10.1016/j.quaint.2017.04.018" TargetMode="External"/><Relationship Id="rId56" Type="http://schemas.openxmlformats.org/officeDocument/2006/relationships/hyperlink" Target="https://doi.org/10.1017/S003382220001136X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7/S0033822200043575" TargetMode="External"/><Relationship Id="rId3" Type="http://schemas.openxmlformats.org/officeDocument/2006/relationships/hyperlink" Target="https://doi.org/10.1016/j.quaint.2017.12.032" TargetMode="External"/><Relationship Id="rId12" Type="http://schemas.openxmlformats.org/officeDocument/2006/relationships/hyperlink" Target="https://doi.org/10.1017/S0033822200037802" TargetMode="External"/><Relationship Id="rId17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3406/bspf.1987.9833" TargetMode="External"/><Relationship Id="rId33" Type="http://schemas.openxmlformats.org/officeDocument/2006/relationships/hyperlink" Target="https://doi.org/10.1016/j.quaint.2017.05.059" TargetMode="External"/><Relationship Id="rId38" Type="http://schemas.openxmlformats.org/officeDocument/2006/relationships/hyperlink" Target="http://dx.doi.org/10.1017/S0033822200020889" TargetMode="External"/><Relationship Id="rId46" Type="http://schemas.openxmlformats.org/officeDocument/2006/relationships/hyperlink" Target="https://doi.org/10.1016/j.quaint.2017.12.032" TargetMode="External"/><Relationship Id="rId59" Type="http://schemas.openxmlformats.org/officeDocument/2006/relationships/hyperlink" Target="https://doi.org/10.1017/S003382220001136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T1514"/>
  <sheetViews>
    <sheetView tabSelected="1" topLeftCell="E1" workbookViewId="0">
      <pane xSplit="2" ySplit="111" topLeftCell="G292" activePane="bottomRight" state="frozen"/>
      <selection activeCell="E1" sqref="E1"/>
      <selection pane="topRight" activeCell="G1" sqref="G1"/>
      <selection pane="bottomLeft" activeCell="E112" sqref="E112"/>
      <selection pane="bottomRight" activeCell="M302" sqref="M302"/>
    </sheetView>
  </sheetViews>
  <sheetFormatPr baseColWidth="10" defaultColWidth="8.85546875" defaultRowHeight="15"/>
  <cols>
    <col min="1" max="1" width="11.28515625" style="9" hidden="1" customWidth="1"/>
    <col min="2" max="2" width="13.28515625" style="9" hidden="1" customWidth="1"/>
    <col min="3" max="3" width="13.5703125" style="9" hidden="1" customWidth="1"/>
    <col min="4" max="4" width="15.140625" style="9" hidden="1" customWidth="1"/>
    <col min="5" max="5" width="31.7109375" style="23" bestFit="1" customWidth="1"/>
    <col min="6" max="6" width="12.7109375" style="23" hidden="1" customWidth="1"/>
    <col min="7" max="7" width="8.85546875" style="23"/>
    <col min="8" max="8" width="27.42578125" style="9" customWidth="1"/>
    <col min="9" max="9" width="24.7109375" style="23" bestFit="1" customWidth="1"/>
    <col min="10" max="10" width="12.7109375" style="23" bestFit="1" customWidth="1"/>
    <col min="11" max="11" width="6.28515625" style="23" bestFit="1" customWidth="1"/>
    <col min="12" max="12" width="15.140625" style="23" customWidth="1"/>
    <col min="13" max="13" width="33.7109375" style="23" customWidth="1"/>
    <col min="14" max="14" width="57.85546875" style="23" customWidth="1"/>
    <col min="15" max="15" width="15.85546875" style="23" customWidth="1"/>
    <col min="16" max="17" width="8.85546875" style="36" customWidth="1"/>
    <col min="18" max="20" width="8.85546875" style="23" customWidth="1"/>
    <col min="21" max="21" width="31.7109375" style="27" customWidth="1"/>
    <col min="22" max="22" width="25" style="27" customWidth="1"/>
    <col min="23" max="16384" width="8.85546875" style="23"/>
  </cols>
  <sheetData>
    <row r="1" spans="1:31" s="5" customForma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2431</v>
      </c>
      <c r="I1" s="5" t="s">
        <v>7</v>
      </c>
      <c r="J1" s="5" t="s">
        <v>2517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38" t="s">
        <v>13</v>
      </c>
      <c r="Q1" s="38" t="s">
        <v>14</v>
      </c>
      <c r="R1" s="5" t="s">
        <v>15</v>
      </c>
      <c r="S1" s="5" t="s">
        <v>16</v>
      </c>
      <c r="T1" s="5" t="s">
        <v>17</v>
      </c>
      <c r="U1" s="24" t="s">
        <v>18</v>
      </c>
      <c r="V1" s="24" t="s">
        <v>19</v>
      </c>
    </row>
    <row r="2" spans="1:31" s="7" customFormat="1" hidden="1">
      <c r="B2" s="7" t="s">
        <v>20</v>
      </c>
      <c r="C2" s="8">
        <v>39.674781000000003</v>
      </c>
      <c r="D2" s="8">
        <v>20.177229000000001</v>
      </c>
      <c r="E2" s="9" t="s">
        <v>21</v>
      </c>
      <c r="G2" s="7" t="s">
        <v>22</v>
      </c>
      <c r="H2" s="7" t="s">
        <v>197</v>
      </c>
      <c r="I2" s="7" t="s">
        <v>28</v>
      </c>
      <c r="J2" s="9">
        <v>7630</v>
      </c>
      <c r="K2" s="7">
        <v>140</v>
      </c>
      <c r="L2" s="7" t="s">
        <v>24</v>
      </c>
      <c r="M2" s="7" t="s">
        <v>25</v>
      </c>
      <c r="N2" s="7" t="s">
        <v>26</v>
      </c>
      <c r="O2" s="7" t="s">
        <v>27</v>
      </c>
      <c r="P2" s="39">
        <v>-7023</v>
      </c>
      <c r="Q2" s="39">
        <v>-6095</v>
      </c>
      <c r="R2" s="1" t="b">
        <f t="shared" ref="R2:R65" si="0">IF(P2&gt;-6700, IF(Q2&lt;-4500, "VRAI","FAUX"))</f>
        <v>0</v>
      </c>
      <c r="T2" s="7">
        <v>1</v>
      </c>
      <c r="U2" s="25" t="s">
        <v>2281</v>
      </c>
      <c r="V2" s="30" t="s">
        <v>2280</v>
      </c>
    </row>
    <row r="3" spans="1:31" s="7" customFormat="1" hidden="1">
      <c r="B3" s="7" t="s">
        <v>20</v>
      </c>
      <c r="C3" s="8">
        <v>39.674781000000003</v>
      </c>
      <c r="D3" s="8">
        <v>20.177229000000001</v>
      </c>
      <c r="E3" s="9" t="s">
        <v>21</v>
      </c>
      <c r="G3" s="7" t="s">
        <v>22</v>
      </c>
      <c r="H3" s="7" t="s">
        <v>197</v>
      </c>
      <c r="I3" s="7" t="s">
        <v>30</v>
      </c>
      <c r="J3" s="9">
        <v>7550</v>
      </c>
      <c r="K3" s="7">
        <v>80</v>
      </c>
      <c r="L3" s="7" t="s">
        <v>24</v>
      </c>
      <c r="M3" s="7" t="s">
        <v>25</v>
      </c>
      <c r="N3" s="7" t="s">
        <v>26</v>
      </c>
      <c r="O3" s="7" t="s">
        <v>27</v>
      </c>
      <c r="P3" s="36">
        <v>-6570</v>
      </c>
      <c r="Q3" s="36">
        <v>-6234</v>
      </c>
      <c r="R3" s="7" t="str">
        <f t="shared" si="0"/>
        <v>VRAI</v>
      </c>
      <c r="T3" s="7">
        <v>1</v>
      </c>
      <c r="U3" s="25" t="s">
        <v>2281</v>
      </c>
      <c r="V3" s="30" t="s">
        <v>2280</v>
      </c>
    </row>
    <row r="4" spans="1:31" s="7" customFormat="1" hidden="1">
      <c r="B4" s="7" t="s">
        <v>20</v>
      </c>
      <c r="C4" s="8">
        <v>39.674781000000003</v>
      </c>
      <c r="D4" s="8">
        <v>20.177229000000001</v>
      </c>
      <c r="E4" s="9" t="s">
        <v>21</v>
      </c>
      <c r="G4" s="7" t="s">
        <v>22</v>
      </c>
      <c r="H4" s="7" t="s">
        <v>197</v>
      </c>
      <c r="I4" s="7" t="s">
        <v>23</v>
      </c>
      <c r="J4" s="9">
        <v>7510</v>
      </c>
      <c r="K4" s="7">
        <v>90</v>
      </c>
      <c r="L4" s="7" t="s">
        <v>24</v>
      </c>
      <c r="M4" s="7" t="s">
        <v>25</v>
      </c>
      <c r="N4" s="7" t="s">
        <v>26</v>
      </c>
      <c r="O4" s="7" t="s">
        <v>27</v>
      </c>
      <c r="P4" s="36">
        <v>-6570</v>
      </c>
      <c r="Q4" s="36">
        <v>-6092</v>
      </c>
      <c r="R4" s="7" t="str">
        <f t="shared" si="0"/>
        <v>VRAI</v>
      </c>
      <c r="T4" s="7">
        <v>1</v>
      </c>
      <c r="U4" s="25" t="s">
        <v>2281</v>
      </c>
      <c r="V4" s="30" t="s">
        <v>2280</v>
      </c>
    </row>
    <row r="5" spans="1:31" s="7" customFormat="1" hidden="1">
      <c r="B5" s="7" t="s">
        <v>20</v>
      </c>
      <c r="C5" s="8">
        <v>39.674781000000003</v>
      </c>
      <c r="D5" s="8">
        <v>20.177229000000001</v>
      </c>
      <c r="E5" s="9" t="s">
        <v>21</v>
      </c>
      <c r="G5" s="7" t="s">
        <v>22</v>
      </c>
      <c r="H5" s="7" t="s">
        <v>197</v>
      </c>
      <c r="I5" s="7" t="s">
        <v>29</v>
      </c>
      <c r="J5" s="9">
        <v>7410</v>
      </c>
      <c r="K5" s="7">
        <v>80</v>
      </c>
      <c r="L5" s="7" t="s">
        <v>24</v>
      </c>
      <c r="M5" s="7" t="s">
        <v>25</v>
      </c>
      <c r="N5" s="7" t="s">
        <v>26</v>
      </c>
      <c r="O5" s="7" t="s">
        <v>27</v>
      </c>
      <c r="P5" s="36">
        <v>-6420</v>
      </c>
      <c r="Q5" s="36">
        <v>-6086</v>
      </c>
      <c r="R5" s="7" t="str">
        <f t="shared" si="0"/>
        <v>VRAI</v>
      </c>
      <c r="T5" s="7">
        <v>1</v>
      </c>
      <c r="U5" s="25" t="s">
        <v>2281</v>
      </c>
      <c r="V5" s="30" t="s">
        <v>2280</v>
      </c>
    </row>
    <row r="6" spans="1:31" s="7" customFormat="1" ht="15.75" hidden="1" customHeight="1">
      <c r="A6" s="4"/>
      <c r="B6" s="4" t="s">
        <v>31</v>
      </c>
      <c r="C6" s="2">
        <v>42.484071999999998</v>
      </c>
      <c r="D6" s="2">
        <v>1.492205</v>
      </c>
      <c r="E6" s="4" t="s">
        <v>32</v>
      </c>
      <c r="F6" s="4"/>
      <c r="G6" s="4" t="s">
        <v>33</v>
      </c>
      <c r="H6" s="4" t="s">
        <v>64</v>
      </c>
      <c r="I6" s="4" t="s">
        <v>65</v>
      </c>
      <c r="J6" s="4">
        <v>6850</v>
      </c>
      <c r="K6" s="4">
        <v>150</v>
      </c>
      <c r="L6" s="4" t="s">
        <v>24</v>
      </c>
      <c r="M6" s="4" t="s">
        <v>25</v>
      </c>
      <c r="N6" s="4" t="s">
        <v>38</v>
      </c>
      <c r="O6" s="4" t="s">
        <v>27</v>
      </c>
      <c r="P6" s="36">
        <v>-6016</v>
      </c>
      <c r="Q6" s="36">
        <v>-5483</v>
      </c>
      <c r="R6" s="7" t="str">
        <f t="shared" si="0"/>
        <v>VRAI</v>
      </c>
      <c r="S6" s="4"/>
      <c r="T6" s="4">
        <v>1</v>
      </c>
      <c r="U6" s="26" t="s">
        <v>40</v>
      </c>
      <c r="V6" s="30" t="s">
        <v>2279</v>
      </c>
      <c r="W6" s="4"/>
      <c r="X6" s="4"/>
      <c r="Y6" s="4"/>
      <c r="Z6" s="4"/>
      <c r="AA6" s="4"/>
      <c r="AB6" s="4"/>
      <c r="AC6" s="4"/>
      <c r="AD6" s="4"/>
      <c r="AE6" s="4"/>
    </row>
    <row r="7" spans="1:31" s="7" customFormat="1" ht="15.75" hidden="1" customHeight="1">
      <c r="A7" s="4"/>
      <c r="B7" s="4" t="s">
        <v>31</v>
      </c>
      <c r="C7" s="2">
        <v>42.484071999999998</v>
      </c>
      <c r="D7" s="2">
        <v>1.492205</v>
      </c>
      <c r="E7" s="4" t="s">
        <v>32</v>
      </c>
      <c r="F7" s="4"/>
      <c r="G7" s="4" t="s">
        <v>33</v>
      </c>
      <c r="H7" s="4" t="s">
        <v>62</v>
      </c>
      <c r="I7" s="4" t="s">
        <v>63</v>
      </c>
      <c r="J7" s="4">
        <v>6820</v>
      </c>
      <c r="K7" s="4">
        <v>170</v>
      </c>
      <c r="L7" s="4" t="s">
        <v>24</v>
      </c>
      <c r="M7" s="4" t="s">
        <v>25</v>
      </c>
      <c r="N7" s="4" t="s">
        <v>38</v>
      </c>
      <c r="O7" s="4" t="s">
        <v>27</v>
      </c>
      <c r="P7" s="36">
        <v>-6059</v>
      </c>
      <c r="Q7" s="36">
        <v>-5473</v>
      </c>
      <c r="R7" s="7" t="str">
        <f t="shared" si="0"/>
        <v>VRAI</v>
      </c>
      <c r="S7" s="4"/>
      <c r="T7" s="4">
        <v>1</v>
      </c>
      <c r="U7" s="26" t="s">
        <v>40</v>
      </c>
      <c r="V7" s="30" t="s">
        <v>2279</v>
      </c>
      <c r="W7" s="4"/>
      <c r="X7" s="4"/>
      <c r="Y7" s="4"/>
      <c r="Z7" s="4"/>
      <c r="AA7" s="4"/>
      <c r="AB7" s="4"/>
      <c r="AC7" s="4"/>
      <c r="AD7" s="4"/>
      <c r="AE7" s="4"/>
    </row>
    <row r="8" spans="1:31" s="7" customFormat="1" ht="15.75" hidden="1" customHeight="1">
      <c r="A8" s="4"/>
      <c r="B8" s="4" t="s">
        <v>31</v>
      </c>
      <c r="C8" s="2">
        <v>42.484071999999998</v>
      </c>
      <c r="D8" s="2">
        <v>1.492205</v>
      </c>
      <c r="E8" s="4" t="s">
        <v>32</v>
      </c>
      <c r="F8" s="4"/>
      <c r="G8" s="4" t="s">
        <v>33</v>
      </c>
      <c r="H8" s="4" t="s">
        <v>34</v>
      </c>
      <c r="I8" s="4" t="s">
        <v>60</v>
      </c>
      <c r="J8" s="4">
        <v>6690</v>
      </c>
      <c r="K8" s="4">
        <v>30</v>
      </c>
      <c r="L8" s="4" t="s">
        <v>36</v>
      </c>
      <c r="M8" s="4" t="s">
        <v>61</v>
      </c>
      <c r="N8" s="4" t="s">
        <v>38</v>
      </c>
      <c r="O8" s="4" t="s">
        <v>39</v>
      </c>
      <c r="P8" s="36">
        <v>-5666</v>
      </c>
      <c r="Q8" s="36">
        <v>-5537</v>
      </c>
      <c r="R8" s="7" t="str">
        <f t="shared" si="0"/>
        <v>VRAI</v>
      </c>
      <c r="S8" s="4"/>
      <c r="T8" s="4">
        <v>1</v>
      </c>
      <c r="U8" s="26" t="s">
        <v>40</v>
      </c>
      <c r="V8" s="30" t="s">
        <v>2279</v>
      </c>
      <c r="W8" s="4"/>
      <c r="X8" s="4"/>
      <c r="Y8" s="4"/>
      <c r="Z8" s="4"/>
      <c r="AA8" s="4"/>
      <c r="AB8" s="4"/>
      <c r="AC8" s="4"/>
      <c r="AD8" s="4"/>
      <c r="AE8" s="4"/>
    </row>
    <row r="9" spans="1:31" s="7" customFormat="1" ht="15.75" hidden="1" customHeight="1">
      <c r="A9" s="4"/>
      <c r="B9" s="4" t="s">
        <v>31</v>
      </c>
      <c r="C9" s="2">
        <v>42.484071999999998</v>
      </c>
      <c r="D9" s="2">
        <v>1.492205</v>
      </c>
      <c r="E9" s="4" t="s">
        <v>32</v>
      </c>
      <c r="F9" s="4"/>
      <c r="G9" s="4" t="s">
        <v>33</v>
      </c>
      <c r="H9" s="4" t="s">
        <v>58</v>
      </c>
      <c r="I9" s="4" t="s">
        <v>59</v>
      </c>
      <c r="J9" s="4">
        <v>6670</v>
      </c>
      <c r="K9" s="4">
        <v>120</v>
      </c>
      <c r="L9" s="4" t="s">
        <v>24</v>
      </c>
      <c r="M9" s="4" t="s">
        <v>25</v>
      </c>
      <c r="N9" s="4" t="s">
        <v>38</v>
      </c>
      <c r="O9" s="4" t="s">
        <v>27</v>
      </c>
      <c r="P9" s="36">
        <v>-5801</v>
      </c>
      <c r="Q9" s="36">
        <v>-5374</v>
      </c>
      <c r="R9" s="7" t="str">
        <f t="shared" si="0"/>
        <v>VRAI</v>
      </c>
      <c r="S9" s="4"/>
      <c r="T9" s="4">
        <v>1</v>
      </c>
      <c r="U9" s="26" t="s">
        <v>40</v>
      </c>
      <c r="V9" s="30" t="s">
        <v>2279</v>
      </c>
      <c r="W9" s="4"/>
      <c r="X9" s="4"/>
      <c r="Y9" s="4"/>
      <c r="Z9" s="4"/>
      <c r="AA9" s="4"/>
      <c r="AB9" s="4"/>
      <c r="AC9" s="4"/>
      <c r="AD9" s="4"/>
      <c r="AE9" s="4"/>
    </row>
    <row r="10" spans="1:31" s="7" customFormat="1" ht="15.75" hidden="1" customHeight="1">
      <c r="A10" s="4"/>
      <c r="B10" s="4" t="s">
        <v>31</v>
      </c>
      <c r="C10" s="2">
        <v>42.484071999999998</v>
      </c>
      <c r="D10" s="2">
        <v>1.492205</v>
      </c>
      <c r="E10" s="4" t="s">
        <v>32</v>
      </c>
      <c r="F10" s="4"/>
      <c r="G10" s="4" t="s">
        <v>33</v>
      </c>
      <c r="H10" s="4" t="s">
        <v>56</v>
      </c>
      <c r="I10" s="4" t="s">
        <v>57</v>
      </c>
      <c r="J10" s="4">
        <v>6640</v>
      </c>
      <c r="K10" s="4">
        <v>160</v>
      </c>
      <c r="L10" s="4" t="s">
        <v>24</v>
      </c>
      <c r="M10" s="4" t="s">
        <v>25</v>
      </c>
      <c r="N10" s="4" t="s">
        <v>38</v>
      </c>
      <c r="O10" s="4" t="s">
        <v>27</v>
      </c>
      <c r="P10" s="36">
        <v>-5885</v>
      </c>
      <c r="Q10" s="36">
        <v>-5226</v>
      </c>
      <c r="R10" s="7" t="str">
        <f t="shared" si="0"/>
        <v>VRAI</v>
      </c>
      <c r="S10" s="4"/>
      <c r="T10" s="4">
        <v>1</v>
      </c>
      <c r="U10" s="26" t="s">
        <v>40</v>
      </c>
      <c r="V10" s="30" t="s">
        <v>2279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s="7" customFormat="1" ht="15.75" hidden="1" customHeight="1">
      <c r="A11" s="4"/>
      <c r="B11" s="4" t="s">
        <v>31</v>
      </c>
      <c r="C11" s="2">
        <v>42.484071999999998</v>
      </c>
      <c r="D11" s="2">
        <v>1.492205</v>
      </c>
      <c r="E11" s="4" t="s">
        <v>32</v>
      </c>
      <c r="F11" s="4"/>
      <c r="G11" s="4" t="s">
        <v>33</v>
      </c>
      <c r="H11" s="4" t="s">
        <v>54</v>
      </c>
      <c r="I11" s="4" t="s">
        <v>55</v>
      </c>
      <c r="J11" s="4">
        <v>6630</v>
      </c>
      <c r="K11" s="4">
        <v>40</v>
      </c>
      <c r="L11" s="4" t="s">
        <v>51</v>
      </c>
      <c r="M11" s="4" t="s">
        <v>52</v>
      </c>
      <c r="N11" s="4" t="s">
        <v>38</v>
      </c>
      <c r="O11" s="4" t="s">
        <v>53</v>
      </c>
      <c r="P11" s="36">
        <v>-5625</v>
      </c>
      <c r="Q11" s="36">
        <v>-5482</v>
      </c>
      <c r="R11" s="7" t="str">
        <f t="shared" si="0"/>
        <v>VRAI</v>
      </c>
      <c r="S11" s="4"/>
      <c r="T11" s="4">
        <v>1</v>
      </c>
      <c r="U11" s="26" t="s">
        <v>40</v>
      </c>
      <c r="V11" s="30" t="s">
        <v>2279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s="7" customFormat="1" ht="15.75" hidden="1" customHeight="1">
      <c r="A12" s="4"/>
      <c r="B12" s="4" t="s">
        <v>31</v>
      </c>
      <c r="C12" s="2">
        <v>42.484071999999998</v>
      </c>
      <c r="D12" s="2">
        <v>1.492205</v>
      </c>
      <c r="E12" s="4" t="s">
        <v>32</v>
      </c>
      <c r="F12" s="4"/>
      <c r="G12" s="4" t="s">
        <v>33</v>
      </c>
      <c r="H12" s="4" t="s">
        <v>34</v>
      </c>
      <c r="I12" s="4" t="s">
        <v>50</v>
      </c>
      <c r="J12" s="4">
        <v>6410</v>
      </c>
      <c r="K12" s="4">
        <v>40</v>
      </c>
      <c r="L12" s="4" t="s">
        <v>51</v>
      </c>
      <c r="M12" s="4" t="s">
        <v>52</v>
      </c>
      <c r="N12" s="4" t="s">
        <v>38</v>
      </c>
      <c r="O12" s="4" t="s">
        <v>53</v>
      </c>
      <c r="P12" s="36">
        <v>-5475</v>
      </c>
      <c r="Q12" s="36">
        <v>-5314</v>
      </c>
      <c r="R12" s="7" t="str">
        <f t="shared" si="0"/>
        <v>VRAI</v>
      </c>
      <c r="S12" s="4"/>
      <c r="T12" s="4">
        <v>1</v>
      </c>
      <c r="U12" s="26" t="s">
        <v>40</v>
      </c>
      <c r="V12" s="30" t="s">
        <v>2279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s="7" customFormat="1" ht="15.75" hidden="1" customHeight="1">
      <c r="A13" s="4"/>
      <c r="B13" s="4" t="s">
        <v>31</v>
      </c>
      <c r="C13" s="2">
        <v>42.484071999999998</v>
      </c>
      <c r="D13" s="2">
        <v>1.492205</v>
      </c>
      <c r="E13" s="4" t="s">
        <v>32</v>
      </c>
      <c r="F13" s="4"/>
      <c r="G13" s="4" t="s">
        <v>33</v>
      </c>
      <c r="H13" s="4" t="s">
        <v>47</v>
      </c>
      <c r="I13" s="4" t="s">
        <v>48</v>
      </c>
      <c r="J13" s="4">
        <v>6250</v>
      </c>
      <c r="K13" s="4">
        <v>30</v>
      </c>
      <c r="L13" s="4" t="s">
        <v>36</v>
      </c>
      <c r="M13" s="4" t="s">
        <v>49</v>
      </c>
      <c r="N13" s="4" t="s">
        <v>38</v>
      </c>
      <c r="O13" s="4" t="s">
        <v>39</v>
      </c>
      <c r="P13" s="36">
        <v>-5310</v>
      </c>
      <c r="Q13" s="36">
        <v>-5072</v>
      </c>
      <c r="R13" s="7" t="str">
        <f t="shared" si="0"/>
        <v>VRAI</v>
      </c>
      <c r="S13" s="4"/>
      <c r="T13" s="4">
        <v>1</v>
      </c>
      <c r="U13" s="26" t="s">
        <v>40</v>
      </c>
      <c r="V13" s="30" t="s">
        <v>2279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s="7" customFormat="1" ht="15.75" hidden="1" customHeight="1">
      <c r="A14" s="4"/>
      <c r="B14" s="4" t="s">
        <v>31</v>
      </c>
      <c r="C14" s="2">
        <v>42.484071999999998</v>
      </c>
      <c r="D14" s="2">
        <v>1.492205</v>
      </c>
      <c r="E14" s="4" t="s">
        <v>32</v>
      </c>
      <c r="F14" s="4"/>
      <c r="G14" s="4" t="s">
        <v>33</v>
      </c>
      <c r="H14" s="4" t="s">
        <v>45</v>
      </c>
      <c r="I14" s="4" t="s">
        <v>46</v>
      </c>
      <c r="J14" s="4">
        <v>6083</v>
      </c>
      <c r="K14" s="4">
        <v>38</v>
      </c>
      <c r="L14" s="4" t="s">
        <v>43</v>
      </c>
      <c r="M14" s="4" t="s">
        <v>44</v>
      </c>
      <c r="N14" s="4" t="s">
        <v>38</v>
      </c>
      <c r="O14" s="4" t="s">
        <v>39</v>
      </c>
      <c r="P14" s="36">
        <v>-5207</v>
      </c>
      <c r="Q14" s="36">
        <v>-4847</v>
      </c>
      <c r="R14" s="7" t="str">
        <f t="shared" si="0"/>
        <v>VRAI</v>
      </c>
      <c r="S14" s="4"/>
      <c r="T14" s="4">
        <v>1</v>
      </c>
      <c r="U14" s="26" t="s">
        <v>40</v>
      </c>
      <c r="V14" s="30" t="s">
        <v>2279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s="7" customFormat="1" ht="15.75" hidden="1" customHeight="1">
      <c r="A15" s="4"/>
      <c r="B15" s="4" t="s">
        <v>31</v>
      </c>
      <c r="C15" s="2">
        <v>42.484071999999998</v>
      </c>
      <c r="D15" s="2">
        <v>1.492205</v>
      </c>
      <c r="E15" s="4" t="s">
        <v>32</v>
      </c>
      <c r="F15" s="4"/>
      <c r="G15" s="4" t="s">
        <v>33</v>
      </c>
      <c r="H15" s="4" t="s">
        <v>41</v>
      </c>
      <c r="I15" s="4" t="s">
        <v>42</v>
      </c>
      <c r="J15" s="4">
        <v>5850</v>
      </c>
      <c r="K15" s="4">
        <v>35</v>
      </c>
      <c r="L15" s="4" t="s">
        <v>43</v>
      </c>
      <c r="M15" s="4" t="s">
        <v>44</v>
      </c>
      <c r="N15" s="4" t="s">
        <v>38</v>
      </c>
      <c r="O15" s="4" t="s">
        <v>39</v>
      </c>
      <c r="P15" s="36">
        <v>-4798</v>
      </c>
      <c r="Q15" s="36">
        <v>-4608</v>
      </c>
      <c r="R15" s="7" t="str">
        <f t="shared" si="0"/>
        <v>VRAI</v>
      </c>
      <c r="S15" s="4"/>
      <c r="T15" s="4">
        <v>1</v>
      </c>
      <c r="U15" s="26" t="s">
        <v>40</v>
      </c>
      <c r="V15" s="30" t="s">
        <v>2279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s="7" customFormat="1" ht="15.75" hidden="1" customHeight="1">
      <c r="A16" s="4"/>
      <c r="B16" s="4" t="s">
        <v>31</v>
      </c>
      <c r="C16" s="2">
        <v>42.484071999999998</v>
      </c>
      <c r="D16" s="2">
        <v>1.492205</v>
      </c>
      <c r="E16" s="4" t="s">
        <v>32</v>
      </c>
      <c r="F16" s="4"/>
      <c r="G16" s="4" t="s">
        <v>33</v>
      </c>
      <c r="H16" s="4" t="s">
        <v>34</v>
      </c>
      <c r="I16" s="4" t="s">
        <v>35</v>
      </c>
      <c r="J16" s="4">
        <v>5800</v>
      </c>
      <c r="K16" s="4">
        <v>30</v>
      </c>
      <c r="L16" s="4" t="s">
        <v>36</v>
      </c>
      <c r="M16" s="4" t="s">
        <v>37</v>
      </c>
      <c r="N16" s="4" t="s">
        <v>38</v>
      </c>
      <c r="O16" s="4" t="s">
        <v>39</v>
      </c>
      <c r="P16" s="36">
        <v>-4721</v>
      </c>
      <c r="Q16" s="36">
        <v>-4549</v>
      </c>
      <c r="R16" s="7" t="str">
        <f t="shared" si="0"/>
        <v>VRAI</v>
      </c>
      <c r="S16" s="4"/>
      <c r="T16" s="4">
        <v>1</v>
      </c>
      <c r="U16" s="26" t="s">
        <v>40</v>
      </c>
      <c r="V16" s="30" t="s">
        <v>2279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2:22" s="7" customFormat="1" ht="15.75" hidden="1" customHeight="1">
      <c r="B17" s="7" t="s">
        <v>66</v>
      </c>
      <c r="C17" s="7">
        <v>42.450973510742202</v>
      </c>
      <c r="D17" s="7">
        <v>8.6690282821655806</v>
      </c>
      <c r="E17" s="7" t="s">
        <v>67</v>
      </c>
      <c r="G17" s="7" t="s">
        <v>33</v>
      </c>
      <c r="H17" s="7" t="s">
        <v>2284</v>
      </c>
      <c r="I17" s="7" t="s">
        <v>68</v>
      </c>
      <c r="J17" s="7">
        <v>6280</v>
      </c>
      <c r="K17" s="7">
        <v>75</v>
      </c>
      <c r="L17" s="7" t="s">
        <v>24</v>
      </c>
      <c r="M17" s="7" t="s">
        <v>25</v>
      </c>
      <c r="N17" s="7" t="s">
        <v>69</v>
      </c>
      <c r="O17" s="7" t="s">
        <v>27</v>
      </c>
      <c r="P17" s="36">
        <v>-5470</v>
      </c>
      <c r="Q17" s="36">
        <v>-5036</v>
      </c>
      <c r="R17" s="7" t="str">
        <f t="shared" si="0"/>
        <v>VRAI</v>
      </c>
      <c r="T17" s="7">
        <v>1</v>
      </c>
      <c r="U17" s="25" t="s">
        <v>2283</v>
      </c>
      <c r="V17" s="31" t="s">
        <v>2282</v>
      </c>
    </row>
    <row r="18" spans="2:22" s="7" customFormat="1" ht="15.75" hidden="1" customHeight="1">
      <c r="B18" s="7" t="s">
        <v>66</v>
      </c>
      <c r="C18" s="7">
        <v>42.104537020464598</v>
      </c>
      <c r="D18" s="7">
        <v>9.4080631123651095</v>
      </c>
      <c r="E18" s="7" t="s">
        <v>70</v>
      </c>
      <c r="G18" s="7" t="s">
        <v>33</v>
      </c>
      <c r="H18" s="7" t="s">
        <v>2299</v>
      </c>
      <c r="I18" s="7" t="s">
        <v>71</v>
      </c>
      <c r="J18" s="7">
        <v>6670</v>
      </c>
      <c r="K18" s="7">
        <v>150</v>
      </c>
      <c r="L18" s="7" t="s">
        <v>24</v>
      </c>
      <c r="M18" s="7" t="s">
        <v>25</v>
      </c>
      <c r="N18" s="7" t="s">
        <v>69</v>
      </c>
      <c r="O18" s="7" t="s">
        <v>27</v>
      </c>
      <c r="P18" s="36">
        <v>-5885</v>
      </c>
      <c r="Q18" s="36">
        <v>-5322</v>
      </c>
      <c r="R18" s="7" t="str">
        <f t="shared" si="0"/>
        <v>VRAI</v>
      </c>
      <c r="T18" s="7">
        <v>1</v>
      </c>
      <c r="U18" s="25" t="s">
        <v>2298</v>
      </c>
      <c r="V18" s="31" t="s">
        <v>2432</v>
      </c>
    </row>
    <row r="19" spans="2:22" s="7" customFormat="1" ht="15.75" hidden="1" customHeight="1">
      <c r="B19" s="7" t="s">
        <v>66</v>
      </c>
      <c r="C19" s="7">
        <v>41.414775155106298</v>
      </c>
      <c r="D19" s="7">
        <v>9.1622348744984503</v>
      </c>
      <c r="E19" s="7" t="s">
        <v>72</v>
      </c>
      <c r="G19" s="7" t="s">
        <v>33</v>
      </c>
      <c r="H19" s="7" t="s">
        <v>2286</v>
      </c>
      <c r="I19" s="7" t="s">
        <v>73</v>
      </c>
      <c r="J19" s="7">
        <v>6320</v>
      </c>
      <c r="K19" s="7">
        <v>140</v>
      </c>
      <c r="L19" s="7" t="s">
        <v>24</v>
      </c>
      <c r="M19" s="7" t="s">
        <v>25</v>
      </c>
      <c r="N19" s="7" t="s">
        <v>69</v>
      </c>
      <c r="O19" s="7" t="s">
        <v>27</v>
      </c>
      <c r="P19" s="36">
        <v>-5556</v>
      </c>
      <c r="Q19" s="36">
        <v>-4943</v>
      </c>
      <c r="R19" s="7" t="str">
        <f t="shared" si="0"/>
        <v>VRAI</v>
      </c>
      <c r="T19" s="7">
        <v>1</v>
      </c>
      <c r="U19" s="25" t="s">
        <v>2283</v>
      </c>
      <c r="V19" s="31" t="s">
        <v>2282</v>
      </c>
    </row>
    <row r="20" spans="2:22" s="7" customFormat="1" ht="15.75" hidden="1" customHeight="1">
      <c r="B20" s="7" t="s">
        <v>66</v>
      </c>
      <c r="C20" s="7">
        <v>41.553966038968802</v>
      </c>
      <c r="D20" s="7">
        <v>8.9511247204343896</v>
      </c>
      <c r="E20" s="7" t="s">
        <v>74</v>
      </c>
      <c r="G20" s="7" t="s">
        <v>33</v>
      </c>
      <c r="H20" s="7" t="s">
        <v>2288</v>
      </c>
      <c r="I20" s="7" t="s">
        <v>77</v>
      </c>
      <c r="J20" s="7">
        <v>6769</v>
      </c>
      <c r="K20" s="7">
        <v>41</v>
      </c>
      <c r="L20" s="7" t="s">
        <v>24</v>
      </c>
      <c r="M20" s="7" t="s">
        <v>25</v>
      </c>
      <c r="N20" s="7" t="s">
        <v>69</v>
      </c>
      <c r="O20" s="7" t="s">
        <v>27</v>
      </c>
      <c r="P20" s="36">
        <v>-5731</v>
      </c>
      <c r="Q20" s="36">
        <v>-5574</v>
      </c>
      <c r="R20" s="7" t="str">
        <f t="shared" si="0"/>
        <v>VRAI</v>
      </c>
      <c r="T20" s="7">
        <v>1</v>
      </c>
      <c r="U20" s="25" t="s">
        <v>2283</v>
      </c>
      <c r="V20" s="31" t="s">
        <v>2282</v>
      </c>
    </row>
    <row r="21" spans="2:22" s="7" customFormat="1" ht="15.75" hidden="1" customHeight="1">
      <c r="B21" s="7" t="s">
        <v>66</v>
      </c>
      <c r="C21" s="7">
        <v>41.553966038968802</v>
      </c>
      <c r="D21" s="7">
        <v>8.9511247204343896</v>
      </c>
      <c r="E21" s="7" t="s">
        <v>74</v>
      </c>
      <c r="G21" s="7" t="s">
        <v>33</v>
      </c>
      <c r="H21" s="7" t="s">
        <v>2287</v>
      </c>
      <c r="I21" s="7" t="s">
        <v>75</v>
      </c>
      <c r="J21" s="7">
        <v>6525</v>
      </c>
      <c r="K21" s="7">
        <v>60</v>
      </c>
      <c r="L21" s="7" t="s">
        <v>24</v>
      </c>
      <c r="M21" s="7" t="s">
        <v>25</v>
      </c>
      <c r="N21" s="7" t="s">
        <v>69</v>
      </c>
      <c r="O21" s="7" t="s">
        <v>27</v>
      </c>
      <c r="P21" s="36">
        <v>-5617</v>
      </c>
      <c r="Q21" s="36">
        <v>-5370</v>
      </c>
      <c r="R21" s="7" t="str">
        <f t="shared" si="0"/>
        <v>VRAI</v>
      </c>
      <c r="T21" s="7">
        <v>1</v>
      </c>
      <c r="U21" s="25" t="s">
        <v>2283</v>
      </c>
      <c r="V21" s="31" t="s">
        <v>2282</v>
      </c>
    </row>
    <row r="22" spans="2:22" s="7" customFormat="1" ht="15.75" hidden="1" customHeight="1">
      <c r="B22" s="7" t="s">
        <v>66</v>
      </c>
      <c r="C22" s="7">
        <v>41.553966038968802</v>
      </c>
      <c r="D22" s="7">
        <v>8.9511247204343896</v>
      </c>
      <c r="E22" s="7" t="s">
        <v>74</v>
      </c>
      <c r="G22" s="7" t="s">
        <v>33</v>
      </c>
      <c r="H22" s="7" t="s">
        <v>2285</v>
      </c>
      <c r="I22" s="7" t="s">
        <v>76</v>
      </c>
      <c r="J22" s="7">
        <v>6095</v>
      </c>
      <c r="K22" s="7">
        <v>45</v>
      </c>
      <c r="L22" s="7" t="s">
        <v>24</v>
      </c>
      <c r="M22" s="7" t="s">
        <v>25</v>
      </c>
      <c r="N22" s="7" t="s">
        <v>69</v>
      </c>
      <c r="O22" s="7" t="s">
        <v>27</v>
      </c>
      <c r="P22" s="36">
        <v>-5209</v>
      </c>
      <c r="Q22" s="36">
        <v>-4851</v>
      </c>
      <c r="R22" s="7" t="str">
        <f t="shared" si="0"/>
        <v>VRAI</v>
      </c>
      <c r="T22" s="7">
        <v>1</v>
      </c>
      <c r="U22" s="25" t="s">
        <v>2283</v>
      </c>
      <c r="V22" s="31" t="s">
        <v>2282</v>
      </c>
    </row>
    <row r="23" spans="2:22" s="7" customFormat="1" ht="15.75" hidden="1" customHeight="1">
      <c r="B23" s="7" t="s">
        <v>78</v>
      </c>
      <c r="C23" s="10">
        <v>44.528388</v>
      </c>
      <c r="D23" s="10">
        <v>15.072991999999999</v>
      </c>
      <c r="E23" s="9" t="s">
        <v>79</v>
      </c>
      <c r="G23" s="7" t="s">
        <v>33</v>
      </c>
      <c r="H23" s="7" t="s">
        <v>2314</v>
      </c>
      <c r="I23" s="7" t="s">
        <v>84</v>
      </c>
      <c r="J23" s="7">
        <v>7560</v>
      </c>
      <c r="K23" s="7">
        <v>120</v>
      </c>
      <c r="L23" s="7" t="s">
        <v>43</v>
      </c>
      <c r="M23" s="7" t="s">
        <v>81</v>
      </c>
      <c r="N23" s="7" t="s">
        <v>69</v>
      </c>
      <c r="O23" s="7" t="s">
        <v>27</v>
      </c>
      <c r="P23" s="36">
        <v>-6648</v>
      </c>
      <c r="Q23" s="36">
        <v>-6091</v>
      </c>
      <c r="R23" s="7" t="str">
        <f t="shared" si="0"/>
        <v>VRAI</v>
      </c>
      <c r="T23" s="7">
        <v>1</v>
      </c>
      <c r="U23" s="25" t="s">
        <v>2321</v>
      </c>
      <c r="V23" s="30" t="s">
        <v>2320</v>
      </c>
    </row>
    <row r="24" spans="2:22" s="7" customFormat="1" ht="15.75" hidden="1" customHeight="1">
      <c r="B24" s="7" t="s">
        <v>78</v>
      </c>
      <c r="C24" s="10">
        <v>44.528388</v>
      </c>
      <c r="D24" s="10">
        <v>15.072991999999999</v>
      </c>
      <c r="E24" s="9" t="s">
        <v>79</v>
      </c>
      <c r="G24" s="7" t="s">
        <v>33</v>
      </c>
      <c r="H24" s="7" t="s">
        <v>2319</v>
      </c>
      <c r="I24" s="7" t="s">
        <v>83</v>
      </c>
      <c r="J24" s="7">
        <v>6925</v>
      </c>
      <c r="K24" s="7">
        <v>35</v>
      </c>
      <c r="L24" s="7" t="s">
        <v>43</v>
      </c>
      <c r="M24" s="7" t="s">
        <v>81</v>
      </c>
      <c r="N24" s="7" t="s">
        <v>69</v>
      </c>
      <c r="O24" s="7" t="s">
        <v>27</v>
      </c>
      <c r="P24" s="36">
        <v>-5888</v>
      </c>
      <c r="Q24" s="36">
        <v>-5727</v>
      </c>
      <c r="R24" s="7" t="str">
        <f t="shared" si="0"/>
        <v>VRAI</v>
      </c>
      <c r="T24" s="7">
        <v>1</v>
      </c>
      <c r="U24" s="25" t="s">
        <v>2321</v>
      </c>
      <c r="V24" s="30" t="s">
        <v>2320</v>
      </c>
    </row>
    <row r="25" spans="2:22" s="7" customFormat="1" ht="15.75" hidden="1" customHeight="1">
      <c r="B25" s="7" t="s">
        <v>78</v>
      </c>
      <c r="C25" s="10">
        <v>44.528388</v>
      </c>
      <c r="D25" s="10">
        <v>15.072991999999999</v>
      </c>
      <c r="E25" s="9" t="s">
        <v>79</v>
      </c>
      <c r="G25" s="7" t="s">
        <v>33</v>
      </c>
      <c r="H25" s="7" t="s">
        <v>2316</v>
      </c>
      <c r="I25" s="7" t="s">
        <v>2317</v>
      </c>
      <c r="J25" s="7">
        <v>6900</v>
      </c>
      <c r="K25" s="7">
        <v>40</v>
      </c>
      <c r="L25" s="7" t="s">
        <v>43</v>
      </c>
      <c r="M25" s="7" t="s">
        <v>81</v>
      </c>
      <c r="N25" s="7" t="s">
        <v>69</v>
      </c>
      <c r="O25" s="7" t="s">
        <v>27</v>
      </c>
      <c r="P25" s="36">
        <v>-5888</v>
      </c>
      <c r="Q25" s="36">
        <v>-5714</v>
      </c>
      <c r="R25" s="7" t="str">
        <f t="shared" si="0"/>
        <v>VRAI</v>
      </c>
      <c r="T25" s="7">
        <v>1</v>
      </c>
      <c r="U25" s="25" t="s">
        <v>2321</v>
      </c>
      <c r="V25" s="30" t="s">
        <v>2320</v>
      </c>
    </row>
    <row r="26" spans="2:22" s="7" customFormat="1" ht="15.75" hidden="1" customHeight="1">
      <c r="B26" s="7" t="s">
        <v>78</v>
      </c>
      <c r="C26" s="10">
        <v>44.528388</v>
      </c>
      <c r="D26" s="10">
        <v>15.072991999999999</v>
      </c>
      <c r="E26" s="9" t="s">
        <v>79</v>
      </c>
      <c r="G26" s="7" t="s">
        <v>33</v>
      </c>
      <c r="H26" s="7" t="s">
        <v>2313</v>
      </c>
      <c r="I26" s="7" t="s">
        <v>82</v>
      </c>
      <c r="J26" s="7">
        <v>6820</v>
      </c>
      <c r="K26" s="7">
        <v>50</v>
      </c>
      <c r="L26" s="7" t="s">
        <v>43</v>
      </c>
      <c r="M26" s="7" t="s">
        <v>81</v>
      </c>
      <c r="N26" s="7" t="s">
        <v>69</v>
      </c>
      <c r="O26" s="7" t="s">
        <v>27</v>
      </c>
      <c r="P26" s="36">
        <v>-5802</v>
      </c>
      <c r="Q26" s="36">
        <v>-5626</v>
      </c>
      <c r="R26" s="7" t="str">
        <f t="shared" si="0"/>
        <v>VRAI</v>
      </c>
      <c r="T26" s="7">
        <v>1</v>
      </c>
      <c r="U26" s="25" t="s">
        <v>2321</v>
      </c>
      <c r="V26" s="30" t="s">
        <v>2320</v>
      </c>
    </row>
    <row r="27" spans="2:22" s="7" customFormat="1" ht="15.75" hidden="1" customHeight="1">
      <c r="B27" s="7" t="s">
        <v>78</v>
      </c>
      <c r="C27" s="10">
        <v>44.528388</v>
      </c>
      <c r="D27" s="10">
        <v>15.072991999999999</v>
      </c>
      <c r="E27" s="9" t="s">
        <v>79</v>
      </c>
      <c r="G27" s="7" t="s">
        <v>33</v>
      </c>
      <c r="H27" s="7" t="s">
        <v>2312</v>
      </c>
      <c r="I27" s="7" t="s">
        <v>80</v>
      </c>
      <c r="J27" s="7">
        <v>6500</v>
      </c>
      <c r="K27" s="7">
        <v>60</v>
      </c>
      <c r="L27" s="7" t="s">
        <v>43</v>
      </c>
      <c r="M27" s="7" t="s">
        <v>81</v>
      </c>
      <c r="N27" s="7" t="s">
        <v>69</v>
      </c>
      <c r="O27" s="7" t="s">
        <v>27</v>
      </c>
      <c r="P27" s="36">
        <v>-5611</v>
      </c>
      <c r="Q27" s="36">
        <v>-5331</v>
      </c>
      <c r="R27" s="7" t="str">
        <f t="shared" si="0"/>
        <v>VRAI</v>
      </c>
      <c r="T27" s="7">
        <v>1</v>
      </c>
      <c r="U27" s="25" t="s">
        <v>2321</v>
      </c>
      <c r="V27" s="30" t="s">
        <v>2320</v>
      </c>
    </row>
    <row r="28" spans="2:22" s="7" customFormat="1" ht="15.75" hidden="1" customHeight="1">
      <c r="B28" s="7" t="s">
        <v>78</v>
      </c>
      <c r="C28" s="10">
        <v>44.528388</v>
      </c>
      <c r="D28" s="10">
        <v>15.072991999999999</v>
      </c>
      <c r="E28" s="9" t="s">
        <v>79</v>
      </c>
      <c r="G28" s="7" t="s">
        <v>33</v>
      </c>
      <c r="H28" s="7" t="s">
        <v>2315</v>
      </c>
      <c r="I28" s="7" t="s">
        <v>2318</v>
      </c>
      <c r="J28" s="7">
        <v>6400</v>
      </c>
      <c r="K28" s="7">
        <v>110</v>
      </c>
      <c r="L28" s="7" t="s">
        <v>43</v>
      </c>
      <c r="M28" s="7" t="s">
        <v>81</v>
      </c>
      <c r="N28" s="7" t="s">
        <v>69</v>
      </c>
      <c r="O28" s="7" t="s">
        <v>27</v>
      </c>
      <c r="P28" s="36">
        <v>-5613</v>
      </c>
      <c r="Q28" s="36">
        <v>-5072</v>
      </c>
      <c r="R28" s="7" t="str">
        <f t="shared" si="0"/>
        <v>VRAI</v>
      </c>
      <c r="T28" s="7">
        <v>1</v>
      </c>
      <c r="U28" s="25" t="s">
        <v>2321</v>
      </c>
      <c r="V28" s="30" t="s">
        <v>2320</v>
      </c>
    </row>
    <row r="29" spans="2:22" s="7" customFormat="1" ht="15.75" hidden="1" customHeight="1">
      <c r="B29" s="7" t="s">
        <v>78</v>
      </c>
      <c r="C29" s="10">
        <v>43.710439999999998</v>
      </c>
      <c r="D29" s="10">
        <v>16.032523000000001</v>
      </c>
      <c r="E29" s="9" t="s">
        <v>85</v>
      </c>
      <c r="G29" s="7" t="s">
        <v>86</v>
      </c>
      <c r="H29" s="7" t="s">
        <v>2331</v>
      </c>
      <c r="I29" s="7" t="s">
        <v>87</v>
      </c>
      <c r="J29" s="7">
        <v>6284</v>
      </c>
      <c r="K29" s="7">
        <v>40</v>
      </c>
      <c r="L29" s="7" t="s">
        <v>43</v>
      </c>
      <c r="M29" s="7" t="s">
        <v>88</v>
      </c>
      <c r="N29" s="7" t="s">
        <v>89</v>
      </c>
      <c r="O29" s="7" t="s">
        <v>39</v>
      </c>
      <c r="P29" s="36">
        <v>-5363</v>
      </c>
      <c r="Q29" s="36">
        <v>-5080</v>
      </c>
      <c r="R29" s="7" t="str">
        <f t="shared" si="0"/>
        <v>VRAI</v>
      </c>
      <c r="T29" s="7">
        <v>1</v>
      </c>
      <c r="U29" s="25" t="s">
        <v>2328</v>
      </c>
      <c r="V29" s="33" t="s">
        <v>2329</v>
      </c>
    </row>
    <row r="30" spans="2:22" s="7" customFormat="1" ht="15.75" hidden="1" customHeight="1">
      <c r="B30" s="7" t="s">
        <v>78</v>
      </c>
      <c r="C30" s="10">
        <v>43.710439999999998</v>
      </c>
      <c r="D30" s="10">
        <v>16.032523000000001</v>
      </c>
      <c r="E30" s="9" t="s">
        <v>85</v>
      </c>
      <c r="G30" s="7" t="s">
        <v>86</v>
      </c>
      <c r="H30" s="7" t="s">
        <v>2342</v>
      </c>
      <c r="I30" s="7" t="s">
        <v>95</v>
      </c>
      <c r="J30" s="7">
        <v>6245</v>
      </c>
      <c r="K30" s="7">
        <v>39</v>
      </c>
      <c r="L30" s="7" t="s">
        <v>36</v>
      </c>
      <c r="M30" s="7" t="s">
        <v>91</v>
      </c>
      <c r="N30" s="7" t="s">
        <v>89</v>
      </c>
      <c r="O30" s="7" t="s">
        <v>39</v>
      </c>
      <c r="P30" s="36">
        <v>-5311</v>
      </c>
      <c r="Q30" s="36">
        <v>-5062</v>
      </c>
      <c r="R30" s="7" t="str">
        <f t="shared" si="0"/>
        <v>VRAI</v>
      </c>
      <c r="T30" s="7">
        <v>1</v>
      </c>
      <c r="U30" s="25" t="s">
        <v>2328</v>
      </c>
      <c r="V30" s="33" t="s">
        <v>2329</v>
      </c>
    </row>
    <row r="31" spans="2:22" s="7" customFormat="1" ht="15.75" hidden="1" customHeight="1">
      <c r="B31" s="7" t="s">
        <v>78</v>
      </c>
      <c r="C31" s="10">
        <v>43.710439999999998</v>
      </c>
      <c r="D31" s="10">
        <v>16.032523000000001</v>
      </c>
      <c r="E31" s="9" t="s">
        <v>85</v>
      </c>
      <c r="G31" s="7" t="s">
        <v>86</v>
      </c>
      <c r="H31" s="7" t="s">
        <v>2341</v>
      </c>
      <c r="I31" s="7" t="s">
        <v>96</v>
      </c>
      <c r="J31" s="7">
        <v>6237</v>
      </c>
      <c r="K31" s="7">
        <v>37</v>
      </c>
      <c r="L31" s="7" t="s">
        <v>36</v>
      </c>
      <c r="M31" s="7" t="s">
        <v>91</v>
      </c>
      <c r="N31" s="7" t="s">
        <v>89</v>
      </c>
      <c r="O31" s="7" t="s">
        <v>39</v>
      </c>
      <c r="P31" s="36">
        <v>-5307</v>
      </c>
      <c r="Q31" s="36">
        <v>-5061</v>
      </c>
      <c r="R31" s="7" t="str">
        <f t="shared" si="0"/>
        <v>VRAI</v>
      </c>
      <c r="T31" s="7">
        <v>1</v>
      </c>
      <c r="U31" s="25" t="s">
        <v>2328</v>
      </c>
      <c r="V31" s="33" t="s">
        <v>2329</v>
      </c>
    </row>
    <row r="32" spans="2:22" s="7" customFormat="1" ht="15.75" hidden="1" customHeight="1">
      <c r="B32" s="7" t="s">
        <v>78</v>
      </c>
      <c r="C32" s="10">
        <v>43.710439999999998</v>
      </c>
      <c r="D32" s="10">
        <v>16.032523000000001</v>
      </c>
      <c r="E32" s="9" t="s">
        <v>85</v>
      </c>
      <c r="G32" s="7" t="s">
        <v>86</v>
      </c>
      <c r="H32" s="7" t="s">
        <v>2332</v>
      </c>
      <c r="I32" s="7" t="s">
        <v>94</v>
      </c>
      <c r="J32" s="7">
        <v>6226</v>
      </c>
      <c r="K32" s="7">
        <v>37</v>
      </c>
      <c r="L32" s="7" t="s">
        <v>36</v>
      </c>
      <c r="M32" s="7" t="s">
        <v>93</v>
      </c>
      <c r="N32" s="7" t="s">
        <v>89</v>
      </c>
      <c r="O32" s="7" t="s">
        <v>39</v>
      </c>
      <c r="P32" s="36">
        <v>-5305</v>
      </c>
      <c r="Q32" s="36">
        <v>-5052</v>
      </c>
      <c r="R32" s="7" t="str">
        <f t="shared" si="0"/>
        <v>VRAI</v>
      </c>
      <c r="T32" s="7">
        <v>1</v>
      </c>
      <c r="U32" s="25" t="s">
        <v>2328</v>
      </c>
      <c r="V32" s="33" t="s">
        <v>2329</v>
      </c>
    </row>
    <row r="33" spans="2:22" s="7" customFormat="1" ht="15.75" hidden="1" customHeight="1">
      <c r="B33" s="7" t="s">
        <v>78</v>
      </c>
      <c r="C33" s="10">
        <v>43.710439999999998</v>
      </c>
      <c r="D33" s="10">
        <v>16.032523000000001</v>
      </c>
      <c r="E33" s="9" t="s">
        <v>85</v>
      </c>
      <c r="G33" s="7" t="s">
        <v>86</v>
      </c>
      <c r="H33" s="7" t="s">
        <v>2330</v>
      </c>
      <c r="I33" s="7" t="s">
        <v>97</v>
      </c>
      <c r="J33" s="7">
        <v>6212</v>
      </c>
      <c r="K33" s="7">
        <v>35</v>
      </c>
      <c r="L33" s="7" t="s">
        <v>36</v>
      </c>
      <c r="M33" s="7" t="s">
        <v>91</v>
      </c>
      <c r="N33" s="7" t="s">
        <v>89</v>
      </c>
      <c r="O33" s="7" t="s">
        <v>39</v>
      </c>
      <c r="P33" s="36">
        <v>-5301</v>
      </c>
      <c r="Q33" s="36">
        <v>-5046</v>
      </c>
      <c r="R33" s="7" t="str">
        <f t="shared" si="0"/>
        <v>VRAI</v>
      </c>
      <c r="T33" s="7">
        <v>1</v>
      </c>
      <c r="U33" s="25" t="s">
        <v>2328</v>
      </c>
      <c r="V33" s="33" t="s">
        <v>2329</v>
      </c>
    </row>
    <row r="34" spans="2:22" s="7" customFormat="1" ht="15.75" hidden="1" customHeight="1">
      <c r="B34" s="7" t="s">
        <v>78</v>
      </c>
      <c r="C34" s="10">
        <v>43.710439999999998</v>
      </c>
      <c r="D34" s="10">
        <v>16.032523000000001</v>
      </c>
      <c r="E34" s="9" t="s">
        <v>85</v>
      </c>
      <c r="G34" s="7" t="s">
        <v>86</v>
      </c>
      <c r="H34" s="7" t="s">
        <v>2336</v>
      </c>
      <c r="I34" s="7" t="s">
        <v>105</v>
      </c>
      <c r="J34" s="7">
        <v>6204</v>
      </c>
      <c r="K34" s="7">
        <v>38</v>
      </c>
      <c r="L34" s="7" t="s">
        <v>51</v>
      </c>
      <c r="M34" s="7" t="s">
        <v>100</v>
      </c>
      <c r="N34" s="7" t="s">
        <v>89</v>
      </c>
      <c r="O34" s="7" t="s">
        <v>39</v>
      </c>
      <c r="P34" s="36">
        <v>-5300</v>
      </c>
      <c r="Q34" s="36">
        <v>-5040</v>
      </c>
      <c r="R34" s="7" t="str">
        <f t="shared" si="0"/>
        <v>VRAI</v>
      </c>
      <c r="T34" s="7">
        <v>1</v>
      </c>
      <c r="U34" s="25" t="s">
        <v>2328</v>
      </c>
      <c r="V34" s="33" t="s">
        <v>2329</v>
      </c>
    </row>
    <row r="35" spans="2:22" s="7" customFormat="1" ht="15.75" hidden="1" customHeight="1">
      <c r="B35" s="7" t="s">
        <v>78</v>
      </c>
      <c r="C35" s="10">
        <v>43.710439999999998</v>
      </c>
      <c r="D35" s="10">
        <v>16.032523000000001</v>
      </c>
      <c r="E35" s="9" t="s">
        <v>85</v>
      </c>
      <c r="G35" s="7" t="s">
        <v>86</v>
      </c>
      <c r="H35" s="7" t="s">
        <v>2335</v>
      </c>
      <c r="I35" s="7" t="s">
        <v>92</v>
      </c>
      <c r="J35" s="7">
        <v>6180</v>
      </c>
      <c r="K35" s="7">
        <v>34</v>
      </c>
      <c r="L35" s="7" t="s">
        <v>36</v>
      </c>
      <c r="M35" s="7" t="s">
        <v>93</v>
      </c>
      <c r="N35" s="7" t="s">
        <v>89</v>
      </c>
      <c r="O35" s="7" t="s">
        <v>39</v>
      </c>
      <c r="P35" s="36">
        <v>-5216</v>
      </c>
      <c r="Q35" s="36">
        <v>-5009</v>
      </c>
      <c r="R35" s="7" t="str">
        <f t="shared" si="0"/>
        <v>VRAI</v>
      </c>
      <c r="T35" s="7">
        <v>1</v>
      </c>
      <c r="U35" s="25" t="s">
        <v>2328</v>
      </c>
      <c r="V35" s="33" t="s">
        <v>2329</v>
      </c>
    </row>
    <row r="36" spans="2:22" s="7" customFormat="1" ht="15.75" hidden="1" customHeight="1">
      <c r="B36" s="7" t="s">
        <v>78</v>
      </c>
      <c r="C36" s="10">
        <v>43.710439999999998</v>
      </c>
      <c r="D36" s="10">
        <v>16.032523000000001</v>
      </c>
      <c r="E36" s="9" t="s">
        <v>85</v>
      </c>
      <c r="G36" s="7" t="s">
        <v>86</v>
      </c>
      <c r="H36" s="7" t="s">
        <v>2339</v>
      </c>
      <c r="I36" s="7" t="s">
        <v>103</v>
      </c>
      <c r="J36" s="7">
        <v>6161</v>
      </c>
      <c r="K36" s="7">
        <v>36</v>
      </c>
      <c r="L36" s="7" t="s">
        <v>51</v>
      </c>
      <c r="M36" s="7" t="s">
        <v>100</v>
      </c>
      <c r="N36" s="7" t="s">
        <v>89</v>
      </c>
      <c r="O36" s="7" t="s">
        <v>39</v>
      </c>
      <c r="P36" s="36">
        <v>-5212</v>
      </c>
      <c r="Q36" s="36">
        <v>-5005</v>
      </c>
      <c r="R36" s="7" t="str">
        <f t="shared" si="0"/>
        <v>VRAI</v>
      </c>
      <c r="T36" s="7">
        <v>1</v>
      </c>
      <c r="U36" s="25" t="s">
        <v>2328</v>
      </c>
      <c r="V36" s="33" t="s">
        <v>2329</v>
      </c>
    </row>
    <row r="37" spans="2:22" s="7" customFormat="1" ht="15.75" hidden="1" customHeight="1">
      <c r="B37" s="7" t="s">
        <v>78</v>
      </c>
      <c r="C37" s="10">
        <v>43.710439999999998</v>
      </c>
      <c r="D37" s="10">
        <v>16.032523000000001</v>
      </c>
      <c r="E37" s="9" t="s">
        <v>85</v>
      </c>
      <c r="G37" s="7" t="s">
        <v>86</v>
      </c>
      <c r="H37" s="7" t="s">
        <v>2334</v>
      </c>
      <c r="I37" s="7" t="s">
        <v>106</v>
      </c>
      <c r="J37" s="7">
        <v>6155</v>
      </c>
      <c r="K37" s="7">
        <v>25</v>
      </c>
      <c r="L37" s="7" t="s">
        <v>43</v>
      </c>
      <c r="M37" s="7" t="s">
        <v>102</v>
      </c>
      <c r="N37" s="7" t="s">
        <v>89</v>
      </c>
      <c r="O37" s="7" t="s">
        <v>39</v>
      </c>
      <c r="P37" s="36">
        <v>-5210</v>
      </c>
      <c r="Q37" s="36">
        <v>-5011</v>
      </c>
      <c r="R37" s="7" t="str">
        <f t="shared" si="0"/>
        <v>VRAI</v>
      </c>
      <c r="T37" s="7">
        <v>1</v>
      </c>
      <c r="U37" s="25" t="s">
        <v>2328</v>
      </c>
      <c r="V37" s="33" t="s">
        <v>2329</v>
      </c>
    </row>
    <row r="38" spans="2:22" s="7" customFormat="1" ht="15.75" hidden="1" customHeight="1">
      <c r="B38" s="7" t="s">
        <v>78</v>
      </c>
      <c r="C38" s="10">
        <v>43.710439999999998</v>
      </c>
      <c r="D38" s="10">
        <v>16.032523000000001</v>
      </c>
      <c r="E38" s="9" t="s">
        <v>85</v>
      </c>
      <c r="G38" s="7" t="s">
        <v>86</v>
      </c>
      <c r="H38" s="7" t="s">
        <v>2333</v>
      </c>
      <c r="I38" s="7" t="s">
        <v>98</v>
      </c>
      <c r="J38" s="7">
        <v>6121</v>
      </c>
      <c r="K38" s="7">
        <v>37</v>
      </c>
      <c r="L38" s="7" t="s">
        <v>36</v>
      </c>
      <c r="M38" s="7" t="s">
        <v>91</v>
      </c>
      <c r="N38" s="7" t="s">
        <v>89</v>
      </c>
      <c r="O38" s="7" t="s">
        <v>39</v>
      </c>
      <c r="P38" s="36">
        <v>-5209</v>
      </c>
      <c r="Q38" s="36">
        <v>-4946</v>
      </c>
      <c r="R38" s="7" t="str">
        <f t="shared" si="0"/>
        <v>VRAI</v>
      </c>
      <c r="T38" s="7">
        <v>1</v>
      </c>
      <c r="U38" s="25" t="s">
        <v>2328</v>
      </c>
      <c r="V38" s="33" t="s">
        <v>2329</v>
      </c>
    </row>
    <row r="39" spans="2:22" s="7" customFormat="1" ht="15.75" hidden="1" customHeight="1">
      <c r="B39" s="7" t="s">
        <v>78</v>
      </c>
      <c r="C39" s="10">
        <v>43.710439999999998</v>
      </c>
      <c r="D39" s="10">
        <v>16.032523000000001</v>
      </c>
      <c r="E39" s="9" t="s">
        <v>85</v>
      </c>
      <c r="G39" s="7" t="s">
        <v>86</v>
      </c>
      <c r="H39" s="7" t="s">
        <v>2338</v>
      </c>
      <c r="I39" s="7" t="s">
        <v>101</v>
      </c>
      <c r="J39" s="7">
        <v>6103</v>
      </c>
      <c r="K39" s="7">
        <v>37</v>
      </c>
      <c r="L39" s="7" t="s">
        <v>43</v>
      </c>
      <c r="M39" s="7" t="s">
        <v>102</v>
      </c>
      <c r="N39" s="7" t="s">
        <v>89</v>
      </c>
      <c r="O39" s="7" t="s">
        <v>39</v>
      </c>
      <c r="P39" s="36">
        <v>-5209</v>
      </c>
      <c r="Q39" s="36">
        <v>-4906</v>
      </c>
      <c r="R39" s="7" t="str">
        <f t="shared" si="0"/>
        <v>VRAI</v>
      </c>
      <c r="T39" s="7">
        <v>1</v>
      </c>
      <c r="U39" s="25" t="s">
        <v>2328</v>
      </c>
      <c r="V39" s="33" t="s">
        <v>2329</v>
      </c>
    </row>
    <row r="40" spans="2:22" s="7" customFormat="1" ht="15.75" hidden="1" customHeight="1">
      <c r="B40" s="7" t="s">
        <v>78</v>
      </c>
      <c r="C40" s="10">
        <v>43.710439999999998</v>
      </c>
      <c r="D40" s="10">
        <v>16.032523000000001</v>
      </c>
      <c r="E40" s="9" t="s">
        <v>85</v>
      </c>
      <c r="G40" s="7" t="s">
        <v>86</v>
      </c>
      <c r="H40" s="7" t="s">
        <v>2338</v>
      </c>
      <c r="I40" s="7" t="s">
        <v>99</v>
      </c>
      <c r="J40" s="7">
        <v>6093</v>
      </c>
      <c r="K40" s="7">
        <v>36</v>
      </c>
      <c r="L40" s="7" t="s">
        <v>51</v>
      </c>
      <c r="M40" s="7" t="s">
        <v>100</v>
      </c>
      <c r="N40" s="7" t="s">
        <v>89</v>
      </c>
      <c r="O40" s="7" t="s">
        <v>39</v>
      </c>
      <c r="P40" s="36">
        <v>-5208</v>
      </c>
      <c r="Q40" s="36">
        <v>-4852</v>
      </c>
      <c r="R40" s="7" t="str">
        <f t="shared" si="0"/>
        <v>VRAI</v>
      </c>
      <c r="T40" s="7">
        <v>1</v>
      </c>
      <c r="U40" s="25" t="s">
        <v>2328</v>
      </c>
      <c r="V40" s="33" t="s">
        <v>2329</v>
      </c>
    </row>
    <row r="41" spans="2:22" s="7" customFormat="1" ht="15.75" hidden="1" customHeight="1">
      <c r="B41" s="7" t="s">
        <v>78</v>
      </c>
      <c r="C41" s="10">
        <v>43.710439999999998</v>
      </c>
      <c r="D41" s="10">
        <v>16.032523000000001</v>
      </c>
      <c r="E41" s="9" t="s">
        <v>85</v>
      </c>
      <c r="G41" s="7" t="s">
        <v>86</v>
      </c>
      <c r="H41" s="7" t="s">
        <v>2340</v>
      </c>
      <c r="I41" s="7" t="s">
        <v>104</v>
      </c>
      <c r="J41" s="7">
        <v>6083</v>
      </c>
      <c r="K41" s="7">
        <v>35</v>
      </c>
      <c r="L41" s="7" t="s">
        <v>51</v>
      </c>
      <c r="M41" s="7" t="s">
        <v>100</v>
      </c>
      <c r="N41" s="7" t="s">
        <v>89</v>
      </c>
      <c r="O41" s="7" t="s">
        <v>39</v>
      </c>
      <c r="P41" s="36">
        <v>-5206</v>
      </c>
      <c r="Q41" s="36">
        <v>-4848</v>
      </c>
      <c r="R41" s="7" t="str">
        <f t="shared" si="0"/>
        <v>VRAI</v>
      </c>
      <c r="T41" s="7">
        <v>1</v>
      </c>
      <c r="U41" s="25" t="s">
        <v>2328</v>
      </c>
      <c r="V41" s="33" t="s">
        <v>2329</v>
      </c>
    </row>
    <row r="42" spans="2:22" s="7" customFormat="1" ht="15.75" hidden="1" customHeight="1">
      <c r="B42" s="7" t="s">
        <v>78</v>
      </c>
      <c r="C42" s="10">
        <v>43.710439999999998</v>
      </c>
      <c r="D42" s="10">
        <v>16.032523000000001</v>
      </c>
      <c r="E42" s="9" t="s">
        <v>85</v>
      </c>
      <c r="G42" s="7" t="s">
        <v>86</v>
      </c>
      <c r="H42" s="7" t="s">
        <v>2337</v>
      </c>
      <c r="I42" s="7" t="s">
        <v>90</v>
      </c>
      <c r="J42" s="7">
        <v>5987</v>
      </c>
      <c r="K42" s="7">
        <v>35</v>
      </c>
      <c r="L42" s="7" t="s">
        <v>36</v>
      </c>
      <c r="M42" s="7" t="s">
        <v>91</v>
      </c>
      <c r="N42" s="7" t="s">
        <v>89</v>
      </c>
      <c r="O42" s="7" t="s">
        <v>39</v>
      </c>
      <c r="P42" s="36">
        <v>-4988</v>
      </c>
      <c r="Q42" s="36">
        <v>-4789</v>
      </c>
      <c r="R42" s="7" t="str">
        <f t="shared" si="0"/>
        <v>VRAI</v>
      </c>
      <c r="T42" s="7">
        <v>1</v>
      </c>
      <c r="U42" s="25" t="s">
        <v>2328</v>
      </c>
      <c r="V42" s="33" t="s">
        <v>2329</v>
      </c>
    </row>
    <row r="43" spans="2:22" s="7" customFormat="1" ht="15.75" hidden="1" customHeight="1">
      <c r="B43" s="7" t="s">
        <v>78</v>
      </c>
      <c r="C43" s="8">
        <v>44.238636</v>
      </c>
      <c r="D43" s="8">
        <v>15.511481</v>
      </c>
      <c r="E43" s="9" t="s">
        <v>107</v>
      </c>
      <c r="G43" s="7" t="s">
        <v>33</v>
      </c>
      <c r="H43" s="7" t="s">
        <v>2343</v>
      </c>
      <c r="I43" s="7" t="s">
        <v>108</v>
      </c>
      <c r="J43" s="9">
        <v>7010</v>
      </c>
      <c r="K43" s="7">
        <v>90</v>
      </c>
      <c r="L43" s="7" t="s">
        <v>24</v>
      </c>
      <c r="M43" s="7" t="s">
        <v>25</v>
      </c>
      <c r="N43" s="7" t="s">
        <v>109</v>
      </c>
      <c r="O43" s="7" t="s">
        <v>27</v>
      </c>
      <c r="P43" s="36">
        <v>-6057</v>
      </c>
      <c r="Q43" s="36">
        <v>-5725</v>
      </c>
      <c r="R43" s="7" t="str">
        <f t="shared" si="0"/>
        <v>VRAI</v>
      </c>
      <c r="T43" s="7">
        <v>1</v>
      </c>
      <c r="U43" s="25" t="s">
        <v>2345</v>
      </c>
      <c r="V43" s="30" t="s">
        <v>2344</v>
      </c>
    </row>
    <row r="44" spans="2:22" s="7" customFormat="1" ht="15.75" hidden="1" customHeight="1">
      <c r="B44" s="7" t="s">
        <v>78</v>
      </c>
      <c r="C44" s="8">
        <v>43.133991000000002</v>
      </c>
      <c r="D44" s="8">
        <v>16.753064999999999</v>
      </c>
      <c r="E44" s="9" t="s">
        <v>110</v>
      </c>
      <c r="G44" s="7" t="s">
        <v>33</v>
      </c>
      <c r="H44" s="7" t="s">
        <v>2304</v>
      </c>
      <c r="I44" s="7" t="s">
        <v>125</v>
      </c>
      <c r="J44" s="9">
        <v>7030</v>
      </c>
      <c r="K44" s="7">
        <v>60</v>
      </c>
      <c r="L44" s="7" t="s">
        <v>24</v>
      </c>
      <c r="M44" s="7" t="s">
        <v>25</v>
      </c>
      <c r="N44" s="7" t="s">
        <v>69</v>
      </c>
      <c r="O44" s="7" t="s">
        <v>27</v>
      </c>
      <c r="P44" s="36">
        <v>-6019</v>
      </c>
      <c r="Q44" s="36">
        <v>-5760</v>
      </c>
      <c r="R44" s="7" t="str">
        <f t="shared" si="0"/>
        <v>VRAI</v>
      </c>
      <c r="T44" s="7">
        <v>1</v>
      </c>
      <c r="U44" s="25" t="s">
        <v>2305</v>
      </c>
      <c r="V44" s="33" t="s">
        <v>2300</v>
      </c>
    </row>
    <row r="45" spans="2:22" s="7" customFormat="1" ht="15.75" hidden="1" customHeight="1">
      <c r="B45" s="7" t="s">
        <v>78</v>
      </c>
      <c r="C45" s="8">
        <v>43.133991000000002</v>
      </c>
      <c r="D45" s="8">
        <v>16.753064999999999</v>
      </c>
      <c r="E45" s="9" t="s">
        <v>110</v>
      </c>
      <c r="G45" s="7" t="s">
        <v>111</v>
      </c>
      <c r="H45" s="7" t="s">
        <v>2302</v>
      </c>
      <c r="I45" s="7" t="s">
        <v>121</v>
      </c>
      <c r="J45" s="9">
        <v>6130</v>
      </c>
      <c r="K45" s="7">
        <v>80</v>
      </c>
      <c r="L45" s="7" t="s">
        <v>24</v>
      </c>
      <c r="M45" s="7" t="s">
        <v>25</v>
      </c>
      <c r="N45" s="7" t="s">
        <v>1322</v>
      </c>
      <c r="O45" s="7" t="s">
        <v>27</v>
      </c>
      <c r="P45" s="36">
        <v>-5298</v>
      </c>
      <c r="Q45" s="36">
        <v>-4845</v>
      </c>
      <c r="R45" s="7" t="str">
        <f t="shared" si="0"/>
        <v>VRAI</v>
      </c>
      <c r="T45" s="7">
        <v>1</v>
      </c>
      <c r="U45" s="25" t="s">
        <v>2305</v>
      </c>
      <c r="V45" s="33" t="s">
        <v>2300</v>
      </c>
    </row>
    <row r="46" spans="2:22" s="7" customFormat="1" ht="15.75" hidden="1" customHeight="1">
      <c r="B46" s="7" t="s">
        <v>78</v>
      </c>
      <c r="C46" s="8">
        <v>43.133991000000002</v>
      </c>
      <c r="D46" s="8">
        <v>16.753064999999999</v>
      </c>
      <c r="E46" s="9" t="s">
        <v>110</v>
      </c>
      <c r="G46" s="7" t="s">
        <v>86</v>
      </c>
      <c r="H46" s="7" t="s">
        <v>2303</v>
      </c>
      <c r="I46" s="7" t="s">
        <v>123</v>
      </c>
      <c r="J46" s="9">
        <v>6000</v>
      </c>
      <c r="K46" s="7">
        <v>80</v>
      </c>
      <c r="L46" s="7" t="s">
        <v>24</v>
      </c>
      <c r="M46" s="7" t="s">
        <v>25</v>
      </c>
      <c r="N46" s="7" t="s">
        <v>2306</v>
      </c>
      <c r="O46" s="7" t="s">
        <v>27</v>
      </c>
      <c r="P46" s="36">
        <v>-5207</v>
      </c>
      <c r="Q46" s="36">
        <v>-4707</v>
      </c>
      <c r="R46" s="7" t="str">
        <f t="shared" si="0"/>
        <v>VRAI</v>
      </c>
      <c r="T46" s="7">
        <v>1</v>
      </c>
      <c r="U46" s="25" t="s">
        <v>2305</v>
      </c>
      <c r="V46" s="33" t="s">
        <v>2300</v>
      </c>
    </row>
    <row r="47" spans="2:22" s="7" customFormat="1" ht="15.75" hidden="1" customHeight="1">
      <c r="B47" s="7" t="s">
        <v>78</v>
      </c>
      <c r="C47" s="8">
        <v>43.133991000000002</v>
      </c>
      <c r="D47" s="8">
        <v>16.753064999999999</v>
      </c>
      <c r="E47" s="9" t="s">
        <v>110</v>
      </c>
      <c r="G47" s="7" t="s">
        <v>111</v>
      </c>
      <c r="H47" s="7" t="s">
        <v>2308</v>
      </c>
      <c r="I47" s="7" t="s">
        <v>119</v>
      </c>
      <c r="J47" s="9">
        <v>5720</v>
      </c>
      <c r="K47" s="7">
        <v>70</v>
      </c>
      <c r="L47" s="7" t="s">
        <v>24</v>
      </c>
      <c r="M47" s="7" t="s">
        <v>25</v>
      </c>
      <c r="N47" s="7" t="s">
        <v>1322</v>
      </c>
      <c r="O47" s="7" t="s">
        <v>27</v>
      </c>
      <c r="P47" s="39">
        <v>-4721</v>
      </c>
      <c r="Q47" s="39">
        <v>-4369</v>
      </c>
      <c r="R47" s="7" t="str">
        <f t="shared" si="0"/>
        <v>FAUX</v>
      </c>
      <c r="T47" s="7">
        <v>1</v>
      </c>
      <c r="U47" s="25" t="s">
        <v>2305</v>
      </c>
      <c r="V47" s="33" t="s">
        <v>2300</v>
      </c>
    </row>
    <row r="48" spans="2:22" s="7" customFormat="1" ht="15.75" hidden="1" customHeight="1">
      <c r="B48" s="7" t="s">
        <v>78</v>
      </c>
      <c r="C48" s="8">
        <v>43.133991000000002</v>
      </c>
      <c r="D48" s="8">
        <v>16.753064999999999</v>
      </c>
      <c r="E48" s="9" t="s">
        <v>110</v>
      </c>
      <c r="G48" s="7" t="s">
        <v>111</v>
      </c>
      <c r="H48" s="7" t="s">
        <v>2309</v>
      </c>
      <c r="I48" s="7" t="s">
        <v>117</v>
      </c>
      <c r="J48" s="9">
        <v>5650</v>
      </c>
      <c r="K48" s="7">
        <v>100</v>
      </c>
      <c r="L48" s="7" t="s">
        <v>24</v>
      </c>
      <c r="M48" s="7" t="s">
        <v>25</v>
      </c>
      <c r="N48" s="7" t="s">
        <v>2311</v>
      </c>
      <c r="O48" s="7" t="s">
        <v>27</v>
      </c>
      <c r="P48" s="39">
        <v>-4721</v>
      </c>
      <c r="Q48" s="39">
        <v>-4330</v>
      </c>
      <c r="R48" s="7" t="str">
        <f t="shared" si="0"/>
        <v>FAUX</v>
      </c>
      <c r="T48" s="7">
        <v>1</v>
      </c>
      <c r="U48" s="25" t="s">
        <v>2305</v>
      </c>
      <c r="V48" s="33" t="s">
        <v>2300</v>
      </c>
    </row>
    <row r="49" spans="2:22" s="7" customFormat="1" ht="15.75" hidden="1" customHeight="1">
      <c r="B49" s="7" t="s">
        <v>78</v>
      </c>
      <c r="C49" s="8">
        <v>43.133991000000002</v>
      </c>
      <c r="D49" s="8">
        <v>16.753064999999999</v>
      </c>
      <c r="E49" s="9" t="s">
        <v>110</v>
      </c>
      <c r="G49" s="7" t="s">
        <v>111</v>
      </c>
      <c r="H49" s="7" t="s">
        <v>2307</v>
      </c>
      <c r="I49" s="7" t="s">
        <v>118</v>
      </c>
      <c r="J49" s="9">
        <v>5460</v>
      </c>
      <c r="K49" s="7">
        <v>60</v>
      </c>
      <c r="L49" s="7" t="s">
        <v>24</v>
      </c>
      <c r="M49" s="7" t="s">
        <v>25</v>
      </c>
      <c r="N49" s="7" t="s">
        <v>113</v>
      </c>
      <c r="O49" s="7" t="s">
        <v>27</v>
      </c>
      <c r="P49" s="39">
        <v>-4448</v>
      </c>
      <c r="Q49" s="39">
        <v>-4067</v>
      </c>
      <c r="R49" s="1" t="str">
        <f t="shared" si="0"/>
        <v>FAUX</v>
      </c>
      <c r="T49" s="7">
        <v>1</v>
      </c>
      <c r="U49" s="25" t="s">
        <v>2305</v>
      </c>
      <c r="V49" s="33" t="s">
        <v>2300</v>
      </c>
    </row>
    <row r="50" spans="2:22" s="7" customFormat="1" ht="15.75" hidden="1" customHeight="1">
      <c r="B50" s="7" t="s">
        <v>78</v>
      </c>
      <c r="C50" s="8">
        <v>43.133991000000002</v>
      </c>
      <c r="D50" s="8">
        <v>16.753064999999999</v>
      </c>
      <c r="E50" s="9" t="s">
        <v>110</v>
      </c>
      <c r="G50" s="7" t="s">
        <v>111</v>
      </c>
      <c r="H50" s="7" t="s">
        <v>2307</v>
      </c>
      <c r="I50" s="7" t="s">
        <v>122</v>
      </c>
      <c r="J50" s="9">
        <v>5460</v>
      </c>
      <c r="K50" s="7">
        <v>60</v>
      </c>
      <c r="L50" s="7" t="s">
        <v>24</v>
      </c>
      <c r="M50" s="7" t="s">
        <v>25</v>
      </c>
      <c r="N50" s="7" t="s">
        <v>1322</v>
      </c>
      <c r="O50" s="7" t="s">
        <v>27</v>
      </c>
      <c r="P50" s="39">
        <v>-4448</v>
      </c>
      <c r="Q50" s="39">
        <v>-4067</v>
      </c>
      <c r="R50" s="7" t="str">
        <f t="shared" si="0"/>
        <v>FAUX</v>
      </c>
      <c r="T50" s="7">
        <v>1</v>
      </c>
      <c r="U50" s="25" t="s">
        <v>2305</v>
      </c>
      <c r="V50" s="33" t="s">
        <v>2300</v>
      </c>
    </row>
    <row r="51" spans="2:22" s="7" customFormat="1" ht="15.75" hidden="1" customHeight="1">
      <c r="B51" s="7" t="s">
        <v>78</v>
      </c>
      <c r="C51" s="8">
        <v>43.133991000000002</v>
      </c>
      <c r="D51" s="8">
        <v>16.753064999999999</v>
      </c>
      <c r="E51" s="9" t="s">
        <v>110</v>
      </c>
      <c r="G51" s="7" t="s">
        <v>111</v>
      </c>
      <c r="H51" s="7" t="s">
        <v>2349</v>
      </c>
      <c r="I51" s="7" t="s">
        <v>120</v>
      </c>
      <c r="J51" s="9">
        <v>5420</v>
      </c>
      <c r="K51" s="7">
        <v>70</v>
      </c>
      <c r="L51" s="7" t="s">
        <v>24</v>
      </c>
      <c r="M51" s="7" t="s">
        <v>25</v>
      </c>
      <c r="N51" s="7" t="s">
        <v>113</v>
      </c>
      <c r="O51" s="7" t="s">
        <v>27</v>
      </c>
      <c r="P51" s="39">
        <v>-4440</v>
      </c>
      <c r="Q51" s="39">
        <v>-4050</v>
      </c>
      <c r="R51" s="1" t="str">
        <f t="shared" si="0"/>
        <v>FAUX</v>
      </c>
      <c r="T51" s="7">
        <v>1</v>
      </c>
      <c r="U51" s="25" t="s">
        <v>2305</v>
      </c>
      <c r="V51" s="33" t="s">
        <v>2300</v>
      </c>
    </row>
    <row r="52" spans="2:22" s="7" customFormat="1" ht="15.75" hidden="1" customHeight="1">
      <c r="B52" s="7" t="s">
        <v>78</v>
      </c>
      <c r="C52" s="8">
        <v>43.133991000000002</v>
      </c>
      <c r="D52" s="8">
        <v>16.753064999999999</v>
      </c>
      <c r="E52" s="9" t="s">
        <v>110</v>
      </c>
      <c r="G52" s="7" t="s">
        <v>111</v>
      </c>
      <c r="H52" s="7" t="s">
        <v>2310</v>
      </c>
      <c r="I52" s="7" t="s">
        <v>126</v>
      </c>
      <c r="J52" s="9">
        <v>5210</v>
      </c>
      <c r="K52" s="7">
        <v>40</v>
      </c>
      <c r="L52" s="7" t="s">
        <v>24</v>
      </c>
      <c r="M52" s="7" t="s">
        <v>25</v>
      </c>
      <c r="N52" s="7" t="s">
        <v>2311</v>
      </c>
      <c r="O52" s="7" t="s">
        <v>27</v>
      </c>
      <c r="P52" s="39">
        <v>-4226</v>
      </c>
      <c r="Q52" s="39">
        <v>-3952</v>
      </c>
      <c r="R52" s="7" t="str">
        <f t="shared" si="0"/>
        <v>FAUX</v>
      </c>
      <c r="T52" s="7">
        <v>1</v>
      </c>
      <c r="U52" s="25" t="s">
        <v>2305</v>
      </c>
      <c r="V52" s="33" t="s">
        <v>2300</v>
      </c>
    </row>
    <row r="53" spans="2:22" s="7" customFormat="1" ht="15.75" hidden="1" customHeight="1">
      <c r="B53" s="7" t="s">
        <v>78</v>
      </c>
      <c r="C53" s="8">
        <v>43.133991000000002</v>
      </c>
      <c r="D53" s="8">
        <v>16.753064999999999</v>
      </c>
      <c r="E53" s="9" t="s">
        <v>110</v>
      </c>
      <c r="G53" s="7" t="s">
        <v>111</v>
      </c>
      <c r="H53" s="7" t="s">
        <v>2310</v>
      </c>
      <c r="I53" s="7" t="s">
        <v>116</v>
      </c>
      <c r="J53" s="9">
        <v>4700</v>
      </c>
      <c r="K53" s="7">
        <v>100</v>
      </c>
      <c r="L53" s="7" t="s">
        <v>24</v>
      </c>
      <c r="M53" s="7" t="s">
        <v>25</v>
      </c>
      <c r="N53" s="7" t="s">
        <v>113</v>
      </c>
      <c r="O53" s="7" t="s">
        <v>27</v>
      </c>
      <c r="P53" s="39">
        <v>-3700</v>
      </c>
      <c r="Q53" s="39">
        <v>-3104</v>
      </c>
      <c r="R53" s="1" t="str">
        <f t="shared" si="0"/>
        <v>FAUX</v>
      </c>
      <c r="T53" s="7">
        <v>1</v>
      </c>
      <c r="U53" s="25" t="s">
        <v>2305</v>
      </c>
      <c r="V53" s="33" t="s">
        <v>2300</v>
      </c>
    </row>
    <row r="54" spans="2:22" s="7" customFormat="1" ht="15.75" hidden="1" customHeight="1">
      <c r="B54" s="7" t="s">
        <v>78</v>
      </c>
      <c r="C54" s="8">
        <v>43.133991000000002</v>
      </c>
      <c r="D54" s="8">
        <v>16.753064999999999</v>
      </c>
      <c r="E54" s="9" t="s">
        <v>110</v>
      </c>
      <c r="G54" s="7" t="s">
        <v>111</v>
      </c>
      <c r="H54" s="7" t="s">
        <v>2348</v>
      </c>
      <c r="I54" s="7" t="s">
        <v>115</v>
      </c>
      <c r="J54" s="9">
        <v>4510</v>
      </c>
      <c r="K54" s="7">
        <v>50</v>
      </c>
      <c r="L54" s="7" t="s">
        <v>24</v>
      </c>
      <c r="M54" s="7" t="s">
        <v>25</v>
      </c>
      <c r="N54" s="7" t="s">
        <v>113</v>
      </c>
      <c r="O54" s="7" t="s">
        <v>27</v>
      </c>
      <c r="P54" s="39">
        <v>-3366</v>
      </c>
      <c r="Q54" s="39">
        <v>-3029</v>
      </c>
      <c r="R54" s="1" t="str">
        <f t="shared" si="0"/>
        <v>FAUX</v>
      </c>
      <c r="T54" s="7">
        <v>1</v>
      </c>
      <c r="U54" s="25" t="s">
        <v>2305</v>
      </c>
      <c r="V54" s="33" t="s">
        <v>2300</v>
      </c>
    </row>
    <row r="55" spans="2:22" s="7" customFormat="1" ht="15.75" hidden="1" customHeight="1">
      <c r="B55" s="7" t="s">
        <v>78</v>
      </c>
      <c r="C55" s="8">
        <v>43.133991000000002</v>
      </c>
      <c r="D55" s="8">
        <v>16.753064999999999</v>
      </c>
      <c r="E55" s="9" t="s">
        <v>110</v>
      </c>
      <c r="G55" s="7" t="s">
        <v>111</v>
      </c>
      <c r="H55" s="7" t="s">
        <v>2347</v>
      </c>
      <c r="I55" s="7" t="s">
        <v>114</v>
      </c>
      <c r="J55" s="9">
        <v>4190</v>
      </c>
      <c r="K55" s="7">
        <v>50</v>
      </c>
      <c r="L55" s="7" t="s">
        <v>24</v>
      </c>
      <c r="M55" s="7" t="s">
        <v>25</v>
      </c>
      <c r="N55" s="7" t="s">
        <v>113</v>
      </c>
      <c r="O55" s="7" t="s">
        <v>27</v>
      </c>
      <c r="P55" s="39">
        <v>-2899</v>
      </c>
      <c r="Q55" s="39">
        <v>-2626</v>
      </c>
      <c r="R55" s="1" t="str">
        <f t="shared" si="0"/>
        <v>FAUX</v>
      </c>
      <c r="T55" s="7">
        <v>1</v>
      </c>
      <c r="U55" s="25" t="s">
        <v>2305</v>
      </c>
      <c r="V55" s="33" t="s">
        <v>2300</v>
      </c>
    </row>
    <row r="56" spans="2:22" s="7" customFormat="1" ht="15.75" hidden="1" customHeight="1">
      <c r="B56" s="7" t="s">
        <v>78</v>
      </c>
      <c r="C56" s="8">
        <v>43.133991000000002</v>
      </c>
      <c r="D56" s="8">
        <v>16.753064999999999</v>
      </c>
      <c r="E56" s="9" t="s">
        <v>110</v>
      </c>
      <c r="G56" s="7" t="s">
        <v>111</v>
      </c>
      <c r="H56" s="7" t="s">
        <v>2346</v>
      </c>
      <c r="I56" s="7" t="s">
        <v>112</v>
      </c>
      <c r="J56" s="9">
        <v>3880</v>
      </c>
      <c r="K56" s="7">
        <v>120</v>
      </c>
      <c r="L56" s="7" t="s">
        <v>24</v>
      </c>
      <c r="M56" s="7" t="s">
        <v>25</v>
      </c>
      <c r="N56" s="7" t="s">
        <v>113</v>
      </c>
      <c r="O56" s="7" t="s">
        <v>27</v>
      </c>
      <c r="P56" s="39">
        <v>-2846</v>
      </c>
      <c r="Q56" s="39">
        <v>-1979</v>
      </c>
      <c r="R56" s="1" t="str">
        <f t="shared" si="0"/>
        <v>FAUX</v>
      </c>
      <c r="T56" s="7">
        <v>1</v>
      </c>
      <c r="U56" s="25" t="s">
        <v>2305</v>
      </c>
      <c r="V56" s="33" t="s">
        <v>2300</v>
      </c>
    </row>
    <row r="57" spans="2:22" s="7" customFormat="1" ht="15.75" hidden="1" customHeight="1">
      <c r="B57" s="7" t="s">
        <v>78</v>
      </c>
      <c r="C57" s="8">
        <v>42.833348999999998</v>
      </c>
      <c r="D57" s="8">
        <v>17.68882</v>
      </c>
      <c r="E57" s="9" t="s">
        <v>2324</v>
      </c>
      <c r="G57" s="7" t="s">
        <v>33</v>
      </c>
      <c r="H57" s="7" t="s">
        <v>189</v>
      </c>
      <c r="I57" s="7" t="s">
        <v>128</v>
      </c>
      <c r="J57" s="9">
        <v>7170</v>
      </c>
      <c r="K57" s="7">
        <v>70</v>
      </c>
      <c r="L57" s="7" t="s">
        <v>24</v>
      </c>
      <c r="M57" s="7" t="s">
        <v>25</v>
      </c>
      <c r="N57" s="7" t="s">
        <v>109</v>
      </c>
      <c r="O57" s="7" t="s">
        <v>27</v>
      </c>
      <c r="P57" s="36">
        <v>-6222</v>
      </c>
      <c r="Q57" s="36">
        <v>-5901</v>
      </c>
      <c r="R57" s="7" t="str">
        <f t="shared" si="0"/>
        <v>VRAI</v>
      </c>
      <c r="T57" s="7">
        <v>1</v>
      </c>
      <c r="U57" s="25" t="s">
        <v>2281</v>
      </c>
      <c r="V57" s="30" t="s">
        <v>2280</v>
      </c>
    </row>
    <row r="58" spans="2:22" s="7" customFormat="1" ht="15.75" hidden="1" customHeight="1">
      <c r="B58" s="7" t="s">
        <v>78</v>
      </c>
      <c r="C58" s="8">
        <v>42.833348999999998</v>
      </c>
      <c r="D58" s="8">
        <v>17.68882</v>
      </c>
      <c r="E58" s="9" t="s">
        <v>2324</v>
      </c>
      <c r="G58" s="7" t="s">
        <v>33</v>
      </c>
      <c r="H58" s="7" t="s">
        <v>189</v>
      </c>
      <c r="I58" s="7" t="s">
        <v>127</v>
      </c>
      <c r="J58" s="9">
        <v>6935</v>
      </c>
      <c r="K58" s="7">
        <v>50</v>
      </c>
      <c r="L58" s="7" t="s">
        <v>24</v>
      </c>
      <c r="M58" s="7" t="s">
        <v>25</v>
      </c>
      <c r="N58" s="7" t="s">
        <v>109</v>
      </c>
      <c r="O58" s="7" t="s">
        <v>27</v>
      </c>
      <c r="P58" s="36">
        <v>-5971</v>
      </c>
      <c r="Q58" s="36">
        <v>-5724</v>
      </c>
      <c r="R58" s="7" t="str">
        <f t="shared" si="0"/>
        <v>VRAI</v>
      </c>
      <c r="T58" s="7">
        <v>1</v>
      </c>
      <c r="U58" s="25" t="s">
        <v>2281</v>
      </c>
      <c r="V58" s="30" t="s">
        <v>2280</v>
      </c>
    </row>
    <row r="59" spans="2:22" s="7" customFormat="1" ht="15.75" hidden="1" customHeight="1">
      <c r="B59" s="7" t="s">
        <v>78</v>
      </c>
      <c r="C59" s="8">
        <v>42.833348999999998</v>
      </c>
      <c r="D59" s="8">
        <v>17.68882</v>
      </c>
      <c r="E59" s="9" t="s">
        <v>2324</v>
      </c>
      <c r="G59" s="7" t="s">
        <v>33</v>
      </c>
      <c r="H59" s="7" t="s">
        <v>191</v>
      </c>
      <c r="I59" s="7" t="s">
        <v>129</v>
      </c>
      <c r="J59" s="9">
        <v>6560</v>
      </c>
      <c r="K59" s="7">
        <v>40</v>
      </c>
      <c r="L59" s="7" t="s">
        <v>24</v>
      </c>
      <c r="M59" s="7" t="s">
        <v>25</v>
      </c>
      <c r="N59" s="7" t="s">
        <v>109</v>
      </c>
      <c r="O59" s="7" t="s">
        <v>27</v>
      </c>
      <c r="P59" s="36">
        <v>-5618</v>
      </c>
      <c r="Q59" s="36">
        <v>-5418</v>
      </c>
      <c r="R59" s="7" t="str">
        <f t="shared" si="0"/>
        <v>VRAI</v>
      </c>
      <c r="T59" s="7">
        <v>1</v>
      </c>
      <c r="U59" s="25" t="s">
        <v>2281</v>
      </c>
      <c r="V59" s="30" t="s">
        <v>2280</v>
      </c>
    </row>
    <row r="60" spans="2:22" s="7" customFormat="1" ht="15.75" hidden="1" customHeight="1">
      <c r="B60" s="7" t="s">
        <v>78</v>
      </c>
      <c r="C60" s="8">
        <v>42.833348999999998</v>
      </c>
      <c r="D60" s="8">
        <v>17.68882</v>
      </c>
      <c r="E60" s="9" t="s">
        <v>2324</v>
      </c>
      <c r="G60" s="7" t="s">
        <v>86</v>
      </c>
      <c r="H60" s="7" t="s">
        <v>2323</v>
      </c>
      <c r="I60" s="7" t="s">
        <v>131</v>
      </c>
      <c r="J60" s="9">
        <v>6520</v>
      </c>
      <c r="K60" s="7">
        <v>40</v>
      </c>
      <c r="L60" s="7" t="s">
        <v>24</v>
      </c>
      <c r="M60" s="7" t="s">
        <v>25</v>
      </c>
      <c r="N60" s="7" t="s">
        <v>124</v>
      </c>
      <c r="O60" s="7" t="s">
        <v>27</v>
      </c>
      <c r="P60" s="36">
        <v>-5610</v>
      </c>
      <c r="Q60" s="36">
        <v>-5376</v>
      </c>
      <c r="R60" s="7" t="str">
        <f t="shared" si="0"/>
        <v>VRAI</v>
      </c>
      <c r="T60" s="7">
        <v>1</v>
      </c>
      <c r="U60" s="25" t="s">
        <v>2281</v>
      </c>
      <c r="V60" s="30" t="s">
        <v>2280</v>
      </c>
    </row>
    <row r="61" spans="2:22" s="7" customFormat="1" ht="15.75" hidden="1" customHeight="1">
      <c r="B61" s="7" t="s">
        <v>78</v>
      </c>
      <c r="C61" s="8">
        <v>42.833348999999998</v>
      </c>
      <c r="D61" s="8">
        <v>17.68882</v>
      </c>
      <c r="E61" s="9" t="s">
        <v>2324</v>
      </c>
      <c r="G61" s="7" t="s">
        <v>86</v>
      </c>
      <c r="H61" s="7" t="s">
        <v>2323</v>
      </c>
      <c r="I61" s="7" t="s">
        <v>130</v>
      </c>
      <c r="J61" s="9">
        <v>6415</v>
      </c>
      <c r="K61" s="7">
        <v>40</v>
      </c>
      <c r="L61" s="7" t="s">
        <v>24</v>
      </c>
      <c r="M61" s="7" t="s">
        <v>25</v>
      </c>
      <c r="N61" s="7" t="s">
        <v>124</v>
      </c>
      <c r="O61" s="7" t="s">
        <v>27</v>
      </c>
      <c r="P61" s="36">
        <v>-5475</v>
      </c>
      <c r="Q61" s="36">
        <v>-5317</v>
      </c>
      <c r="R61" s="7" t="str">
        <f t="shared" si="0"/>
        <v>VRAI</v>
      </c>
      <c r="T61" s="7">
        <v>1</v>
      </c>
      <c r="U61" s="25" t="s">
        <v>2281</v>
      </c>
      <c r="V61" s="30" t="s">
        <v>2280</v>
      </c>
    </row>
    <row r="62" spans="2:22" s="7" customFormat="1" ht="15.75" hidden="1" customHeight="1">
      <c r="B62" s="7" t="s">
        <v>78</v>
      </c>
      <c r="C62" s="8">
        <v>45.442898</v>
      </c>
      <c r="D62" s="8">
        <v>13.945245999999999</v>
      </c>
      <c r="E62" s="9" t="s">
        <v>132</v>
      </c>
      <c r="G62" s="7" t="s">
        <v>86</v>
      </c>
      <c r="H62" s="7" t="s">
        <v>197</v>
      </c>
      <c r="I62" s="7" t="s">
        <v>133</v>
      </c>
      <c r="J62" s="9">
        <v>6191</v>
      </c>
      <c r="K62" s="7">
        <v>31</v>
      </c>
      <c r="L62" s="7" t="s">
        <v>24</v>
      </c>
      <c r="M62" s="7" t="s">
        <v>134</v>
      </c>
      <c r="N62" s="7" t="s">
        <v>124</v>
      </c>
      <c r="O62" s="7" t="s">
        <v>53</v>
      </c>
      <c r="P62" s="36">
        <v>-5287</v>
      </c>
      <c r="Q62" s="36">
        <v>-5040</v>
      </c>
      <c r="R62" s="7" t="str">
        <f t="shared" si="0"/>
        <v>VRAI</v>
      </c>
      <c r="T62" s="7">
        <v>1</v>
      </c>
      <c r="U62" s="25" t="s">
        <v>2350</v>
      </c>
      <c r="V62" s="25" t="s">
        <v>2439</v>
      </c>
    </row>
    <row r="63" spans="2:22" s="7" customFormat="1" ht="15.75" hidden="1" customHeight="1">
      <c r="B63" s="7" t="s">
        <v>78</v>
      </c>
      <c r="C63" s="10">
        <v>44.819147000000001</v>
      </c>
      <c r="D63" s="10">
        <v>13.950637</v>
      </c>
      <c r="E63" s="9" t="s">
        <v>135</v>
      </c>
      <c r="G63" s="7" t="s">
        <v>33</v>
      </c>
      <c r="H63" s="7" t="s">
        <v>197</v>
      </c>
      <c r="I63" s="7" t="s">
        <v>136</v>
      </c>
      <c r="J63" s="7">
        <v>6769</v>
      </c>
      <c r="K63" s="7">
        <v>33</v>
      </c>
      <c r="L63" s="7" t="s">
        <v>36</v>
      </c>
      <c r="M63" s="7" t="s">
        <v>137</v>
      </c>
      <c r="N63" s="7" t="s">
        <v>69</v>
      </c>
      <c r="O63" s="7" t="s">
        <v>39</v>
      </c>
      <c r="P63" s="36">
        <v>-5723</v>
      </c>
      <c r="Q63" s="36">
        <v>-5626</v>
      </c>
      <c r="R63" s="7" t="str">
        <f t="shared" si="0"/>
        <v>VRAI</v>
      </c>
      <c r="T63" s="7">
        <v>1</v>
      </c>
      <c r="U63" s="25" t="s">
        <v>2301</v>
      </c>
      <c r="V63" s="33" t="s">
        <v>2322</v>
      </c>
    </row>
    <row r="64" spans="2:22" s="7" customFormat="1" ht="15.75" hidden="1" customHeight="1">
      <c r="B64" s="7" t="s">
        <v>78</v>
      </c>
      <c r="C64" s="10">
        <v>44.819147000000001</v>
      </c>
      <c r="D64" s="10">
        <v>13.950637</v>
      </c>
      <c r="E64" s="9" t="s">
        <v>135</v>
      </c>
      <c r="G64" s="7" t="s">
        <v>33</v>
      </c>
      <c r="H64" s="7" t="s">
        <v>197</v>
      </c>
      <c r="I64" s="7" t="s">
        <v>138</v>
      </c>
      <c r="J64" s="7">
        <v>6612</v>
      </c>
      <c r="K64" s="7">
        <v>32</v>
      </c>
      <c r="L64" s="7" t="s">
        <v>36</v>
      </c>
      <c r="M64" s="7" t="s">
        <v>137</v>
      </c>
      <c r="N64" s="7" t="s">
        <v>69</v>
      </c>
      <c r="O64" s="7" t="s">
        <v>39</v>
      </c>
      <c r="P64" s="36">
        <v>-5621</v>
      </c>
      <c r="Q64" s="36">
        <v>-5480</v>
      </c>
      <c r="R64" s="7" t="str">
        <f t="shared" si="0"/>
        <v>VRAI</v>
      </c>
      <c r="T64" s="7">
        <v>1</v>
      </c>
      <c r="U64" s="25" t="s">
        <v>2301</v>
      </c>
      <c r="V64" s="33" t="s">
        <v>2322</v>
      </c>
    </row>
    <row r="65" spans="2:22" s="7" customFormat="1" ht="15.75" hidden="1" customHeight="1">
      <c r="B65" s="7" t="s">
        <v>78</v>
      </c>
      <c r="C65" s="10">
        <v>43.784562999999999</v>
      </c>
      <c r="D65" s="10">
        <v>16.011773000000002</v>
      </c>
      <c r="E65" s="9" t="s">
        <v>139</v>
      </c>
      <c r="G65" s="7" t="s">
        <v>33</v>
      </c>
      <c r="H65" s="7" t="s">
        <v>197</v>
      </c>
      <c r="I65" s="7" t="s">
        <v>140</v>
      </c>
      <c r="J65" s="7">
        <v>6655</v>
      </c>
      <c r="K65" s="7">
        <v>25</v>
      </c>
      <c r="L65" s="7" t="s">
        <v>43</v>
      </c>
      <c r="M65" s="7" t="s">
        <v>102</v>
      </c>
      <c r="N65" s="7" t="s">
        <v>69</v>
      </c>
      <c r="O65" s="7" t="s">
        <v>53</v>
      </c>
      <c r="P65" s="36">
        <v>-5631</v>
      </c>
      <c r="Q65" s="36">
        <v>-5525</v>
      </c>
      <c r="R65" s="7" t="str">
        <f t="shared" si="0"/>
        <v>VRAI</v>
      </c>
      <c r="T65" s="7">
        <v>1</v>
      </c>
      <c r="U65" s="25" t="s">
        <v>2328</v>
      </c>
      <c r="V65" s="33" t="s">
        <v>2329</v>
      </c>
    </row>
    <row r="66" spans="2:22" s="7" customFormat="1" ht="15.75" hidden="1" customHeight="1">
      <c r="B66" s="7" t="s">
        <v>78</v>
      </c>
      <c r="C66" s="10">
        <v>43.784562999999999</v>
      </c>
      <c r="D66" s="10">
        <v>16.011773000000002</v>
      </c>
      <c r="E66" s="9" t="s">
        <v>139</v>
      </c>
      <c r="G66" s="7" t="s">
        <v>33</v>
      </c>
      <c r="H66" s="7" t="s">
        <v>197</v>
      </c>
      <c r="I66" s="7" t="s">
        <v>141</v>
      </c>
      <c r="J66" s="7">
        <v>6175</v>
      </c>
      <c r="K66" s="7">
        <v>30</v>
      </c>
      <c r="L66" s="7" t="s">
        <v>43</v>
      </c>
      <c r="M66" s="7" t="s">
        <v>102</v>
      </c>
      <c r="N66" s="7" t="s">
        <v>69</v>
      </c>
      <c r="O66" s="7" t="s">
        <v>53</v>
      </c>
      <c r="P66" s="36">
        <v>-5215</v>
      </c>
      <c r="Q66" s="36">
        <v>-5016</v>
      </c>
      <c r="R66" s="7" t="str">
        <f t="shared" ref="R66:R111" si="1">IF(P66&gt;-6700, IF(Q66&lt;-4500, "VRAI","FAUX"))</f>
        <v>VRAI</v>
      </c>
      <c r="T66" s="7">
        <v>1</v>
      </c>
      <c r="U66" s="25" t="s">
        <v>2328</v>
      </c>
      <c r="V66" s="33" t="s">
        <v>2329</v>
      </c>
    </row>
    <row r="67" spans="2:22" s="7" customFormat="1" ht="15.75" hidden="1" customHeight="1">
      <c r="B67" s="7" t="s">
        <v>78</v>
      </c>
      <c r="C67" s="10">
        <v>43.923296999999998</v>
      </c>
      <c r="D67" s="10">
        <v>15.842279</v>
      </c>
      <c r="E67" s="9" t="s">
        <v>142</v>
      </c>
      <c r="G67" s="7" t="s">
        <v>86</v>
      </c>
      <c r="H67" s="29" t="s">
        <v>2351</v>
      </c>
      <c r="I67" s="7" t="s">
        <v>143</v>
      </c>
      <c r="J67" s="7">
        <v>6300</v>
      </c>
      <c r="K67" s="7">
        <v>25</v>
      </c>
      <c r="L67" s="7" t="s">
        <v>43</v>
      </c>
      <c r="M67" s="7" t="s">
        <v>144</v>
      </c>
      <c r="N67" s="7" t="s">
        <v>89</v>
      </c>
      <c r="O67" s="7" t="s">
        <v>39</v>
      </c>
      <c r="P67" s="36">
        <v>-5318</v>
      </c>
      <c r="Q67" s="36">
        <v>-5214</v>
      </c>
      <c r="R67" s="7" t="str">
        <f t="shared" si="1"/>
        <v>VRAI</v>
      </c>
      <c r="T67" s="7">
        <v>1</v>
      </c>
      <c r="U67" s="25" t="s">
        <v>2328</v>
      </c>
      <c r="V67" s="33" t="s">
        <v>2329</v>
      </c>
    </row>
    <row r="68" spans="2:22" s="7" customFormat="1" ht="15.75" hidden="1" customHeight="1">
      <c r="B68" s="7" t="s">
        <v>78</v>
      </c>
      <c r="C68" s="10">
        <v>43.923296999999998</v>
      </c>
      <c r="D68" s="10">
        <v>15.842279</v>
      </c>
      <c r="E68" s="9" t="s">
        <v>142</v>
      </c>
      <c r="G68" s="7" t="s">
        <v>86</v>
      </c>
      <c r="H68" s="29" t="s">
        <v>2354</v>
      </c>
      <c r="I68" s="7" t="s">
        <v>151</v>
      </c>
      <c r="J68" s="7">
        <v>6290</v>
      </c>
      <c r="K68" s="7">
        <v>20</v>
      </c>
      <c r="L68" s="7" t="s">
        <v>148</v>
      </c>
      <c r="M68" s="7" t="s">
        <v>149</v>
      </c>
      <c r="N68" s="7" t="s">
        <v>89</v>
      </c>
      <c r="O68" s="7" t="s">
        <v>39</v>
      </c>
      <c r="P68" s="36">
        <v>-5310</v>
      </c>
      <c r="Q68" s="36">
        <v>-5216</v>
      </c>
      <c r="R68" s="7" t="str">
        <f t="shared" si="1"/>
        <v>VRAI</v>
      </c>
      <c r="T68" s="7">
        <v>1</v>
      </c>
      <c r="U68" s="25" t="s">
        <v>2328</v>
      </c>
      <c r="V68" s="33" t="s">
        <v>2329</v>
      </c>
    </row>
    <row r="69" spans="2:22" s="7" customFormat="1" ht="15.75" hidden="1" customHeight="1">
      <c r="B69" s="7" t="s">
        <v>78</v>
      </c>
      <c r="C69" s="10">
        <v>43.923296999999998</v>
      </c>
      <c r="D69" s="10">
        <v>15.842279</v>
      </c>
      <c r="E69" s="9" t="s">
        <v>142</v>
      </c>
      <c r="G69" s="7" t="s">
        <v>86</v>
      </c>
      <c r="H69" s="29" t="s">
        <v>2353</v>
      </c>
      <c r="I69" s="7" t="s">
        <v>150</v>
      </c>
      <c r="J69" s="7">
        <v>6285</v>
      </c>
      <c r="K69" s="7">
        <v>20</v>
      </c>
      <c r="L69" s="7" t="s">
        <v>148</v>
      </c>
      <c r="M69" s="7" t="s">
        <v>149</v>
      </c>
      <c r="N69" s="7" t="s">
        <v>89</v>
      </c>
      <c r="O69" s="7" t="s">
        <v>39</v>
      </c>
      <c r="P69" s="36">
        <v>-5308</v>
      </c>
      <c r="Q69" s="36">
        <v>-5216</v>
      </c>
      <c r="R69" s="7" t="str">
        <f t="shared" si="1"/>
        <v>VRAI</v>
      </c>
      <c r="T69" s="7">
        <v>1</v>
      </c>
      <c r="U69" s="25" t="s">
        <v>2328</v>
      </c>
      <c r="V69" s="33" t="s">
        <v>2329</v>
      </c>
    </row>
    <row r="70" spans="2:22" s="7" customFormat="1" ht="15.75" hidden="1" customHeight="1">
      <c r="B70" s="7" t="s">
        <v>78</v>
      </c>
      <c r="C70" s="10">
        <v>43.923296999999998</v>
      </c>
      <c r="D70" s="10">
        <v>15.842279</v>
      </c>
      <c r="E70" s="9" t="s">
        <v>142</v>
      </c>
      <c r="G70" s="7" t="s">
        <v>86</v>
      </c>
      <c r="H70" s="29" t="s">
        <v>2352</v>
      </c>
      <c r="I70" s="7" t="s">
        <v>147</v>
      </c>
      <c r="J70" s="7">
        <v>6270</v>
      </c>
      <c r="K70" s="7">
        <v>20</v>
      </c>
      <c r="L70" s="7" t="s">
        <v>148</v>
      </c>
      <c r="M70" s="7" t="s">
        <v>149</v>
      </c>
      <c r="N70" s="7" t="s">
        <v>89</v>
      </c>
      <c r="O70" s="7" t="s">
        <v>39</v>
      </c>
      <c r="P70" s="36">
        <v>-5307</v>
      </c>
      <c r="Q70" s="36">
        <v>-5212</v>
      </c>
      <c r="R70" s="7" t="str">
        <f t="shared" si="1"/>
        <v>VRAI</v>
      </c>
      <c r="T70" s="7">
        <v>1</v>
      </c>
      <c r="U70" s="25" t="s">
        <v>2328</v>
      </c>
      <c r="V70" s="33" t="s">
        <v>2329</v>
      </c>
    </row>
    <row r="71" spans="2:22" s="7" customFormat="1" ht="15.75" hidden="1" customHeight="1">
      <c r="B71" s="7" t="s">
        <v>78</v>
      </c>
      <c r="C71" s="10">
        <v>43.923296999999998</v>
      </c>
      <c r="D71" s="10">
        <v>15.842279</v>
      </c>
      <c r="E71" s="9" t="s">
        <v>142</v>
      </c>
      <c r="G71" s="7" t="s">
        <v>86</v>
      </c>
      <c r="H71" s="29" t="s">
        <v>2355</v>
      </c>
      <c r="I71" s="7" t="s">
        <v>145</v>
      </c>
      <c r="J71" s="7">
        <v>6115</v>
      </c>
      <c r="K71" s="7">
        <v>30</v>
      </c>
      <c r="L71" s="7" t="s">
        <v>43</v>
      </c>
      <c r="M71" s="7" t="s">
        <v>146</v>
      </c>
      <c r="N71" s="7" t="s">
        <v>89</v>
      </c>
      <c r="O71" s="7" t="s">
        <v>39</v>
      </c>
      <c r="P71" s="36">
        <v>-5209</v>
      </c>
      <c r="Q71" s="36">
        <v>-4943</v>
      </c>
      <c r="R71" s="7" t="str">
        <f t="shared" si="1"/>
        <v>VRAI</v>
      </c>
      <c r="T71" s="7">
        <v>1</v>
      </c>
      <c r="U71" s="25" t="s">
        <v>2328</v>
      </c>
      <c r="V71" s="33" t="s">
        <v>2329</v>
      </c>
    </row>
    <row r="72" spans="2:22" s="7" customFormat="1" ht="15.75" hidden="1" customHeight="1">
      <c r="B72" s="7" t="s">
        <v>78</v>
      </c>
      <c r="C72" s="8">
        <v>43.000619999999998</v>
      </c>
      <c r="D72" s="8">
        <v>17.083587999999999</v>
      </c>
      <c r="E72" s="9" t="s">
        <v>152</v>
      </c>
      <c r="G72" s="7" t="s">
        <v>33</v>
      </c>
      <c r="H72" s="7" t="s">
        <v>2358</v>
      </c>
      <c r="I72" s="7" t="s">
        <v>153</v>
      </c>
      <c r="J72" s="9">
        <v>7050</v>
      </c>
      <c r="K72" s="7">
        <v>37</v>
      </c>
      <c r="L72" s="7" t="s">
        <v>24</v>
      </c>
      <c r="M72" s="7" t="s">
        <v>154</v>
      </c>
      <c r="N72" s="7" t="s">
        <v>109</v>
      </c>
      <c r="O72" s="7" t="s">
        <v>53</v>
      </c>
      <c r="P72" s="36">
        <v>-6013</v>
      </c>
      <c r="Q72" s="36">
        <v>-5842</v>
      </c>
      <c r="R72" s="7" t="str">
        <f t="shared" si="1"/>
        <v>VRAI</v>
      </c>
      <c r="T72" s="7">
        <v>1</v>
      </c>
      <c r="U72" s="25" t="s">
        <v>2359</v>
      </c>
      <c r="V72" s="25" t="s">
        <v>2437</v>
      </c>
    </row>
    <row r="73" spans="2:22" s="7" customFormat="1" ht="15.75" hidden="1" customHeight="1">
      <c r="B73" s="7" t="s">
        <v>78</v>
      </c>
      <c r="C73" s="8">
        <v>43.000619999999998</v>
      </c>
      <c r="D73" s="8">
        <v>17.083587999999999</v>
      </c>
      <c r="E73" s="9" t="s">
        <v>152</v>
      </c>
      <c r="G73" s="7" t="s">
        <v>33</v>
      </c>
      <c r="H73" s="7" t="s">
        <v>2357</v>
      </c>
      <c r="I73" s="7" t="s">
        <v>155</v>
      </c>
      <c r="J73" s="9">
        <v>6982</v>
      </c>
      <c r="K73" s="7">
        <v>36</v>
      </c>
      <c r="L73" s="7" t="s">
        <v>24</v>
      </c>
      <c r="M73" s="7" t="s">
        <v>154</v>
      </c>
      <c r="N73" s="7" t="s">
        <v>109</v>
      </c>
      <c r="O73" s="7" t="s">
        <v>53</v>
      </c>
      <c r="P73" s="36">
        <v>-5979</v>
      </c>
      <c r="Q73" s="36">
        <v>-5755</v>
      </c>
      <c r="R73" s="7" t="str">
        <f t="shared" si="1"/>
        <v>VRAI</v>
      </c>
      <c r="T73" s="7">
        <v>1</v>
      </c>
      <c r="U73" s="25" t="s">
        <v>2359</v>
      </c>
      <c r="V73" s="25" t="s">
        <v>2437</v>
      </c>
    </row>
    <row r="74" spans="2:22" s="7" customFormat="1" ht="15.75" hidden="1" customHeight="1">
      <c r="B74" s="7" t="s">
        <v>78</v>
      </c>
      <c r="C74" s="8">
        <v>43.000619999999998</v>
      </c>
      <c r="D74" s="8">
        <v>17.083587999999999</v>
      </c>
      <c r="E74" s="9" t="s">
        <v>152</v>
      </c>
      <c r="G74" s="7" t="s">
        <v>33</v>
      </c>
      <c r="H74" s="7" t="s">
        <v>2357</v>
      </c>
      <c r="I74" s="7" t="s">
        <v>156</v>
      </c>
      <c r="J74" s="9">
        <v>6975</v>
      </c>
      <c r="K74" s="7">
        <v>37</v>
      </c>
      <c r="L74" s="7" t="s">
        <v>24</v>
      </c>
      <c r="M74" s="7" t="s">
        <v>157</v>
      </c>
      <c r="N74" s="7" t="s">
        <v>109</v>
      </c>
      <c r="O74" s="7" t="s">
        <v>53</v>
      </c>
      <c r="P74" s="36">
        <v>-5978</v>
      </c>
      <c r="Q74" s="36">
        <v>-5747</v>
      </c>
      <c r="R74" s="7" t="str">
        <f t="shared" si="1"/>
        <v>VRAI</v>
      </c>
      <c r="T74" s="7">
        <v>1</v>
      </c>
      <c r="U74" s="25" t="s">
        <v>2359</v>
      </c>
      <c r="V74" s="25" t="s">
        <v>2437</v>
      </c>
    </row>
    <row r="75" spans="2:22" s="7" customFormat="1" ht="15.75" hidden="1" customHeight="1">
      <c r="B75" s="7" t="s">
        <v>78</v>
      </c>
      <c r="C75" s="8">
        <v>43.000619999999998</v>
      </c>
      <c r="D75" s="8">
        <v>17.083587999999999</v>
      </c>
      <c r="E75" s="9" t="s">
        <v>152</v>
      </c>
      <c r="G75" s="7" t="s">
        <v>33</v>
      </c>
      <c r="H75" s="7" t="s">
        <v>2356</v>
      </c>
      <c r="I75" s="7" t="s">
        <v>158</v>
      </c>
      <c r="J75" s="9">
        <v>6711</v>
      </c>
      <c r="K75" s="7">
        <v>36</v>
      </c>
      <c r="L75" s="7" t="s">
        <v>24</v>
      </c>
      <c r="M75" s="7" t="s">
        <v>159</v>
      </c>
      <c r="N75" s="7" t="s">
        <v>109</v>
      </c>
      <c r="O75" s="7" t="s">
        <v>53</v>
      </c>
      <c r="P75" s="36">
        <v>-5715</v>
      </c>
      <c r="Q75" s="36">
        <v>-5558</v>
      </c>
      <c r="R75" s="7" t="str">
        <f t="shared" si="1"/>
        <v>VRAI</v>
      </c>
      <c r="T75" s="7">
        <v>1</v>
      </c>
      <c r="U75" s="25" t="s">
        <v>2359</v>
      </c>
      <c r="V75" s="25" t="s">
        <v>2437</v>
      </c>
    </row>
    <row r="76" spans="2:22" s="7" customFormat="1" ht="15.75" hidden="1" customHeight="1">
      <c r="B76" s="7" t="s">
        <v>78</v>
      </c>
      <c r="C76" s="8">
        <v>43.000619999999998</v>
      </c>
      <c r="D76" s="8">
        <v>17.083587999999999</v>
      </c>
      <c r="E76" s="9" t="s">
        <v>152</v>
      </c>
      <c r="G76" s="7" t="s">
        <v>33</v>
      </c>
      <c r="H76" s="7" t="s">
        <v>2356</v>
      </c>
      <c r="I76" s="7" t="s">
        <v>160</v>
      </c>
      <c r="J76" s="9">
        <v>6609</v>
      </c>
      <c r="K76" s="7">
        <v>37</v>
      </c>
      <c r="L76" s="7" t="s">
        <v>24</v>
      </c>
      <c r="M76" s="7" t="s">
        <v>159</v>
      </c>
      <c r="N76" s="7" t="s">
        <v>109</v>
      </c>
      <c r="O76" s="7" t="s">
        <v>53</v>
      </c>
      <c r="P76" s="36">
        <v>-5621</v>
      </c>
      <c r="Q76" s="36">
        <v>-5479</v>
      </c>
      <c r="R76" s="7" t="str">
        <f t="shared" si="1"/>
        <v>VRAI</v>
      </c>
      <c r="T76" s="7">
        <v>1</v>
      </c>
      <c r="U76" s="25" t="s">
        <v>2359</v>
      </c>
      <c r="V76" s="25" t="s">
        <v>2437</v>
      </c>
    </row>
    <row r="77" spans="2:22" s="7" customFormat="1" ht="15.75" hidden="1" customHeight="1">
      <c r="B77" s="7" t="s">
        <v>78</v>
      </c>
      <c r="C77" s="8">
        <v>45.783023999999997</v>
      </c>
      <c r="D77" s="8">
        <v>14.203839</v>
      </c>
      <c r="E77" s="9" t="s">
        <v>161</v>
      </c>
      <c r="G77" s="7" t="s">
        <v>22</v>
      </c>
      <c r="H77" s="7" t="s">
        <v>2361</v>
      </c>
      <c r="I77" s="7" t="s">
        <v>162</v>
      </c>
      <c r="J77" s="9">
        <v>6460</v>
      </c>
      <c r="K77" s="7">
        <v>95</v>
      </c>
      <c r="L77" s="7" t="s">
        <v>24</v>
      </c>
      <c r="M77" s="7" t="s">
        <v>25</v>
      </c>
      <c r="N77" s="7" t="s">
        <v>26</v>
      </c>
      <c r="O77" s="7" t="s">
        <v>27</v>
      </c>
      <c r="P77" s="36">
        <v>-5617</v>
      </c>
      <c r="Q77" s="36">
        <v>-5219</v>
      </c>
      <c r="R77" s="7" t="str">
        <f t="shared" si="1"/>
        <v>VRAI</v>
      </c>
      <c r="T77" s="7">
        <v>1</v>
      </c>
      <c r="U77" s="25" t="s">
        <v>2360</v>
      </c>
      <c r="V77" s="25" t="s">
        <v>2438</v>
      </c>
    </row>
    <row r="78" spans="2:22" s="7" customFormat="1" ht="15.75" hidden="1" customHeight="1">
      <c r="B78" s="7" t="s">
        <v>78</v>
      </c>
      <c r="C78" s="10">
        <v>43.804791999999999</v>
      </c>
      <c r="D78" s="10">
        <v>16.062428000000001</v>
      </c>
      <c r="E78" s="9" t="s">
        <v>163</v>
      </c>
      <c r="G78" s="7" t="s">
        <v>33</v>
      </c>
      <c r="H78" s="7" t="s">
        <v>2371</v>
      </c>
      <c r="I78" s="7" t="s">
        <v>173</v>
      </c>
      <c r="J78" s="7">
        <v>7090</v>
      </c>
      <c r="K78" s="7">
        <v>25</v>
      </c>
      <c r="L78" s="7" t="s">
        <v>43</v>
      </c>
      <c r="M78" s="7" t="s">
        <v>144</v>
      </c>
      <c r="N78" s="7" t="s">
        <v>69</v>
      </c>
      <c r="O78" s="7" t="s">
        <v>39</v>
      </c>
      <c r="P78" s="36">
        <v>-6023</v>
      </c>
      <c r="Q78" s="36">
        <v>-5898</v>
      </c>
      <c r="R78" s="7" t="str">
        <f t="shared" si="1"/>
        <v>VRAI</v>
      </c>
      <c r="T78" s="7">
        <v>1</v>
      </c>
      <c r="U78" s="25" t="s">
        <v>2328</v>
      </c>
      <c r="V78" s="33" t="s">
        <v>2329</v>
      </c>
    </row>
    <row r="79" spans="2:22" s="7" customFormat="1" ht="15.75" hidden="1" customHeight="1">
      <c r="B79" s="7" t="s">
        <v>78</v>
      </c>
      <c r="C79" s="10">
        <v>43.804791999999999</v>
      </c>
      <c r="D79" s="10">
        <v>16.062428000000001</v>
      </c>
      <c r="E79" s="9" t="s">
        <v>163</v>
      </c>
      <c r="G79" s="7" t="s">
        <v>33</v>
      </c>
      <c r="H79" s="7" t="s">
        <v>2370</v>
      </c>
      <c r="I79" s="7" t="s">
        <v>167</v>
      </c>
      <c r="J79" s="7">
        <v>6999</v>
      </c>
      <c r="K79" s="7">
        <v>37</v>
      </c>
      <c r="L79" s="7" t="s">
        <v>36</v>
      </c>
      <c r="M79" s="7" t="s">
        <v>93</v>
      </c>
      <c r="N79" s="7" t="s">
        <v>69</v>
      </c>
      <c r="O79" s="7" t="s">
        <v>39</v>
      </c>
      <c r="P79" s="36">
        <v>-5985</v>
      </c>
      <c r="Q79" s="36">
        <v>-5781</v>
      </c>
      <c r="R79" s="7" t="str">
        <f t="shared" si="1"/>
        <v>VRAI</v>
      </c>
      <c r="T79" s="7">
        <v>1</v>
      </c>
      <c r="U79" s="25" t="s">
        <v>2328</v>
      </c>
      <c r="V79" s="33" t="s">
        <v>2329</v>
      </c>
    </row>
    <row r="80" spans="2:22" s="7" customFormat="1" ht="15.75" hidden="1" customHeight="1">
      <c r="B80" s="7" t="s">
        <v>78</v>
      </c>
      <c r="C80" s="10">
        <v>43.804791999999999</v>
      </c>
      <c r="D80" s="10">
        <v>16.062428000000001</v>
      </c>
      <c r="E80" s="9" t="s">
        <v>163</v>
      </c>
      <c r="G80" s="7" t="s">
        <v>33</v>
      </c>
      <c r="H80" s="7" t="s">
        <v>2372</v>
      </c>
      <c r="I80" s="7" t="s">
        <v>175</v>
      </c>
      <c r="J80" s="7">
        <v>6975</v>
      </c>
      <c r="K80" s="7">
        <v>30</v>
      </c>
      <c r="L80" s="7" t="s">
        <v>43</v>
      </c>
      <c r="M80" s="7" t="s">
        <v>176</v>
      </c>
      <c r="N80" s="7" t="s">
        <v>69</v>
      </c>
      <c r="O80" s="7" t="s">
        <v>39</v>
      </c>
      <c r="P80" s="36">
        <v>-5975</v>
      </c>
      <c r="Q80" s="36">
        <v>-5755</v>
      </c>
      <c r="R80" s="7" t="str">
        <f t="shared" si="1"/>
        <v>VRAI</v>
      </c>
      <c r="T80" s="7">
        <v>1</v>
      </c>
      <c r="U80" s="25" t="s">
        <v>2328</v>
      </c>
      <c r="V80" s="33" t="s">
        <v>2329</v>
      </c>
    </row>
    <row r="81" spans="2:22" s="7" customFormat="1" ht="15.75" hidden="1" customHeight="1">
      <c r="B81" s="7" t="s">
        <v>78</v>
      </c>
      <c r="C81" s="10">
        <v>43.804791999999999</v>
      </c>
      <c r="D81" s="10">
        <v>16.062428000000001</v>
      </c>
      <c r="E81" s="9" t="s">
        <v>163</v>
      </c>
      <c r="G81" s="7" t="s">
        <v>33</v>
      </c>
      <c r="H81" s="7" t="s">
        <v>2369</v>
      </c>
      <c r="I81" s="7" t="s">
        <v>172</v>
      </c>
      <c r="J81" s="7">
        <v>6840</v>
      </c>
      <c r="K81" s="7">
        <v>25</v>
      </c>
      <c r="L81" s="7" t="s">
        <v>43</v>
      </c>
      <c r="M81" s="7" t="s">
        <v>102</v>
      </c>
      <c r="N81" s="7" t="s">
        <v>69</v>
      </c>
      <c r="O81" s="7" t="s">
        <v>39</v>
      </c>
      <c r="P81" s="36">
        <v>-5782</v>
      </c>
      <c r="Q81" s="36">
        <v>-5661</v>
      </c>
      <c r="R81" s="7" t="str">
        <f t="shared" si="1"/>
        <v>VRAI</v>
      </c>
      <c r="T81" s="7">
        <v>1</v>
      </c>
      <c r="U81" s="25" t="s">
        <v>2328</v>
      </c>
      <c r="V81" s="33" t="s">
        <v>2329</v>
      </c>
    </row>
    <row r="82" spans="2:22" s="7" customFormat="1" ht="15.75" hidden="1" customHeight="1">
      <c r="B82" s="7" t="s">
        <v>78</v>
      </c>
      <c r="C82" s="10">
        <v>43.804791999999999</v>
      </c>
      <c r="D82" s="10">
        <v>16.062428000000001</v>
      </c>
      <c r="E82" s="9" t="s">
        <v>163</v>
      </c>
      <c r="G82" s="7" t="s">
        <v>33</v>
      </c>
      <c r="H82" s="7" t="s">
        <v>2363</v>
      </c>
      <c r="I82" s="7" t="s">
        <v>170</v>
      </c>
      <c r="J82" s="7">
        <v>6810</v>
      </c>
      <c r="K82" s="7">
        <v>40</v>
      </c>
      <c r="L82" s="7" t="s">
        <v>36</v>
      </c>
      <c r="M82" s="7" t="s">
        <v>93</v>
      </c>
      <c r="N82" s="7" t="s">
        <v>69</v>
      </c>
      <c r="O82" s="7" t="s">
        <v>39</v>
      </c>
      <c r="P82" s="36">
        <v>-5761</v>
      </c>
      <c r="Q82" s="36">
        <v>-5627</v>
      </c>
      <c r="R82" s="7" t="str">
        <f t="shared" si="1"/>
        <v>VRAI</v>
      </c>
      <c r="T82" s="7">
        <v>1</v>
      </c>
      <c r="U82" s="25" t="s">
        <v>2328</v>
      </c>
      <c r="V82" s="33" t="s">
        <v>2329</v>
      </c>
    </row>
    <row r="83" spans="2:22" s="7" customFormat="1" ht="15.75" hidden="1" customHeight="1">
      <c r="B83" s="7" t="s">
        <v>78</v>
      </c>
      <c r="C83" s="8">
        <v>43.804791999999999</v>
      </c>
      <c r="D83" s="8">
        <v>16.062428000000001</v>
      </c>
      <c r="E83" s="9" t="s">
        <v>163</v>
      </c>
      <c r="G83" s="7" t="s">
        <v>33</v>
      </c>
      <c r="H83" s="7" t="s">
        <v>2362</v>
      </c>
      <c r="I83" s="7" t="s">
        <v>168</v>
      </c>
      <c r="J83" s="7">
        <v>6626</v>
      </c>
      <c r="K83" s="7">
        <v>39</v>
      </c>
      <c r="L83" s="7" t="s">
        <v>36</v>
      </c>
      <c r="M83" s="7" t="s">
        <v>91</v>
      </c>
      <c r="N83" s="7" t="s">
        <v>69</v>
      </c>
      <c r="O83" s="7" t="s">
        <v>39</v>
      </c>
      <c r="P83" s="36">
        <v>-5624</v>
      </c>
      <c r="Q83" s="36">
        <v>-5482</v>
      </c>
      <c r="R83" s="7" t="str">
        <f t="shared" si="1"/>
        <v>VRAI</v>
      </c>
      <c r="T83" s="7">
        <v>1</v>
      </c>
      <c r="U83" s="25" t="s">
        <v>2328</v>
      </c>
      <c r="V83" s="33" t="s">
        <v>2329</v>
      </c>
    </row>
    <row r="84" spans="2:22" s="7" customFormat="1" ht="15.75" hidden="1" customHeight="1">
      <c r="B84" s="7" t="s">
        <v>78</v>
      </c>
      <c r="C84" s="8">
        <v>43.804791999999999</v>
      </c>
      <c r="D84" s="8">
        <v>16.062428000000001</v>
      </c>
      <c r="E84" s="9" t="s">
        <v>163</v>
      </c>
      <c r="G84" s="7" t="s">
        <v>33</v>
      </c>
      <c r="H84" s="7" t="s">
        <v>2368</v>
      </c>
      <c r="I84" s="7" t="s">
        <v>166</v>
      </c>
      <c r="J84" s="7">
        <v>6625</v>
      </c>
      <c r="K84" s="7">
        <v>36</v>
      </c>
      <c r="L84" s="7" t="s">
        <v>36</v>
      </c>
      <c r="M84" s="7" t="s">
        <v>93</v>
      </c>
      <c r="N84" s="7" t="s">
        <v>69</v>
      </c>
      <c r="O84" s="7" t="s">
        <v>39</v>
      </c>
      <c r="P84" s="36">
        <v>-5623</v>
      </c>
      <c r="Q84" s="36">
        <v>-5482</v>
      </c>
      <c r="R84" s="7" t="str">
        <f t="shared" si="1"/>
        <v>VRAI</v>
      </c>
      <c r="T84" s="7">
        <v>1</v>
      </c>
      <c r="U84" s="25" t="s">
        <v>2328</v>
      </c>
      <c r="V84" s="33" t="s">
        <v>2329</v>
      </c>
    </row>
    <row r="85" spans="2:22" s="7" customFormat="1" ht="15.75" hidden="1" customHeight="1">
      <c r="B85" s="7" t="s">
        <v>78</v>
      </c>
      <c r="C85" s="8">
        <v>43.804791999999999</v>
      </c>
      <c r="D85" s="8">
        <v>16.062428000000001</v>
      </c>
      <c r="E85" s="9" t="s">
        <v>163</v>
      </c>
      <c r="G85" s="7" t="s">
        <v>33</v>
      </c>
      <c r="H85" s="7" t="s">
        <v>2364</v>
      </c>
      <c r="I85" s="7" t="s">
        <v>165</v>
      </c>
      <c r="J85" s="7">
        <v>6568</v>
      </c>
      <c r="K85" s="7">
        <v>36</v>
      </c>
      <c r="L85" s="7" t="s">
        <v>36</v>
      </c>
      <c r="M85" s="7" t="s">
        <v>93</v>
      </c>
      <c r="N85" s="7" t="s">
        <v>69</v>
      </c>
      <c r="O85" s="7" t="s">
        <v>39</v>
      </c>
      <c r="P85" s="36">
        <v>-5616</v>
      </c>
      <c r="Q85" s="36">
        <v>-5475</v>
      </c>
      <c r="R85" s="7" t="str">
        <f t="shared" si="1"/>
        <v>VRAI</v>
      </c>
      <c r="T85" s="7">
        <v>1</v>
      </c>
      <c r="U85" s="25" t="s">
        <v>2328</v>
      </c>
      <c r="V85" s="33" t="s">
        <v>2329</v>
      </c>
    </row>
    <row r="86" spans="2:22" s="7" customFormat="1" ht="15.75" hidden="1" customHeight="1">
      <c r="B86" s="7" t="s">
        <v>78</v>
      </c>
      <c r="C86" s="10">
        <v>43.804791999999999</v>
      </c>
      <c r="D86" s="10">
        <v>16.062428000000001</v>
      </c>
      <c r="E86" s="9" t="s">
        <v>163</v>
      </c>
      <c r="G86" s="7" t="s">
        <v>86</v>
      </c>
      <c r="H86" s="7" t="s">
        <v>2366</v>
      </c>
      <c r="I86" s="7" t="s">
        <v>171</v>
      </c>
      <c r="J86" s="7">
        <v>6280</v>
      </c>
      <c r="K86" s="7">
        <v>20</v>
      </c>
      <c r="L86" s="7" t="s">
        <v>43</v>
      </c>
      <c r="M86" s="7" t="s">
        <v>102</v>
      </c>
      <c r="N86" s="7" t="s">
        <v>89</v>
      </c>
      <c r="O86" s="7" t="s">
        <v>39</v>
      </c>
      <c r="P86" s="36">
        <v>-5307</v>
      </c>
      <c r="Q86" s="36">
        <v>-5215</v>
      </c>
      <c r="R86" s="7" t="str">
        <f t="shared" si="1"/>
        <v>VRAI</v>
      </c>
      <c r="T86" s="7">
        <v>1</v>
      </c>
      <c r="U86" s="25" t="s">
        <v>2328</v>
      </c>
      <c r="V86" s="33" t="s">
        <v>2329</v>
      </c>
    </row>
    <row r="87" spans="2:22" s="7" customFormat="1" ht="15.75" hidden="1" customHeight="1">
      <c r="B87" s="7" t="s">
        <v>78</v>
      </c>
      <c r="C87" s="10">
        <v>43.804791999999999</v>
      </c>
      <c r="D87" s="10">
        <v>16.062428000000001</v>
      </c>
      <c r="E87" s="9" t="s">
        <v>163</v>
      </c>
      <c r="G87" s="7" t="s">
        <v>86</v>
      </c>
      <c r="H87" s="7" t="s">
        <v>2339</v>
      </c>
      <c r="I87" s="7" t="s">
        <v>164</v>
      </c>
      <c r="J87" s="7">
        <v>6197</v>
      </c>
      <c r="K87" s="7">
        <v>39</v>
      </c>
      <c r="L87" s="7" t="s">
        <v>36</v>
      </c>
      <c r="M87" s="7" t="s">
        <v>93</v>
      </c>
      <c r="N87" s="7" t="s">
        <v>89</v>
      </c>
      <c r="O87" s="7" t="s">
        <v>39</v>
      </c>
      <c r="P87" s="36">
        <v>-5299</v>
      </c>
      <c r="Q87" s="36">
        <v>-5031</v>
      </c>
      <c r="R87" s="7" t="str">
        <f t="shared" si="1"/>
        <v>VRAI</v>
      </c>
      <c r="T87" s="7">
        <v>1</v>
      </c>
      <c r="U87" s="25" t="s">
        <v>2328</v>
      </c>
      <c r="V87" s="33" t="s">
        <v>2329</v>
      </c>
    </row>
    <row r="88" spans="2:22" s="7" customFormat="1" ht="15.75" hidden="1" customHeight="1">
      <c r="B88" s="7" t="s">
        <v>78</v>
      </c>
      <c r="C88" s="10">
        <v>43.804791999999999</v>
      </c>
      <c r="D88" s="10">
        <v>16.062428000000001</v>
      </c>
      <c r="E88" s="9" t="s">
        <v>163</v>
      </c>
      <c r="G88" s="7" t="s">
        <v>86</v>
      </c>
      <c r="H88" s="7" t="s">
        <v>2367</v>
      </c>
      <c r="I88" s="7" t="s">
        <v>174</v>
      </c>
      <c r="J88" s="7">
        <v>6190</v>
      </c>
      <c r="K88" s="7">
        <v>25</v>
      </c>
      <c r="L88" s="7" t="s">
        <v>43</v>
      </c>
      <c r="M88" s="7" t="s">
        <v>144</v>
      </c>
      <c r="N88" s="7" t="s">
        <v>89</v>
      </c>
      <c r="O88" s="7" t="s">
        <v>39</v>
      </c>
      <c r="P88" s="36">
        <v>-5216</v>
      </c>
      <c r="Q88" s="36">
        <v>-5045</v>
      </c>
      <c r="R88" s="7" t="str">
        <f t="shared" si="1"/>
        <v>VRAI</v>
      </c>
      <c r="T88" s="7">
        <v>1</v>
      </c>
      <c r="U88" s="25" t="s">
        <v>2328</v>
      </c>
      <c r="V88" s="33" t="s">
        <v>2329</v>
      </c>
    </row>
    <row r="89" spans="2:22" s="7" customFormat="1" ht="15.75" hidden="1" customHeight="1">
      <c r="B89" s="7" t="s">
        <v>78</v>
      </c>
      <c r="C89" s="10">
        <v>43.804791999999999</v>
      </c>
      <c r="D89" s="10">
        <v>16.062428000000001</v>
      </c>
      <c r="E89" s="9" t="s">
        <v>163</v>
      </c>
      <c r="G89" s="7" t="s">
        <v>86</v>
      </c>
      <c r="H89" s="7" t="s">
        <v>2365</v>
      </c>
      <c r="I89" s="7" t="s">
        <v>169</v>
      </c>
      <c r="J89" s="7">
        <v>6170</v>
      </c>
      <c r="K89" s="7">
        <v>35</v>
      </c>
      <c r="L89" s="7" t="s">
        <v>36</v>
      </c>
      <c r="M89" s="7" t="s">
        <v>93</v>
      </c>
      <c r="N89" s="7" t="s">
        <v>89</v>
      </c>
      <c r="O89" s="7" t="s">
        <v>39</v>
      </c>
      <c r="P89" s="36">
        <v>-5214</v>
      </c>
      <c r="Q89" s="36">
        <v>-5009</v>
      </c>
      <c r="R89" s="7" t="str">
        <f t="shared" si="1"/>
        <v>VRAI</v>
      </c>
      <c r="T89" s="7">
        <v>1</v>
      </c>
      <c r="U89" s="25" t="s">
        <v>2328</v>
      </c>
      <c r="V89" s="33" t="s">
        <v>2329</v>
      </c>
    </row>
    <row r="90" spans="2:22" s="7" customFormat="1" ht="15.75" hidden="1" customHeight="1">
      <c r="B90" s="7" t="s">
        <v>78</v>
      </c>
      <c r="C90" s="8">
        <v>45.316057999999998</v>
      </c>
      <c r="D90" s="8">
        <v>14.203958999999999</v>
      </c>
      <c r="E90" s="9" t="s">
        <v>177</v>
      </c>
      <c r="G90" s="7" t="s">
        <v>86</v>
      </c>
      <c r="H90" s="7" t="s">
        <v>197</v>
      </c>
      <c r="I90" s="7" t="s">
        <v>183</v>
      </c>
      <c r="J90" s="9">
        <v>6606</v>
      </c>
      <c r="K90" s="7">
        <v>36</v>
      </c>
      <c r="L90" s="7" t="s">
        <v>24</v>
      </c>
      <c r="M90" s="7" t="s">
        <v>180</v>
      </c>
      <c r="N90" s="7" t="s">
        <v>124</v>
      </c>
      <c r="O90" s="7" t="s">
        <v>53</v>
      </c>
      <c r="P90" s="36">
        <v>-5621</v>
      </c>
      <c r="Q90" s="36">
        <v>-5479</v>
      </c>
      <c r="R90" s="7" t="str">
        <f t="shared" si="1"/>
        <v>VRAI</v>
      </c>
      <c r="T90" s="7">
        <v>1</v>
      </c>
      <c r="U90" s="25" t="s">
        <v>2301</v>
      </c>
      <c r="V90" s="33" t="s">
        <v>2322</v>
      </c>
    </row>
    <row r="91" spans="2:22" s="7" customFormat="1" ht="15.75" hidden="1" customHeight="1">
      <c r="B91" s="7" t="s">
        <v>78</v>
      </c>
      <c r="C91" s="8">
        <v>45.316057999999998</v>
      </c>
      <c r="D91" s="8">
        <v>14.203958999999999</v>
      </c>
      <c r="E91" s="9" t="s">
        <v>177</v>
      </c>
      <c r="G91" s="7" t="s">
        <v>86</v>
      </c>
      <c r="H91" s="7" t="s">
        <v>197</v>
      </c>
      <c r="I91" s="7" t="s">
        <v>182</v>
      </c>
      <c r="J91" s="9">
        <v>6516</v>
      </c>
      <c r="K91" s="7">
        <v>36</v>
      </c>
      <c r="L91" s="7" t="s">
        <v>24</v>
      </c>
      <c r="M91" s="7" t="s">
        <v>180</v>
      </c>
      <c r="N91" s="7" t="s">
        <v>124</v>
      </c>
      <c r="O91" s="7" t="s">
        <v>53</v>
      </c>
      <c r="P91" s="36">
        <v>-5606</v>
      </c>
      <c r="Q91" s="36">
        <v>-5377</v>
      </c>
      <c r="R91" s="7" t="str">
        <f t="shared" si="1"/>
        <v>VRAI</v>
      </c>
      <c r="T91" s="7">
        <v>1</v>
      </c>
      <c r="U91" s="25" t="s">
        <v>2301</v>
      </c>
      <c r="V91" s="33" t="s">
        <v>2322</v>
      </c>
    </row>
    <row r="92" spans="2:22" s="7" customFormat="1" ht="15.75" hidden="1" customHeight="1">
      <c r="B92" s="7" t="s">
        <v>78</v>
      </c>
      <c r="C92" s="8">
        <v>45.316057999999998</v>
      </c>
      <c r="D92" s="8">
        <v>14.203958999999999</v>
      </c>
      <c r="E92" s="9" t="s">
        <v>177</v>
      </c>
      <c r="G92" s="7" t="s">
        <v>178</v>
      </c>
      <c r="H92" s="7" t="s">
        <v>197</v>
      </c>
      <c r="I92" s="7" t="s">
        <v>179</v>
      </c>
      <c r="J92" s="9">
        <v>6190</v>
      </c>
      <c r="K92" s="7">
        <v>36</v>
      </c>
      <c r="L92" s="7" t="s">
        <v>24</v>
      </c>
      <c r="M92" s="7" t="s">
        <v>180</v>
      </c>
      <c r="N92" s="7" t="s">
        <v>181</v>
      </c>
      <c r="O92" s="7" t="s">
        <v>53</v>
      </c>
      <c r="P92" s="36">
        <v>-5293</v>
      </c>
      <c r="Q92" s="36">
        <v>-5030</v>
      </c>
      <c r="R92" s="7" t="str">
        <f t="shared" si="1"/>
        <v>VRAI</v>
      </c>
      <c r="T92" s="7">
        <v>1</v>
      </c>
      <c r="U92" s="25" t="s">
        <v>2301</v>
      </c>
      <c r="V92" s="33" t="s">
        <v>2322</v>
      </c>
    </row>
    <row r="93" spans="2:22" s="7" customFormat="1" ht="15.75" hidden="1" customHeight="1">
      <c r="B93" s="7" t="s">
        <v>78</v>
      </c>
      <c r="C93" s="8">
        <v>43.899870999999997</v>
      </c>
      <c r="D93" s="8">
        <v>15.843811000000001</v>
      </c>
      <c r="E93" s="9" t="s">
        <v>184</v>
      </c>
      <c r="G93" s="7" t="s">
        <v>33</v>
      </c>
      <c r="H93" s="7" t="s">
        <v>2373</v>
      </c>
      <c r="I93" s="7" t="s">
        <v>186</v>
      </c>
      <c r="J93" s="7">
        <v>7065</v>
      </c>
      <c r="K93" s="7">
        <v>25</v>
      </c>
      <c r="L93" s="7" t="s">
        <v>43</v>
      </c>
      <c r="M93" s="7" t="s">
        <v>187</v>
      </c>
      <c r="N93" s="7" t="s">
        <v>69</v>
      </c>
      <c r="O93" s="7" t="s">
        <v>39</v>
      </c>
      <c r="P93" s="36">
        <v>-6012</v>
      </c>
      <c r="Q93" s="36">
        <v>-5890</v>
      </c>
      <c r="R93" s="7" t="str">
        <f t="shared" si="1"/>
        <v>VRAI</v>
      </c>
      <c r="T93" s="7">
        <v>1</v>
      </c>
      <c r="U93" s="25" t="s">
        <v>2321</v>
      </c>
      <c r="V93" s="30" t="s">
        <v>2320</v>
      </c>
    </row>
    <row r="94" spans="2:22" s="7" customFormat="1" ht="15.75" hidden="1" customHeight="1">
      <c r="B94" s="7" t="s">
        <v>78</v>
      </c>
      <c r="C94" s="10">
        <v>43.899870999999997</v>
      </c>
      <c r="D94" s="10">
        <v>15.843811000000001</v>
      </c>
      <c r="E94" s="9" t="s">
        <v>184</v>
      </c>
      <c r="G94" s="7" t="s">
        <v>33</v>
      </c>
      <c r="H94" s="7" t="s">
        <v>2374</v>
      </c>
      <c r="I94" s="7" t="s">
        <v>185</v>
      </c>
      <c r="J94" s="7">
        <v>7060</v>
      </c>
      <c r="K94" s="7">
        <v>25</v>
      </c>
      <c r="L94" s="7" t="s">
        <v>43</v>
      </c>
      <c r="M94" s="7" t="s">
        <v>144</v>
      </c>
      <c r="N94" s="7" t="s">
        <v>69</v>
      </c>
      <c r="O94" s="7" t="s">
        <v>39</v>
      </c>
      <c r="P94" s="36">
        <v>-6011</v>
      </c>
      <c r="Q94" s="36">
        <v>-5851</v>
      </c>
      <c r="R94" s="7" t="str">
        <f t="shared" si="1"/>
        <v>VRAI</v>
      </c>
      <c r="T94" s="7">
        <v>1</v>
      </c>
      <c r="U94" s="25" t="s">
        <v>2328</v>
      </c>
      <c r="V94" s="33" t="s">
        <v>2329</v>
      </c>
    </row>
    <row r="95" spans="2:22" s="7" customFormat="1" ht="15.75" hidden="1" customHeight="1">
      <c r="B95" s="7" t="s">
        <v>78</v>
      </c>
      <c r="C95" s="8">
        <v>43.855870000000003</v>
      </c>
      <c r="D95" s="8">
        <v>16.167023</v>
      </c>
      <c r="E95" s="9" t="s">
        <v>188</v>
      </c>
      <c r="G95" s="7" t="s">
        <v>33</v>
      </c>
      <c r="H95" s="7" t="s">
        <v>191</v>
      </c>
      <c r="I95" s="7" t="s">
        <v>192</v>
      </c>
      <c r="J95" s="9">
        <v>6780</v>
      </c>
      <c r="K95" s="7">
        <v>50</v>
      </c>
      <c r="L95" s="7" t="s">
        <v>24</v>
      </c>
      <c r="M95" s="7" t="s">
        <v>25</v>
      </c>
      <c r="N95" s="7" t="s">
        <v>109</v>
      </c>
      <c r="O95" s="7" t="s">
        <v>53</v>
      </c>
      <c r="P95" s="36">
        <v>-5748</v>
      </c>
      <c r="Q95" s="36">
        <v>-5568</v>
      </c>
      <c r="R95" s="7" t="str">
        <f t="shared" si="1"/>
        <v>VRAI</v>
      </c>
      <c r="T95" s="7">
        <v>1</v>
      </c>
      <c r="U95" s="25" t="s">
        <v>2301</v>
      </c>
      <c r="V95" s="33" t="s">
        <v>2322</v>
      </c>
    </row>
    <row r="96" spans="2:22" s="7" customFormat="1" ht="15.75" hidden="1" customHeight="1">
      <c r="B96" s="7" t="s">
        <v>78</v>
      </c>
      <c r="C96" s="8">
        <v>43.855870000000003</v>
      </c>
      <c r="D96" s="8">
        <v>16.167023</v>
      </c>
      <c r="E96" s="9" t="s">
        <v>188</v>
      </c>
      <c r="G96" s="7" t="s">
        <v>33</v>
      </c>
      <c r="H96" s="7" t="s">
        <v>189</v>
      </c>
      <c r="I96" s="7" t="s">
        <v>194</v>
      </c>
      <c r="J96" s="9">
        <v>6750</v>
      </c>
      <c r="K96" s="7">
        <v>60</v>
      </c>
      <c r="L96" s="7" t="s">
        <v>24</v>
      </c>
      <c r="M96" s="7" t="s">
        <v>25</v>
      </c>
      <c r="N96" s="7" t="s">
        <v>109</v>
      </c>
      <c r="O96" s="7" t="s">
        <v>53</v>
      </c>
      <c r="P96" s="36">
        <v>-5745</v>
      </c>
      <c r="Q96" s="36">
        <v>-5540</v>
      </c>
      <c r="R96" s="7" t="str">
        <f t="shared" si="1"/>
        <v>VRAI</v>
      </c>
      <c r="T96" s="7">
        <v>1</v>
      </c>
      <c r="U96" s="25" t="s">
        <v>2301</v>
      </c>
      <c r="V96" s="33" t="s">
        <v>2322</v>
      </c>
    </row>
    <row r="97" spans="1:22" s="7" customFormat="1" ht="15.75" hidden="1" customHeight="1">
      <c r="B97" s="7" t="s">
        <v>78</v>
      </c>
      <c r="C97" s="8">
        <v>43.855870000000003</v>
      </c>
      <c r="D97" s="8">
        <v>16.167023</v>
      </c>
      <c r="E97" s="9" t="s">
        <v>188</v>
      </c>
      <c r="G97" s="7" t="s">
        <v>33</v>
      </c>
      <c r="H97" s="7" t="s">
        <v>189</v>
      </c>
      <c r="I97" s="7" t="s">
        <v>190</v>
      </c>
      <c r="J97" s="9">
        <v>6740</v>
      </c>
      <c r="K97" s="7">
        <v>50</v>
      </c>
      <c r="L97" s="7" t="s">
        <v>24</v>
      </c>
      <c r="M97" s="7" t="s">
        <v>25</v>
      </c>
      <c r="N97" s="7" t="s">
        <v>109</v>
      </c>
      <c r="O97" s="7" t="s">
        <v>53</v>
      </c>
      <c r="P97" s="36">
        <v>-5730</v>
      </c>
      <c r="Q97" s="36">
        <v>-5561</v>
      </c>
      <c r="R97" s="7" t="str">
        <f t="shared" si="1"/>
        <v>VRAI</v>
      </c>
      <c r="T97" s="7">
        <v>1</v>
      </c>
      <c r="U97" s="25" t="s">
        <v>2301</v>
      </c>
      <c r="V97" s="33" t="s">
        <v>2322</v>
      </c>
    </row>
    <row r="98" spans="1:22" s="7" customFormat="1" ht="15.75" hidden="1" customHeight="1">
      <c r="B98" s="7" t="s">
        <v>78</v>
      </c>
      <c r="C98" s="8">
        <v>43.855870000000003</v>
      </c>
      <c r="D98" s="8">
        <v>16.167023</v>
      </c>
      <c r="E98" s="9" t="s">
        <v>188</v>
      </c>
      <c r="G98" s="7" t="s">
        <v>33</v>
      </c>
      <c r="H98" s="7" t="s">
        <v>191</v>
      </c>
      <c r="I98" s="7" t="s">
        <v>193</v>
      </c>
      <c r="J98" s="9">
        <v>6600</v>
      </c>
      <c r="K98" s="7">
        <v>100</v>
      </c>
      <c r="L98" s="7" t="s">
        <v>24</v>
      </c>
      <c r="M98" s="7" t="s">
        <v>25</v>
      </c>
      <c r="N98" s="7" t="s">
        <v>109</v>
      </c>
      <c r="O98" s="7" t="s">
        <v>27</v>
      </c>
      <c r="P98" s="36">
        <v>-5714</v>
      </c>
      <c r="Q98" s="36">
        <v>-5371</v>
      </c>
      <c r="R98" s="7" t="str">
        <f t="shared" si="1"/>
        <v>VRAI</v>
      </c>
      <c r="T98" s="7">
        <v>1</v>
      </c>
      <c r="U98" s="25" t="s">
        <v>2301</v>
      </c>
      <c r="V98" s="33" t="s">
        <v>2322</v>
      </c>
    </row>
    <row r="99" spans="1:22" s="7" customFormat="1" ht="15.75" hidden="1" customHeight="1">
      <c r="B99" s="7" t="s">
        <v>78</v>
      </c>
      <c r="C99" s="10">
        <v>42.761884999999999</v>
      </c>
      <c r="D99" s="10">
        <v>16.505844</v>
      </c>
      <c r="E99" s="9" t="s">
        <v>195</v>
      </c>
      <c r="G99" s="7" t="s">
        <v>33</v>
      </c>
      <c r="H99" s="7" t="s">
        <v>197</v>
      </c>
      <c r="I99" s="7" t="s">
        <v>196</v>
      </c>
      <c r="J99" s="7">
        <v>6925</v>
      </c>
      <c r="K99" s="7">
        <v>65</v>
      </c>
      <c r="L99" s="7" t="s">
        <v>197</v>
      </c>
      <c r="M99" s="7" t="s">
        <v>197</v>
      </c>
      <c r="N99" s="7" t="s">
        <v>69</v>
      </c>
      <c r="O99" s="7" t="s">
        <v>27</v>
      </c>
      <c r="P99" s="36">
        <v>-5980</v>
      </c>
      <c r="Q99" s="36">
        <v>-5671</v>
      </c>
      <c r="R99" s="7" t="str">
        <f t="shared" si="1"/>
        <v>VRAI</v>
      </c>
      <c r="T99" s="7">
        <v>1</v>
      </c>
      <c r="U99" s="25" t="s">
        <v>2301</v>
      </c>
      <c r="V99" s="33" t="s">
        <v>2322</v>
      </c>
    </row>
    <row r="100" spans="1:22" s="7" customFormat="1" ht="15.75" hidden="1" customHeight="1">
      <c r="B100" s="7" t="s">
        <v>78</v>
      </c>
      <c r="C100" s="8">
        <v>44.020201</v>
      </c>
      <c r="D100" s="8">
        <v>15.475911999999999</v>
      </c>
      <c r="E100" s="9" t="s">
        <v>198</v>
      </c>
      <c r="G100" s="7" t="s">
        <v>33</v>
      </c>
      <c r="H100" s="7" t="s">
        <v>2325</v>
      </c>
      <c r="I100" s="7" t="s">
        <v>199</v>
      </c>
      <c r="J100" s="9">
        <v>6980</v>
      </c>
      <c r="K100" s="7">
        <v>160</v>
      </c>
      <c r="L100" s="7" t="s">
        <v>24</v>
      </c>
      <c r="M100" s="7" t="s">
        <v>25</v>
      </c>
      <c r="N100" s="7" t="s">
        <v>109</v>
      </c>
      <c r="O100" s="7" t="s">
        <v>27</v>
      </c>
      <c r="P100" s="36">
        <v>-6219</v>
      </c>
      <c r="Q100" s="36">
        <v>-5568</v>
      </c>
      <c r="R100" s="7" t="str">
        <f t="shared" si="1"/>
        <v>VRAI</v>
      </c>
      <c r="T100" s="7">
        <v>1</v>
      </c>
      <c r="U100" s="25" t="s">
        <v>2321</v>
      </c>
      <c r="V100" s="30" t="s">
        <v>2320</v>
      </c>
    </row>
    <row r="101" spans="1:22" s="7" customFormat="1" ht="15.75" hidden="1" customHeight="1">
      <c r="B101" s="7" t="s">
        <v>78</v>
      </c>
      <c r="C101" s="8">
        <v>44.020201</v>
      </c>
      <c r="D101" s="8">
        <v>15.475911999999999</v>
      </c>
      <c r="E101" s="9" t="s">
        <v>198</v>
      </c>
      <c r="G101" s="7" t="s">
        <v>33</v>
      </c>
      <c r="H101" s="7" t="s">
        <v>2326</v>
      </c>
      <c r="I101" s="7" t="s">
        <v>200</v>
      </c>
      <c r="J101" s="9">
        <v>6670</v>
      </c>
      <c r="K101" s="7">
        <v>260</v>
      </c>
      <c r="L101" s="7" t="s">
        <v>24</v>
      </c>
      <c r="M101" s="7" t="s">
        <v>25</v>
      </c>
      <c r="N101" s="7" t="s">
        <v>109</v>
      </c>
      <c r="O101" s="7" t="s">
        <v>27</v>
      </c>
      <c r="P101" s="36">
        <v>-6076</v>
      </c>
      <c r="Q101" s="36">
        <v>-5045</v>
      </c>
      <c r="R101" s="7" t="str">
        <f t="shared" si="1"/>
        <v>VRAI</v>
      </c>
      <c r="T101" s="7">
        <v>1</v>
      </c>
      <c r="U101" s="25" t="s">
        <v>2321</v>
      </c>
      <c r="V101" s="30" t="s">
        <v>2320</v>
      </c>
    </row>
    <row r="102" spans="1:22" s="7" customFormat="1" ht="15.75" hidden="1" customHeight="1">
      <c r="B102" s="7" t="s">
        <v>78</v>
      </c>
      <c r="C102" s="8">
        <v>44.020201</v>
      </c>
      <c r="D102" s="8">
        <v>15.475911999999999</v>
      </c>
      <c r="E102" s="9" t="s">
        <v>198</v>
      </c>
      <c r="G102" s="7" t="s">
        <v>33</v>
      </c>
      <c r="H102" s="7" t="s">
        <v>2327</v>
      </c>
      <c r="I102" s="7" t="s">
        <v>201</v>
      </c>
      <c r="J102" s="9">
        <v>6280</v>
      </c>
      <c r="K102" s="7">
        <v>210</v>
      </c>
      <c r="L102" s="7" t="s">
        <v>24</v>
      </c>
      <c r="M102" s="7" t="s">
        <v>25</v>
      </c>
      <c r="N102" s="7" t="s">
        <v>109</v>
      </c>
      <c r="O102" s="7" t="s">
        <v>27</v>
      </c>
      <c r="P102" s="36">
        <v>-5624</v>
      </c>
      <c r="Q102" s="36">
        <v>-4729</v>
      </c>
      <c r="R102" s="7" t="str">
        <f t="shared" si="1"/>
        <v>VRAI</v>
      </c>
      <c r="T102" s="7">
        <v>1</v>
      </c>
      <c r="U102" s="25" t="s">
        <v>2321</v>
      </c>
      <c r="V102" s="30" t="s">
        <v>2320</v>
      </c>
    </row>
    <row r="103" spans="1:22" s="7" customFormat="1" ht="15.75" hidden="1" customHeight="1">
      <c r="B103" s="7" t="s">
        <v>78</v>
      </c>
      <c r="C103" s="8">
        <v>44.681060000000002</v>
      </c>
      <c r="D103" s="8">
        <v>14.371297</v>
      </c>
      <c r="E103" s="9" t="s">
        <v>2375</v>
      </c>
      <c r="G103" s="7" t="s">
        <v>33</v>
      </c>
      <c r="H103" s="7" t="s">
        <v>197</v>
      </c>
      <c r="I103" s="7" t="s">
        <v>202</v>
      </c>
      <c r="J103" s="9">
        <v>7134</v>
      </c>
      <c r="K103" s="7">
        <v>37</v>
      </c>
      <c r="L103" s="7" t="s">
        <v>24</v>
      </c>
      <c r="M103" s="7" t="s">
        <v>203</v>
      </c>
      <c r="N103" s="7" t="s">
        <v>109</v>
      </c>
      <c r="O103" s="7" t="s">
        <v>53</v>
      </c>
      <c r="P103" s="36">
        <v>-6070</v>
      </c>
      <c r="Q103" s="36">
        <v>-5919</v>
      </c>
      <c r="R103" s="7" t="str">
        <f t="shared" si="1"/>
        <v>VRAI</v>
      </c>
      <c r="T103" s="7">
        <v>1</v>
      </c>
      <c r="U103" s="25" t="s">
        <v>2301</v>
      </c>
      <c r="V103" s="33" t="s">
        <v>2322</v>
      </c>
    </row>
    <row r="104" spans="1:22" s="7" customFormat="1" ht="15.75" hidden="1" customHeight="1">
      <c r="B104" s="7" t="s">
        <v>78</v>
      </c>
      <c r="C104" s="8">
        <v>42.969648999999997</v>
      </c>
      <c r="D104" s="8">
        <v>16.718360000000001</v>
      </c>
      <c r="E104" s="7" t="s">
        <v>204</v>
      </c>
      <c r="G104" s="7" t="s">
        <v>22</v>
      </c>
      <c r="H104" s="7" t="s">
        <v>2378</v>
      </c>
      <c r="I104" s="7" t="s">
        <v>208</v>
      </c>
      <c r="J104" s="7">
        <v>7350</v>
      </c>
      <c r="K104" s="7">
        <v>39</v>
      </c>
      <c r="L104" s="7" t="s">
        <v>43</v>
      </c>
      <c r="M104" s="7" t="s">
        <v>81</v>
      </c>
      <c r="N104" s="7" t="s">
        <v>206</v>
      </c>
      <c r="O104" s="7" t="s">
        <v>53</v>
      </c>
      <c r="P104" s="36">
        <v>-6361</v>
      </c>
      <c r="Q104" s="36">
        <v>-6077</v>
      </c>
      <c r="R104" s="7" t="str">
        <f t="shared" si="1"/>
        <v>VRAI</v>
      </c>
      <c r="T104" s="7">
        <v>1</v>
      </c>
      <c r="U104" s="25" t="s">
        <v>2377</v>
      </c>
      <c r="V104" s="31" t="s">
        <v>2376</v>
      </c>
    </row>
    <row r="105" spans="1:22" s="7" customFormat="1" ht="15.75" hidden="1" customHeight="1">
      <c r="B105" s="7" t="s">
        <v>78</v>
      </c>
      <c r="C105" s="8">
        <v>42.969648999999997</v>
      </c>
      <c r="D105" s="8">
        <v>16.718360000000001</v>
      </c>
      <c r="E105" s="7" t="s">
        <v>204</v>
      </c>
      <c r="G105" s="11" t="s">
        <v>33</v>
      </c>
      <c r="H105" s="11" t="s">
        <v>2379</v>
      </c>
      <c r="I105" s="11" t="s">
        <v>212</v>
      </c>
      <c r="J105" s="11">
        <v>7300</v>
      </c>
      <c r="K105" s="11">
        <v>120</v>
      </c>
      <c r="L105" s="11" t="s">
        <v>24</v>
      </c>
      <c r="M105" s="7" t="s">
        <v>25</v>
      </c>
      <c r="N105" s="7" t="s">
        <v>109</v>
      </c>
      <c r="O105" s="7" t="s">
        <v>27</v>
      </c>
      <c r="P105" s="36">
        <v>-6419</v>
      </c>
      <c r="Q105" s="36">
        <v>-5927</v>
      </c>
      <c r="R105" s="7" t="str">
        <f t="shared" si="1"/>
        <v>VRAI</v>
      </c>
      <c r="T105" s="7">
        <v>1</v>
      </c>
      <c r="U105" s="25" t="s">
        <v>2377</v>
      </c>
      <c r="V105" s="31" t="s">
        <v>2376</v>
      </c>
    </row>
    <row r="106" spans="1:22" s="7" customFormat="1" ht="15.75" hidden="1" customHeight="1">
      <c r="B106" s="7" t="s">
        <v>78</v>
      </c>
      <c r="C106" s="8">
        <v>42.969648999999997</v>
      </c>
      <c r="D106" s="8">
        <v>16.718360000000001</v>
      </c>
      <c r="E106" s="7" t="s">
        <v>204</v>
      </c>
      <c r="G106" s="7" t="s">
        <v>22</v>
      </c>
      <c r="H106" s="7" t="s">
        <v>2379</v>
      </c>
      <c r="I106" s="7" t="s">
        <v>205</v>
      </c>
      <c r="J106" s="7">
        <v>7200</v>
      </c>
      <c r="K106" s="7">
        <v>39</v>
      </c>
      <c r="L106" s="7" t="s">
        <v>24</v>
      </c>
      <c r="M106" s="7" t="s">
        <v>25</v>
      </c>
      <c r="N106" s="7" t="s">
        <v>206</v>
      </c>
      <c r="O106" s="7" t="s">
        <v>27</v>
      </c>
      <c r="P106" s="36">
        <v>-6217</v>
      </c>
      <c r="Q106" s="36">
        <v>-5987</v>
      </c>
      <c r="R106" s="7" t="str">
        <f t="shared" si="1"/>
        <v>VRAI</v>
      </c>
      <c r="T106" s="7">
        <v>1</v>
      </c>
      <c r="U106" s="25" t="s">
        <v>2377</v>
      </c>
      <c r="V106" s="31" t="s">
        <v>2376</v>
      </c>
    </row>
    <row r="107" spans="1:22" s="7" customFormat="1" ht="15.75" hidden="1" customHeight="1">
      <c r="B107" s="7" t="s">
        <v>78</v>
      </c>
      <c r="C107" s="8">
        <v>42.969648999999997</v>
      </c>
      <c r="D107" s="8">
        <v>16.718360000000001</v>
      </c>
      <c r="E107" s="7" t="s">
        <v>204</v>
      </c>
      <c r="G107" s="7" t="s">
        <v>22</v>
      </c>
      <c r="H107" s="7" t="s">
        <v>2379</v>
      </c>
      <c r="I107" s="7" t="s">
        <v>207</v>
      </c>
      <c r="J107" s="7">
        <v>7175</v>
      </c>
      <c r="K107" s="7">
        <v>35</v>
      </c>
      <c r="L107" s="7" t="s">
        <v>43</v>
      </c>
      <c r="M107" s="7" t="s">
        <v>81</v>
      </c>
      <c r="N107" s="7" t="s">
        <v>206</v>
      </c>
      <c r="O107" s="7" t="s">
        <v>53</v>
      </c>
      <c r="P107" s="36">
        <v>-6082</v>
      </c>
      <c r="Q107" s="36">
        <v>-5984</v>
      </c>
      <c r="R107" s="7" t="str">
        <f t="shared" si="1"/>
        <v>VRAI</v>
      </c>
      <c r="T107" s="7">
        <v>1</v>
      </c>
      <c r="U107" s="25" t="s">
        <v>2377</v>
      </c>
      <c r="V107" s="31" t="s">
        <v>2376</v>
      </c>
    </row>
    <row r="108" spans="1:22" s="7" customFormat="1" ht="15.75" hidden="1" customHeight="1">
      <c r="B108" s="7" t="s">
        <v>78</v>
      </c>
      <c r="C108" s="8">
        <v>42.969648999999997</v>
      </c>
      <c r="D108" s="8">
        <v>16.718360000000001</v>
      </c>
      <c r="E108" s="7" t="s">
        <v>204</v>
      </c>
      <c r="G108" s="11" t="s">
        <v>33</v>
      </c>
      <c r="H108" s="11" t="s">
        <v>2382</v>
      </c>
      <c r="I108" s="11" t="s">
        <v>213</v>
      </c>
      <c r="J108" s="11">
        <v>7000</v>
      </c>
      <c r="K108" s="11">
        <v>120</v>
      </c>
      <c r="L108" s="11" t="s">
        <v>24</v>
      </c>
      <c r="M108" s="7" t="s">
        <v>25</v>
      </c>
      <c r="N108" s="7" t="s">
        <v>109</v>
      </c>
      <c r="O108" s="7" t="s">
        <v>27</v>
      </c>
      <c r="P108" s="36">
        <v>-6076</v>
      </c>
      <c r="Q108" s="36">
        <v>-5658</v>
      </c>
      <c r="R108" s="7" t="str">
        <f t="shared" si="1"/>
        <v>VRAI</v>
      </c>
      <c r="T108" s="7">
        <v>1</v>
      </c>
      <c r="U108" s="25" t="s">
        <v>2377</v>
      </c>
      <c r="V108" s="31" t="s">
        <v>2376</v>
      </c>
    </row>
    <row r="109" spans="1:22" s="7" customFormat="1" ht="15.75" hidden="1" customHeight="1">
      <c r="B109" s="7" t="s">
        <v>78</v>
      </c>
      <c r="C109" s="8">
        <v>42.969648999999997</v>
      </c>
      <c r="D109" s="8">
        <v>16.718360000000001</v>
      </c>
      <c r="E109" s="7" t="s">
        <v>204</v>
      </c>
      <c r="G109" s="7" t="s">
        <v>33</v>
      </c>
      <c r="H109" s="7" t="s">
        <v>2380</v>
      </c>
      <c r="I109" s="7" t="s">
        <v>210</v>
      </c>
      <c r="J109" s="7">
        <v>6735</v>
      </c>
      <c r="K109" s="7">
        <v>35</v>
      </c>
      <c r="L109" s="7" t="s">
        <v>43</v>
      </c>
      <c r="M109" s="7" t="s">
        <v>81</v>
      </c>
      <c r="N109" s="7" t="s">
        <v>109</v>
      </c>
      <c r="O109" s="7" t="s">
        <v>53</v>
      </c>
      <c r="P109" s="36">
        <v>-5720</v>
      </c>
      <c r="Q109" s="36">
        <v>-5567</v>
      </c>
      <c r="R109" s="7" t="str">
        <f t="shared" si="1"/>
        <v>VRAI</v>
      </c>
      <c r="T109" s="7">
        <v>1</v>
      </c>
      <c r="U109" s="25" t="s">
        <v>2377</v>
      </c>
      <c r="V109" s="31" t="s">
        <v>2376</v>
      </c>
    </row>
    <row r="110" spans="1:22" s="7" customFormat="1" ht="15.75" hidden="1" customHeight="1">
      <c r="B110" s="7" t="s">
        <v>78</v>
      </c>
      <c r="C110" s="8">
        <v>42.969648999999997</v>
      </c>
      <c r="D110" s="8">
        <v>16.718360000000001</v>
      </c>
      <c r="E110" s="7" t="s">
        <v>204</v>
      </c>
      <c r="G110" s="7" t="s">
        <v>33</v>
      </c>
      <c r="H110" s="7" t="s">
        <v>2380</v>
      </c>
      <c r="I110" s="7" t="s">
        <v>209</v>
      </c>
      <c r="J110" s="7">
        <v>6678</v>
      </c>
      <c r="K110" s="7">
        <v>34</v>
      </c>
      <c r="L110" s="7" t="s">
        <v>43</v>
      </c>
      <c r="M110" s="7" t="s">
        <v>81</v>
      </c>
      <c r="N110" s="7" t="s">
        <v>109</v>
      </c>
      <c r="O110" s="7" t="s">
        <v>53</v>
      </c>
      <c r="P110" s="36">
        <v>-5663</v>
      </c>
      <c r="Q110" s="36">
        <v>-5526</v>
      </c>
      <c r="R110" s="7" t="str">
        <f t="shared" si="1"/>
        <v>VRAI</v>
      </c>
      <c r="T110" s="7">
        <v>1</v>
      </c>
      <c r="U110" s="25" t="s">
        <v>2377</v>
      </c>
      <c r="V110" s="31" t="s">
        <v>2376</v>
      </c>
    </row>
    <row r="111" spans="1:22" s="7" customFormat="1" ht="15.75" hidden="1" customHeight="1">
      <c r="B111" s="7" t="s">
        <v>78</v>
      </c>
      <c r="C111" s="8">
        <v>42.969648999999997</v>
      </c>
      <c r="D111" s="8">
        <v>16.718360000000001</v>
      </c>
      <c r="E111" s="7" t="s">
        <v>204</v>
      </c>
      <c r="G111" s="11" t="s">
        <v>33</v>
      </c>
      <c r="H111" s="11" t="s">
        <v>2381</v>
      </c>
      <c r="I111" s="11" t="s">
        <v>211</v>
      </c>
      <c r="J111" s="11">
        <v>5430</v>
      </c>
      <c r="K111" s="11">
        <v>100</v>
      </c>
      <c r="L111" s="11" t="s">
        <v>24</v>
      </c>
      <c r="M111" s="7" t="s">
        <v>25</v>
      </c>
      <c r="N111" s="7" t="s">
        <v>109</v>
      </c>
      <c r="O111" s="7" t="s">
        <v>27</v>
      </c>
      <c r="P111" s="39">
        <v>-4455</v>
      </c>
      <c r="Q111" s="39">
        <v>-3995</v>
      </c>
      <c r="R111" s="1" t="str">
        <f t="shared" si="1"/>
        <v>FAUX</v>
      </c>
      <c r="T111" s="7">
        <v>1</v>
      </c>
      <c r="U111" s="25" t="s">
        <v>2377</v>
      </c>
      <c r="V111" s="31" t="s">
        <v>2376</v>
      </c>
    </row>
    <row r="112" spans="1:22" s="7" customFormat="1" ht="15.75" customHeight="1">
      <c r="A112" s="7" t="s">
        <v>214</v>
      </c>
      <c r="B112" s="7" t="s">
        <v>215</v>
      </c>
      <c r="C112" s="10">
        <v>43.15</v>
      </c>
      <c r="D112" s="10">
        <v>1.18333</v>
      </c>
      <c r="E112" s="7" t="s">
        <v>216</v>
      </c>
      <c r="F112" s="7">
        <v>5844</v>
      </c>
      <c r="G112" s="11" t="s">
        <v>22</v>
      </c>
      <c r="H112" s="11" t="s">
        <v>2388</v>
      </c>
      <c r="I112" s="11" t="s">
        <v>2387</v>
      </c>
      <c r="J112" s="11">
        <v>7952</v>
      </c>
      <c r="K112" s="11">
        <v>62</v>
      </c>
      <c r="L112" s="11" t="s">
        <v>24</v>
      </c>
      <c r="M112" s="7" t="s">
        <v>25</v>
      </c>
      <c r="N112" s="7" t="s">
        <v>26</v>
      </c>
      <c r="O112" s="7" t="s">
        <v>27</v>
      </c>
      <c r="P112" s="36">
        <v>-7046</v>
      </c>
      <c r="Q112" s="40">
        <v>-6656</v>
      </c>
      <c r="R112" s="7" t="b">
        <f t="shared" ref="R112:R175" si="2">IF(P112&gt;-6700, IF(Q112&lt;-4500, "VRAI","FAUX"))</f>
        <v>0</v>
      </c>
      <c r="T112" s="7">
        <v>1</v>
      </c>
      <c r="U112" s="25" t="s">
        <v>2384</v>
      </c>
      <c r="V112" s="25" t="s">
        <v>2434</v>
      </c>
    </row>
    <row r="113" spans="1:22" s="7" customFormat="1" ht="15.75" customHeight="1">
      <c r="A113" s="7" t="s">
        <v>214</v>
      </c>
      <c r="B113" s="7" t="s">
        <v>215</v>
      </c>
      <c r="C113" s="10">
        <v>43.15</v>
      </c>
      <c r="D113" s="10">
        <v>1.18333</v>
      </c>
      <c r="E113" s="7" t="s">
        <v>216</v>
      </c>
      <c r="F113" s="7">
        <v>5844</v>
      </c>
      <c r="G113" s="11" t="s">
        <v>22</v>
      </c>
      <c r="H113" s="47" t="s">
        <v>2386</v>
      </c>
      <c r="I113" s="11" t="s">
        <v>219</v>
      </c>
      <c r="J113" s="11">
        <v>7645</v>
      </c>
      <c r="K113" s="11">
        <v>81</v>
      </c>
      <c r="L113" s="11" t="s">
        <v>24</v>
      </c>
      <c r="M113" s="7" t="s">
        <v>25</v>
      </c>
      <c r="N113" s="7" t="s">
        <v>26</v>
      </c>
      <c r="O113" s="7" t="s">
        <v>27</v>
      </c>
      <c r="P113" s="36">
        <v>-6650</v>
      </c>
      <c r="Q113" s="36">
        <v>-6271</v>
      </c>
      <c r="R113" s="7" t="str">
        <f t="shared" si="2"/>
        <v>VRAI</v>
      </c>
      <c r="T113" s="7">
        <v>1</v>
      </c>
      <c r="U113" s="25" t="s">
        <v>2384</v>
      </c>
      <c r="V113" s="25" t="s">
        <v>2434</v>
      </c>
    </row>
    <row r="114" spans="1:22" s="7" customFormat="1" ht="15.75" customHeight="1">
      <c r="A114" s="7" t="s">
        <v>214</v>
      </c>
      <c r="B114" s="7" t="s">
        <v>215</v>
      </c>
      <c r="C114" s="10">
        <v>43.15</v>
      </c>
      <c r="D114" s="10">
        <v>1.18333</v>
      </c>
      <c r="E114" s="7" t="s">
        <v>216</v>
      </c>
      <c r="G114" s="11" t="s">
        <v>33</v>
      </c>
      <c r="H114" s="47" t="s">
        <v>2385</v>
      </c>
      <c r="I114" s="50" t="s">
        <v>218</v>
      </c>
      <c r="J114" s="11">
        <v>6131</v>
      </c>
      <c r="K114" s="11">
        <v>54</v>
      </c>
      <c r="L114" s="11" t="s">
        <v>24</v>
      </c>
      <c r="M114" s="7" t="s">
        <v>25</v>
      </c>
      <c r="N114" s="7" t="s">
        <v>38</v>
      </c>
      <c r="O114" s="7" t="s">
        <v>27</v>
      </c>
      <c r="P114" s="36">
        <v>-5216</v>
      </c>
      <c r="Q114" s="36">
        <v>-4905</v>
      </c>
      <c r="R114" s="7" t="str">
        <f t="shared" si="2"/>
        <v>VRAI</v>
      </c>
      <c r="T114" s="7">
        <v>1</v>
      </c>
      <c r="U114" s="25" t="s">
        <v>2384</v>
      </c>
      <c r="V114" s="25" t="s">
        <v>2434</v>
      </c>
    </row>
    <row r="115" spans="1:22" s="7" customFormat="1" ht="15.75" customHeight="1">
      <c r="A115" s="7" t="s">
        <v>214</v>
      </c>
      <c r="B115" s="7" t="s">
        <v>215</v>
      </c>
      <c r="C115" s="10">
        <v>43.15</v>
      </c>
      <c r="D115" s="10">
        <v>1.18333</v>
      </c>
      <c r="E115" s="7" t="s">
        <v>216</v>
      </c>
      <c r="G115" s="11" t="s">
        <v>86</v>
      </c>
      <c r="H115" s="47" t="s">
        <v>197</v>
      </c>
      <c r="I115" s="51" t="s">
        <v>217</v>
      </c>
      <c r="J115" s="35">
        <v>5490</v>
      </c>
      <c r="K115" s="11">
        <v>120</v>
      </c>
      <c r="L115" s="11" t="s">
        <v>24</v>
      </c>
      <c r="M115" s="7" t="s">
        <v>25</v>
      </c>
      <c r="O115" s="7" t="s">
        <v>27</v>
      </c>
      <c r="P115" s="39">
        <v>-4598</v>
      </c>
      <c r="Q115" s="39">
        <v>-4000</v>
      </c>
      <c r="R115" s="1" t="str">
        <f t="shared" si="2"/>
        <v>FAUX</v>
      </c>
      <c r="T115" s="7">
        <v>1</v>
      </c>
      <c r="U115" s="25" t="s">
        <v>2384</v>
      </c>
      <c r="V115" s="25" t="s">
        <v>2434</v>
      </c>
    </row>
    <row r="116" spans="1:22" s="7" customFormat="1" ht="15.75" customHeight="1">
      <c r="A116" s="7" t="s">
        <v>220</v>
      </c>
      <c r="B116" s="7" t="s">
        <v>215</v>
      </c>
      <c r="C116" s="8">
        <v>43.76</v>
      </c>
      <c r="D116" s="8">
        <v>6.15</v>
      </c>
      <c r="E116" s="9" t="s">
        <v>221</v>
      </c>
      <c r="F116" s="7">
        <v>12704</v>
      </c>
      <c r="G116" s="11" t="s">
        <v>33</v>
      </c>
      <c r="H116" s="47" t="s">
        <v>197</v>
      </c>
      <c r="I116" s="52" t="s">
        <v>222</v>
      </c>
      <c r="J116" s="11">
        <v>6050</v>
      </c>
      <c r="K116" s="11">
        <v>150</v>
      </c>
      <c r="L116" s="11" t="s">
        <v>24</v>
      </c>
      <c r="M116" s="7" t="s">
        <v>25</v>
      </c>
      <c r="N116" s="7" t="s">
        <v>38</v>
      </c>
      <c r="O116" s="7" t="s">
        <v>27</v>
      </c>
      <c r="P116" s="36">
        <v>-5320</v>
      </c>
      <c r="Q116" s="36">
        <v>-4604</v>
      </c>
      <c r="R116" s="7" t="str">
        <f t="shared" si="2"/>
        <v>VRAI</v>
      </c>
      <c r="T116" s="7">
        <v>1</v>
      </c>
      <c r="U116" s="25" t="s">
        <v>2399</v>
      </c>
      <c r="V116" s="30" t="s">
        <v>2398</v>
      </c>
    </row>
    <row r="117" spans="1:22" s="7" customFormat="1" ht="15.75" customHeight="1">
      <c r="A117" s="7" t="s">
        <v>223</v>
      </c>
      <c r="B117" s="7" t="s">
        <v>215</v>
      </c>
      <c r="C117" s="8">
        <v>43.075000000000003</v>
      </c>
      <c r="D117" s="8">
        <v>2.4750000000000001</v>
      </c>
      <c r="E117" s="9" t="s">
        <v>224</v>
      </c>
      <c r="F117" s="7">
        <v>5820</v>
      </c>
      <c r="G117" s="7" t="s">
        <v>33</v>
      </c>
      <c r="H117" s="7" t="s">
        <v>2394</v>
      </c>
      <c r="I117" s="7" t="s">
        <v>431</v>
      </c>
      <c r="J117" s="7">
        <v>6600</v>
      </c>
      <c r="K117" s="7">
        <v>130</v>
      </c>
      <c r="L117" s="7" t="s">
        <v>361</v>
      </c>
      <c r="M117" s="7" t="s">
        <v>2395</v>
      </c>
      <c r="N117" s="7" t="s">
        <v>38</v>
      </c>
      <c r="O117" s="7" t="s">
        <v>27</v>
      </c>
      <c r="P117" s="36">
        <v>-5744</v>
      </c>
      <c r="Q117" s="36">
        <v>-5232</v>
      </c>
      <c r="R117" s="7" t="str">
        <f t="shared" si="2"/>
        <v>VRAI</v>
      </c>
      <c r="T117" s="7">
        <v>1</v>
      </c>
      <c r="U117" s="34" t="s">
        <v>2399</v>
      </c>
      <c r="V117" s="30" t="s">
        <v>2398</v>
      </c>
    </row>
    <row r="118" spans="1:22" s="7" customFormat="1" ht="15.75" customHeight="1">
      <c r="B118" s="7" t="s">
        <v>215</v>
      </c>
      <c r="C118" s="8">
        <v>43.075000000000003</v>
      </c>
      <c r="D118" s="8">
        <v>2.4750000000000001</v>
      </c>
      <c r="E118" s="9" t="s">
        <v>224</v>
      </c>
      <c r="G118" s="7" t="s">
        <v>33</v>
      </c>
      <c r="H118" s="7" t="s">
        <v>2397</v>
      </c>
      <c r="I118" s="7" t="s">
        <v>428</v>
      </c>
      <c r="J118" s="7">
        <v>6070</v>
      </c>
      <c r="K118" s="7">
        <v>30</v>
      </c>
      <c r="L118" s="7" t="s">
        <v>43</v>
      </c>
      <c r="M118" s="7" t="s">
        <v>284</v>
      </c>
      <c r="N118" s="7" t="s">
        <v>429</v>
      </c>
      <c r="O118" s="7" t="s">
        <v>39</v>
      </c>
      <c r="P118" s="36">
        <v>-5201</v>
      </c>
      <c r="Q118" s="36">
        <v>-4849</v>
      </c>
      <c r="R118" s="7" t="str">
        <f t="shared" si="2"/>
        <v>VRAI</v>
      </c>
      <c r="T118" s="7">
        <v>1</v>
      </c>
      <c r="U118" s="34" t="s">
        <v>2399</v>
      </c>
      <c r="V118" s="30" t="s">
        <v>2398</v>
      </c>
    </row>
    <row r="119" spans="1:22" s="7" customFormat="1" ht="15.75" customHeight="1">
      <c r="B119" s="7" t="s">
        <v>215</v>
      </c>
      <c r="C119" s="8">
        <v>43.075000000000003</v>
      </c>
      <c r="D119" s="8">
        <v>2.4750000000000001</v>
      </c>
      <c r="E119" s="9" t="s">
        <v>224</v>
      </c>
      <c r="G119" s="7" t="s">
        <v>33</v>
      </c>
      <c r="H119" s="7" t="s">
        <v>2396</v>
      </c>
      <c r="I119" s="7" t="s">
        <v>430</v>
      </c>
      <c r="J119" s="7">
        <v>5910</v>
      </c>
      <c r="K119" s="7">
        <v>30</v>
      </c>
      <c r="L119" s="7" t="s">
        <v>43</v>
      </c>
      <c r="M119" s="7" t="s">
        <v>288</v>
      </c>
      <c r="N119" s="7" t="s">
        <v>429</v>
      </c>
      <c r="O119" s="7" t="s">
        <v>39</v>
      </c>
      <c r="P119" s="36">
        <v>-4878</v>
      </c>
      <c r="Q119" s="36">
        <v>-4712</v>
      </c>
      <c r="R119" s="7" t="str">
        <f t="shared" si="2"/>
        <v>VRAI</v>
      </c>
      <c r="T119" s="7">
        <v>1</v>
      </c>
      <c r="U119" s="34" t="s">
        <v>2399</v>
      </c>
      <c r="V119" s="30" t="s">
        <v>2398</v>
      </c>
    </row>
    <row r="120" spans="1:22" s="7" customFormat="1" ht="15.75" customHeight="1">
      <c r="A120" s="7" t="s">
        <v>223</v>
      </c>
      <c r="B120" s="7" t="s">
        <v>215</v>
      </c>
      <c r="C120" s="8">
        <v>43.075000000000003</v>
      </c>
      <c r="D120" s="8">
        <v>2.4750000000000001</v>
      </c>
      <c r="E120" s="9" t="s">
        <v>224</v>
      </c>
      <c r="F120" s="7">
        <v>5821</v>
      </c>
      <c r="G120" s="11" t="s">
        <v>33</v>
      </c>
      <c r="H120" s="11" t="s">
        <v>2389</v>
      </c>
      <c r="I120" s="11" t="s">
        <v>2390</v>
      </c>
      <c r="J120" s="11">
        <v>4600</v>
      </c>
      <c r="K120" s="11">
        <v>100</v>
      </c>
      <c r="L120" s="11" t="s">
        <v>24</v>
      </c>
      <c r="M120" s="7" t="s">
        <v>25</v>
      </c>
      <c r="N120" s="7" t="s">
        <v>38</v>
      </c>
      <c r="O120" s="7" t="s">
        <v>27</v>
      </c>
      <c r="P120" s="39">
        <v>-3631</v>
      </c>
      <c r="Q120" s="39">
        <v>-3025</v>
      </c>
      <c r="R120" s="1" t="str">
        <f t="shared" si="2"/>
        <v>FAUX</v>
      </c>
      <c r="T120" s="7">
        <v>1</v>
      </c>
      <c r="U120" s="34" t="s">
        <v>2399</v>
      </c>
      <c r="V120" s="30" t="s">
        <v>2398</v>
      </c>
    </row>
    <row r="121" spans="1:22" s="7" customFormat="1" ht="15.75" customHeight="1">
      <c r="A121" s="7" t="s">
        <v>223</v>
      </c>
      <c r="B121" s="7" t="s">
        <v>215</v>
      </c>
      <c r="C121" s="8">
        <v>43.075000000000003</v>
      </c>
      <c r="D121" s="8">
        <v>2.4750000000000001</v>
      </c>
      <c r="E121" s="9" t="s">
        <v>224</v>
      </c>
      <c r="F121" s="7">
        <v>5822</v>
      </c>
      <c r="G121" s="11" t="s">
        <v>33</v>
      </c>
      <c r="H121" s="7" t="s">
        <v>2389</v>
      </c>
      <c r="I121" s="7" t="s">
        <v>2391</v>
      </c>
      <c r="J121" s="11">
        <v>4530</v>
      </c>
      <c r="K121" s="11">
        <v>100</v>
      </c>
      <c r="L121" s="11" t="s">
        <v>225</v>
      </c>
      <c r="M121" s="7" t="s">
        <v>226</v>
      </c>
      <c r="N121" s="7" t="s">
        <v>38</v>
      </c>
      <c r="O121" s="7" t="s">
        <v>53</v>
      </c>
      <c r="P121" s="39">
        <v>-3515</v>
      </c>
      <c r="Q121" s="39">
        <v>-2924</v>
      </c>
      <c r="R121" s="1" t="str">
        <f t="shared" si="2"/>
        <v>FAUX</v>
      </c>
      <c r="T121" s="7">
        <v>1</v>
      </c>
      <c r="U121" s="34" t="s">
        <v>2399</v>
      </c>
      <c r="V121" s="30" t="s">
        <v>2398</v>
      </c>
    </row>
    <row r="122" spans="1:22" s="7" customFormat="1" ht="15.75" customHeight="1">
      <c r="A122" s="7" t="s">
        <v>223</v>
      </c>
      <c r="B122" s="7" t="s">
        <v>215</v>
      </c>
      <c r="C122" s="8">
        <v>43.075000000000003</v>
      </c>
      <c r="D122" s="8">
        <v>2.4750000000000001</v>
      </c>
      <c r="E122" s="9" t="s">
        <v>224</v>
      </c>
      <c r="F122" s="7">
        <v>5823</v>
      </c>
      <c r="G122" s="11" t="s">
        <v>33</v>
      </c>
      <c r="H122" s="7" t="s">
        <v>2393</v>
      </c>
      <c r="I122" s="7" t="s">
        <v>2392</v>
      </c>
      <c r="J122" s="11">
        <v>4450</v>
      </c>
      <c r="K122" s="11">
        <v>100</v>
      </c>
      <c r="L122" s="11" t="s">
        <v>24</v>
      </c>
      <c r="M122" s="7" t="s">
        <v>25</v>
      </c>
      <c r="N122" s="7" t="s">
        <v>38</v>
      </c>
      <c r="O122" s="7" t="s">
        <v>27</v>
      </c>
      <c r="P122" s="39">
        <v>-3482</v>
      </c>
      <c r="Q122" s="39">
        <v>-2896</v>
      </c>
      <c r="R122" s="1" t="str">
        <f t="shared" si="2"/>
        <v>FAUX</v>
      </c>
      <c r="T122" s="7">
        <v>1</v>
      </c>
      <c r="U122" s="25" t="s">
        <v>2399</v>
      </c>
      <c r="V122" s="30" t="s">
        <v>2398</v>
      </c>
    </row>
    <row r="123" spans="1:22" s="7" customFormat="1" ht="15.75" customHeight="1">
      <c r="A123" s="7" t="s">
        <v>227</v>
      </c>
      <c r="B123" s="7" t="s">
        <v>215</v>
      </c>
      <c r="C123" s="8">
        <v>44.25</v>
      </c>
      <c r="D123" s="8">
        <v>4.37</v>
      </c>
      <c r="E123" s="7" t="s">
        <v>2401</v>
      </c>
      <c r="F123" s="7">
        <v>12556</v>
      </c>
      <c r="G123" s="11" t="s">
        <v>33</v>
      </c>
      <c r="H123" s="9" t="s">
        <v>2400</v>
      </c>
      <c r="I123" s="11" t="s">
        <v>229</v>
      </c>
      <c r="J123" s="11">
        <v>6200</v>
      </c>
      <c r="K123" s="11">
        <v>100</v>
      </c>
      <c r="L123" s="11" t="s">
        <v>24</v>
      </c>
      <c r="M123" s="7" t="s">
        <v>25</v>
      </c>
      <c r="N123" s="7" t="s">
        <v>38</v>
      </c>
      <c r="O123" s="7" t="s">
        <v>27</v>
      </c>
      <c r="P123" s="36">
        <v>-5371</v>
      </c>
      <c r="Q123" s="36">
        <v>-4851</v>
      </c>
      <c r="R123" s="7" t="str">
        <f t="shared" si="2"/>
        <v>VRAI</v>
      </c>
      <c r="T123" s="7">
        <v>1</v>
      </c>
      <c r="U123" s="34" t="s">
        <v>40</v>
      </c>
      <c r="V123" s="30" t="s">
        <v>2279</v>
      </c>
    </row>
    <row r="124" spans="1:22" s="7" customFormat="1" ht="15.75" customHeight="1">
      <c r="A124" s="7" t="s">
        <v>227</v>
      </c>
      <c r="B124" s="7" t="s">
        <v>215</v>
      </c>
      <c r="C124" s="8">
        <v>44.25</v>
      </c>
      <c r="D124" s="8">
        <v>4.37</v>
      </c>
      <c r="E124" s="7" t="s">
        <v>2401</v>
      </c>
      <c r="G124" s="11" t="s">
        <v>33</v>
      </c>
      <c r="H124" s="9" t="s">
        <v>2404</v>
      </c>
      <c r="I124" s="11" t="s">
        <v>2408</v>
      </c>
      <c r="J124" s="7">
        <v>6160</v>
      </c>
      <c r="K124" s="11">
        <v>30</v>
      </c>
      <c r="L124" s="11" t="s">
        <v>43</v>
      </c>
      <c r="M124" s="7" t="s">
        <v>2412</v>
      </c>
      <c r="N124" s="7" t="s">
        <v>38</v>
      </c>
      <c r="O124" s="7" t="s">
        <v>39</v>
      </c>
      <c r="P124" s="36">
        <v>-5211</v>
      </c>
      <c r="Q124" s="36">
        <v>-5010</v>
      </c>
      <c r="R124" s="7" t="str">
        <f t="shared" si="2"/>
        <v>VRAI</v>
      </c>
      <c r="T124" s="7">
        <v>1</v>
      </c>
      <c r="U124" s="34" t="s">
        <v>40</v>
      </c>
      <c r="V124" s="30" t="s">
        <v>2279</v>
      </c>
    </row>
    <row r="125" spans="1:22" s="7" customFormat="1" ht="15.75" customHeight="1">
      <c r="A125" s="7" t="s">
        <v>227</v>
      </c>
      <c r="B125" s="7" t="s">
        <v>215</v>
      </c>
      <c r="C125" s="8">
        <v>44.25</v>
      </c>
      <c r="D125" s="8">
        <v>4.37</v>
      </c>
      <c r="E125" s="7" t="s">
        <v>2401</v>
      </c>
      <c r="G125" s="11" t="s">
        <v>33</v>
      </c>
      <c r="H125" s="9" t="s">
        <v>2402</v>
      </c>
      <c r="I125" s="7" t="s">
        <v>2409</v>
      </c>
      <c r="J125" s="7">
        <v>6130</v>
      </c>
      <c r="K125" s="11">
        <v>30</v>
      </c>
      <c r="L125" s="11" t="s">
        <v>43</v>
      </c>
      <c r="M125" s="7" t="s">
        <v>2413</v>
      </c>
      <c r="N125" s="7" t="s">
        <v>38</v>
      </c>
      <c r="O125" s="11" t="s">
        <v>39</v>
      </c>
      <c r="P125" s="36">
        <v>-5210</v>
      </c>
      <c r="Q125" s="36">
        <v>-4958</v>
      </c>
      <c r="R125" s="11" t="str">
        <f t="shared" si="2"/>
        <v>VRAI</v>
      </c>
      <c r="S125" s="11"/>
      <c r="T125" s="11">
        <v>1</v>
      </c>
      <c r="U125" s="34" t="s">
        <v>40</v>
      </c>
      <c r="V125" s="30" t="s">
        <v>2279</v>
      </c>
    </row>
    <row r="126" spans="1:22" s="7" customFormat="1" ht="15.75" customHeight="1">
      <c r="A126" s="7" t="s">
        <v>227</v>
      </c>
      <c r="B126" s="7" t="s">
        <v>215</v>
      </c>
      <c r="C126" s="8">
        <v>44.25</v>
      </c>
      <c r="D126" s="8">
        <v>4.37</v>
      </c>
      <c r="E126" s="7" t="s">
        <v>2401</v>
      </c>
      <c r="G126" s="11" t="s">
        <v>33</v>
      </c>
      <c r="H126" s="9" t="s">
        <v>2402</v>
      </c>
      <c r="I126" s="11" t="s">
        <v>2405</v>
      </c>
      <c r="J126" s="7">
        <v>6120</v>
      </c>
      <c r="K126" s="11">
        <v>30</v>
      </c>
      <c r="L126" s="11" t="s">
        <v>43</v>
      </c>
      <c r="M126" s="7" t="s">
        <v>957</v>
      </c>
      <c r="N126" s="7" t="s">
        <v>38</v>
      </c>
      <c r="O126" s="7" t="s">
        <v>39</v>
      </c>
      <c r="P126" s="36">
        <v>-5209</v>
      </c>
      <c r="Q126" s="36">
        <v>-4947</v>
      </c>
      <c r="R126" s="7" t="str">
        <f t="shared" si="2"/>
        <v>VRAI</v>
      </c>
      <c r="T126" s="7">
        <v>1</v>
      </c>
      <c r="U126" s="34" t="s">
        <v>40</v>
      </c>
      <c r="V126" s="30" t="s">
        <v>2279</v>
      </c>
    </row>
    <row r="127" spans="1:22" s="7" customFormat="1" ht="15.75" customHeight="1">
      <c r="A127" s="7" t="s">
        <v>227</v>
      </c>
      <c r="B127" s="7" t="s">
        <v>215</v>
      </c>
      <c r="C127" s="8">
        <v>44.25</v>
      </c>
      <c r="D127" s="8">
        <v>4.37</v>
      </c>
      <c r="E127" s="7" t="s">
        <v>2401</v>
      </c>
      <c r="G127" s="11" t="s">
        <v>33</v>
      </c>
      <c r="H127" s="9" t="s">
        <v>2403</v>
      </c>
      <c r="I127" s="7" t="s">
        <v>2406</v>
      </c>
      <c r="J127" s="7">
        <v>6070</v>
      </c>
      <c r="K127" s="11">
        <v>30</v>
      </c>
      <c r="L127" s="11" t="s">
        <v>43</v>
      </c>
      <c r="M127" s="7" t="s">
        <v>2411</v>
      </c>
      <c r="N127" s="7" t="s">
        <v>38</v>
      </c>
      <c r="O127" s="7" t="s">
        <v>39</v>
      </c>
      <c r="P127" s="36">
        <v>-5201</v>
      </c>
      <c r="Q127" s="36">
        <v>-4849</v>
      </c>
      <c r="R127" s="7" t="str">
        <f t="shared" si="2"/>
        <v>VRAI</v>
      </c>
      <c r="T127" s="7">
        <v>1</v>
      </c>
      <c r="U127" s="34" t="s">
        <v>40</v>
      </c>
      <c r="V127" s="30" t="s">
        <v>2279</v>
      </c>
    </row>
    <row r="128" spans="1:22" s="7" customFormat="1" ht="15.75" customHeight="1">
      <c r="A128" s="7" t="s">
        <v>227</v>
      </c>
      <c r="B128" s="7" t="s">
        <v>215</v>
      </c>
      <c r="C128" s="8">
        <v>44.25</v>
      </c>
      <c r="D128" s="8">
        <v>4.37</v>
      </c>
      <c r="E128" s="7" t="s">
        <v>2401</v>
      </c>
      <c r="F128" s="7">
        <v>6252</v>
      </c>
      <c r="G128" s="11" t="s">
        <v>33</v>
      </c>
      <c r="H128" s="9" t="s">
        <v>2400</v>
      </c>
      <c r="I128" s="11" t="s">
        <v>228</v>
      </c>
      <c r="J128" s="11">
        <v>6050</v>
      </c>
      <c r="K128" s="11">
        <v>120</v>
      </c>
      <c r="L128" s="11" t="s">
        <v>24</v>
      </c>
      <c r="M128" s="7" t="s">
        <v>25</v>
      </c>
      <c r="N128" s="7" t="s">
        <v>38</v>
      </c>
      <c r="O128" s="7" t="s">
        <v>27</v>
      </c>
      <c r="P128" s="36">
        <v>-5301</v>
      </c>
      <c r="Q128" s="36">
        <v>-4692</v>
      </c>
      <c r="R128" s="7" t="str">
        <f t="shared" si="2"/>
        <v>VRAI</v>
      </c>
      <c r="T128" s="7">
        <v>1</v>
      </c>
      <c r="U128" s="34" t="s">
        <v>40</v>
      </c>
      <c r="V128" s="30" t="s">
        <v>2279</v>
      </c>
    </row>
    <row r="129" spans="1:22" s="7" customFormat="1" ht="15.75" customHeight="1">
      <c r="A129" s="7" t="s">
        <v>227</v>
      </c>
      <c r="B129" s="7" t="s">
        <v>215</v>
      </c>
      <c r="C129" s="8">
        <v>44.25</v>
      </c>
      <c r="D129" s="8">
        <v>4.37</v>
      </c>
      <c r="E129" s="7" t="s">
        <v>2401</v>
      </c>
      <c r="G129" s="11" t="s">
        <v>33</v>
      </c>
      <c r="H129" s="9" t="s">
        <v>2403</v>
      </c>
      <c r="I129" s="7" t="s">
        <v>2407</v>
      </c>
      <c r="J129" s="7">
        <v>5950</v>
      </c>
      <c r="K129" s="11">
        <v>30</v>
      </c>
      <c r="L129" s="11" t="s">
        <v>43</v>
      </c>
      <c r="M129" s="7" t="s">
        <v>2410</v>
      </c>
      <c r="N129" s="7" t="s">
        <v>38</v>
      </c>
      <c r="O129" s="7" t="s">
        <v>39</v>
      </c>
      <c r="P129" s="36">
        <v>-4931</v>
      </c>
      <c r="Q129" s="36">
        <v>-4726</v>
      </c>
      <c r="R129" s="7" t="str">
        <f t="shared" si="2"/>
        <v>VRAI</v>
      </c>
      <c r="T129" s="7">
        <v>1</v>
      </c>
      <c r="U129" s="34" t="s">
        <v>40</v>
      </c>
      <c r="V129" s="30" t="s">
        <v>2279</v>
      </c>
    </row>
    <row r="130" spans="1:22" s="7" customFormat="1" ht="15.75" customHeight="1">
      <c r="A130" s="7" t="s">
        <v>230</v>
      </c>
      <c r="B130" s="7" t="s">
        <v>215</v>
      </c>
      <c r="C130" s="8">
        <v>45.683300000000003</v>
      </c>
      <c r="D130" s="8">
        <v>5.35</v>
      </c>
      <c r="E130" s="9" t="s">
        <v>231</v>
      </c>
      <c r="F130" s="7">
        <v>6587</v>
      </c>
      <c r="G130" s="11" t="s">
        <v>33</v>
      </c>
      <c r="H130" s="11" t="s">
        <v>197</v>
      </c>
      <c r="I130" s="11" t="s">
        <v>232</v>
      </c>
      <c r="J130" s="11">
        <v>6000</v>
      </c>
      <c r="K130" s="11">
        <v>60</v>
      </c>
      <c r="L130" s="11" t="s">
        <v>43</v>
      </c>
      <c r="M130" s="7" t="s">
        <v>81</v>
      </c>
      <c r="N130" s="7" t="s">
        <v>38</v>
      </c>
      <c r="O130" s="35" t="s">
        <v>53</v>
      </c>
      <c r="P130" s="36">
        <v>-5038</v>
      </c>
      <c r="Q130" s="36">
        <v>-4726</v>
      </c>
      <c r="R130" s="11" t="str">
        <f t="shared" si="2"/>
        <v>VRAI</v>
      </c>
      <c r="S130" s="11"/>
      <c r="T130" s="11">
        <v>1</v>
      </c>
      <c r="U130" s="34" t="s">
        <v>2414</v>
      </c>
      <c r="V130" s="30" t="s">
        <v>2415</v>
      </c>
    </row>
    <row r="131" spans="1:22" s="7" customFormat="1" ht="15.75" customHeight="1">
      <c r="A131" s="7" t="s">
        <v>233</v>
      </c>
      <c r="B131" s="7" t="s">
        <v>215</v>
      </c>
      <c r="C131" s="8">
        <v>42.625999999999998</v>
      </c>
      <c r="D131" s="8">
        <v>2.9489999999999998</v>
      </c>
      <c r="E131" s="9" t="s">
        <v>234</v>
      </c>
      <c r="F131" s="7">
        <v>21943</v>
      </c>
      <c r="G131" s="11" t="s">
        <v>33</v>
      </c>
      <c r="H131" s="11" t="s">
        <v>2416</v>
      </c>
      <c r="I131" s="11" t="s">
        <v>235</v>
      </c>
      <c r="J131" s="11">
        <v>6030</v>
      </c>
      <c r="K131" s="11">
        <v>40</v>
      </c>
      <c r="L131" s="11" t="s">
        <v>43</v>
      </c>
      <c r="M131" s="7" t="s">
        <v>81</v>
      </c>
      <c r="N131" s="7" t="s">
        <v>38</v>
      </c>
      <c r="O131" s="11" t="s">
        <v>53</v>
      </c>
      <c r="P131" s="36">
        <v>-5036</v>
      </c>
      <c r="Q131" s="36">
        <v>-4799</v>
      </c>
      <c r="R131" s="11" t="str">
        <f t="shared" si="2"/>
        <v>VRAI</v>
      </c>
      <c r="S131" s="11"/>
      <c r="T131" s="11">
        <v>1</v>
      </c>
      <c r="U131" s="34" t="s">
        <v>2418</v>
      </c>
      <c r="V131" s="25" t="s">
        <v>2436</v>
      </c>
    </row>
    <row r="132" spans="1:22" s="7" customFormat="1" ht="15.75" customHeight="1">
      <c r="B132" s="7" t="s">
        <v>215</v>
      </c>
      <c r="C132" s="8">
        <v>42.625999999999998</v>
      </c>
      <c r="D132" s="8">
        <v>2.9489999999999998</v>
      </c>
      <c r="E132" s="9" t="s">
        <v>234</v>
      </c>
      <c r="G132" s="11" t="s">
        <v>33</v>
      </c>
      <c r="H132" s="7" t="s">
        <v>2416</v>
      </c>
      <c r="I132" s="7" t="s">
        <v>2417</v>
      </c>
      <c r="J132" s="11">
        <v>5915</v>
      </c>
      <c r="K132" s="11">
        <v>50</v>
      </c>
      <c r="L132" s="11" t="s">
        <v>43</v>
      </c>
      <c r="M132" s="7" t="s">
        <v>81</v>
      </c>
      <c r="N132" s="7" t="s">
        <v>38</v>
      </c>
      <c r="O132" s="11" t="s">
        <v>53</v>
      </c>
      <c r="P132" s="37">
        <v>-4936</v>
      </c>
      <c r="Q132" s="37">
        <v>-4686</v>
      </c>
      <c r="R132" s="11" t="str">
        <f t="shared" si="2"/>
        <v>VRAI</v>
      </c>
      <c r="S132" s="11"/>
      <c r="T132" s="11">
        <v>1</v>
      </c>
      <c r="U132" s="34" t="s">
        <v>2418</v>
      </c>
      <c r="V132" s="25" t="s">
        <v>2436</v>
      </c>
    </row>
    <row r="133" spans="1:22" s="7" customFormat="1" ht="15.75" customHeight="1">
      <c r="A133" s="7" t="s">
        <v>236</v>
      </c>
      <c r="B133" s="7" t="s">
        <v>215</v>
      </c>
      <c r="C133" s="8">
        <v>45.353999999999999</v>
      </c>
      <c r="D133" s="8">
        <v>5.8860000000000001</v>
      </c>
      <c r="E133" s="9" t="s">
        <v>237</v>
      </c>
      <c r="F133" s="7">
        <v>6504</v>
      </c>
      <c r="G133" s="11" t="s">
        <v>178</v>
      </c>
      <c r="H133" s="7" t="s">
        <v>2419</v>
      </c>
      <c r="I133" s="7" t="s">
        <v>238</v>
      </c>
      <c r="J133" s="11">
        <v>6690</v>
      </c>
      <c r="K133" s="11">
        <v>115</v>
      </c>
      <c r="L133" s="11" t="s">
        <v>43</v>
      </c>
      <c r="M133" s="7" t="s">
        <v>81</v>
      </c>
      <c r="N133" s="7" t="s">
        <v>38</v>
      </c>
      <c r="O133" s="11" t="s">
        <v>27</v>
      </c>
      <c r="P133" s="36">
        <v>-5831</v>
      </c>
      <c r="Q133" s="36">
        <v>-5385</v>
      </c>
      <c r="R133" s="11" t="str">
        <f t="shared" si="2"/>
        <v>VRAI</v>
      </c>
      <c r="S133" s="11"/>
      <c r="T133" s="11">
        <v>1</v>
      </c>
      <c r="U133" s="25" t="s">
        <v>2424</v>
      </c>
      <c r="V133" s="30" t="s">
        <v>2435</v>
      </c>
    </row>
    <row r="134" spans="1:22" s="7" customFormat="1" ht="15.75" customHeight="1">
      <c r="A134" s="7" t="s">
        <v>236</v>
      </c>
      <c r="B134" s="7" t="s">
        <v>215</v>
      </c>
      <c r="C134" s="8">
        <v>45.353999999999999</v>
      </c>
      <c r="D134" s="8">
        <v>5.8860000000000001</v>
      </c>
      <c r="E134" s="9" t="s">
        <v>237</v>
      </c>
      <c r="G134" s="11" t="s">
        <v>178</v>
      </c>
      <c r="H134" s="7" t="s">
        <v>2423</v>
      </c>
      <c r="I134" s="7" t="s">
        <v>2421</v>
      </c>
      <c r="J134" s="11">
        <v>5615</v>
      </c>
      <c r="K134" s="11">
        <v>105</v>
      </c>
      <c r="L134" s="11" t="s">
        <v>43</v>
      </c>
      <c r="M134" s="7" t="s">
        <v>81</v>
      </c>
      <c r="N134" s="7" t="s">
        <v>38</v>
      </c>
      <c r="O134" s="11" t="s">
        <v>27</v>
      </c>
      <c r="P134" s="36">
        <v>-5831</v>
      </c>
      <c r="Q134" s="36">
        <v>-5385</v>
      </c>
      <c r="R134" s="11" t="str">
        <f t="shared" si="2"/>
        <v>VRAI</v>
      </c>
      <c r="S134" s="11"/>
      <c r="T134" s="11">
        <v>1</v>
      </c>
      <c r="U134" s="25" t="s">
        <v>2424</v>
      </c>
      <c r="V134" s="30" t="s">
        <v>2435</v>
      </c>
    </row>
    <row r="135" spans="1:22" s="7" customFormat="1" ht="15.75" customHeight="1">
      <c r="A135" s="7" t="s">
        <v>236</v>
      </c>
      <c r="B135" s="7" t="s">
        <v>215</v>
      </c>
      <c r="C135" s="8">
        <v>45.353999999999999</v>
      </c>
      <c r="D135" s="8">
        <v>5.8860000000000001</v>
      </c>
      <c r="E135" s="9" t="s">
        <v>237</v>
      </c>
      <c r="G135" s="11" t="s">
        <v>178</v>
      </c>
      <c r="H135" s="11" t="s">
        <v>2422</v>
      </c>
      <c r="I135" s="11" t="s">
        <v>2420</v>
      </c>
      <c r="J135" s="11">
        <v>5490</v>
      </c>
      <c r="K135" s="11">
        <v>45</v>
      </c>
      <c r="L135" s="11" t="s">
        <v>24</v>
      </c>
      <c r="M135" s="7" t="s">
        <v>25</v>
      </c>
      <c r="N135" s="7" t="s">
        <v>38</v>
      </c>
      <c r="O135" s="11" t="s">
        <v>27</v>
      </c>
      <c r="P135" s="36">
        <v>-5831</v>
      </c>
      <c r="Q135" s="36">
        <v>-5385</v>
      </c>
      <c r="R135" s="11" t="str">
        <f t="shared" si="2"/>
        <v>VRAI</v>
      </c>
      <c r="S135" s="11"/>
      <c r="T135" s="11">
        <v>1</v>
      </c>
      <c r="U135" s="25" t="s">
        <v>2424</v>
      </c>
      <c r="V135" s="30" t="s">
        <v>2435</v>
      </c>
    </row>
    <row r="136" spans="1:22" s="7" customFormat="1" ht="15.75" customHeight="1">
      <c r="A136" s="7" t="s">
        <v>239</v>
      </c>
      <c r="B136" s="7" t="s">
        <v>215</v>
      </c>
      <c r="C136" s="8">
        <v>43.33</v>
      </c>
      <c r="D136" s="8">
        <v>2.6</v>
      </c>
      <c r="E136" s="9" t="s">
        <v>240</v>
      </c>
      <c r="F136" s="7">
        <v>6009</v>
      </c>
      <c r="G136" s="7" t="s">
        <v>33</v>
      </c>
      <c r="H136" s="7" t="s">
        <v>2425</v>
      </c>
      <c r="I136" s="7" t="s">
        <v>241</v>
      </c>
      <c r="J136" s="7">
        <v>6260</v>
      </c>
      <c r="K136" s="7">
        <v>90</v>
      </c>
      <c r="L136" s="7" t="s">
        <v>24</v>
      </c>
      <c r="M136" s="7" t="s">
        <v>25</v>
      </c>
      <c r="N136" s="7" t="s">
        <v>38</v>
      </c>
      <c r="O136" s="11" t="s">
        <v>27</v>
      </c>
      <c r="P136" s="36">
        <v>-5471</v>
      </c>
      <c r="Q136" s="36">
        <v>-4993</v>
      </c>
      <c r="R136" s="11" t="str">
        <f t="shared" si="2"/>
        <v>VRAI</v>
      </c>
      <c r="S136" s="11"/>
      <c r="T136" s="11">
        <v>1</v>
      </c>
      <c r="U136" s="25" t="s">
        <v>2427</v>
      </c>
      <c r="V136" s="30" t="s">
        <v>2426</v>
      </c>
    </row>
    <row r="137" spans="1:22" s="7" customFormat="1" ht="15.75" customHeight="1">
      <c r="A137" s="7" t="s">
        <v>242</v>
      </c>
      <c r="B137" s="7" t="s">
        <v>215</v>
      </c>
      <c r="C137" s="8">
        <v>45.08</v>
      </c>
      <c r="D137" s="8">
        <v>5.39</v>
      </c>
      <c r="E137" s="9" t="s">
        <v>243</v>
      </c>
      <c r="F137" s="7">
        <v>6436</v>
      </c>
      <c r="G137" s="7" t="s">
        <v>178</v>
      </c>
      <c r="H137" s="7" t="s">
        <v>197</v>
      </c>
      <c r="I137" s="7" t="s">
        <v>244</v>
      </c>
      <c r="J137" s="7">
        <v>6020</v>
      </c>
      <c r="K137" s="7">
        <v>150</v>
      </c>
      <c r="L137" s="7" t="s">
        <v>43</v>
      </c>
      <c r="M137" s="7" t="s">
        <v>81</v>
      </c>
      <c r="O137" s="11" t="s">
        <v>27</v>
      </c>
      <c r="P137" s="36">
        <v>-5305</v>
      </c>
      <c r="Q137" s="36">
        <v>-4551</v>
      </c>
      <c r="R137" s="11" t="str">
        <f t="shared" si="2"/>
        <v>VRAI</v>
      </c>
      <c r="S137" s="11"/>
      <c r="T137" s="11">
        <v>1</v>
      </c>
      <c r="U137" s="25" t="s">
        <v>2383</v>
      </c>
      <c r="V137" s="30" t="s">
        <v>2433</v>
      </c>
    </row>
    <row r="138" spans="1:22" s="7" customFormat="1" ht="15.75" customHeight="1">
      <c r="A138" s="7" t="s">
        <v>245</v>
      </c>
      <c r="B138" s="7" t="s">
        <v>215</v>
      </c>
      <c r="C138" s="8">
        <v>43.58</v>
      </c>
      <c r="D138" s="8">
        <v>3.36</v>
      </c>
      <c r="E138" s="9" t="s">
        <v>246</v>
      </c>
      <c r="F138" s="7">
        <v>12348</v>
      </c>
      <c r="G138" s="7" t="s">
        <v>33</v>
      </c>
      <c r="H138" s="7" t="s">
        <v>2400</v>
      </c>
      <c r="I138" s="7" t="s">
        <v>247</v>
      </c>
      <c r="J138" s="7">
        <v>6180</v>
      </c>
      <c r="K138" s="7">
        <v>180</v>
      </c>
      <c r="L138" s="7" t="s">
        <v>24</v>
      </c>
      <c r="M138" s="7" t="s">
        <v>25</v>
      </c>
      <c r="N138" s="7" t="s">
        <v>38</v>
      </c>
      <c r="O138" s="11" t="s">
        <v>27</v>
      </c>
      <c r="P138" s="36">
        <v>-5481</v>
      </c>
      <c r="Q138" s="36">
        <v>-4704</v>
      </c>
      <c r="R138" s="11" t="str">
        <f t="shared" si="2"/>
        <v>VRAI</v>
      </c>
      <c r="S138" s="11"/>
      <c r="T138" s="11">
        <v>1</v>
      </c>
      <c r="U138" s="34" t="s">
        <v>2879</v>
      </c>
      <c r="V138" s="56" t="s">
        <v>2878</v>
      </c>
    </row>
    <row r="139" spans="1:22" s="7" customFormat="1" ht="15.75" customHeight="1">
      <c r="A139" s="7" t="s">
        <v>245</v>
      </c>
      <c r="B139" s="7" t="s">
        <v>215</v>
      </c>
      <c r="C139" s="8">
        <v>43.58</v>
      </c>
      <c r="D139" s="8">
        <v>3.36</v>
      </c>
      <c r="E139" s="9" t="s">
        <v>246</v>
      </c>
      <c r="F139" s="7">
        <v>6128</v>
      </c>
      <c r="G139" s="7" t="s">
        <v>33</v>
      </c>
      <c r="H139" s="7" t="s">
        <v>2400</v>
      </c>
      <c r="I139" s="7" t="s">
        <v>248</v>
      </c>
      <c r="J139" s="7">
        <v>6080</v>
      </c>
      <c r="K139" s="7">
        <v>100</v>
      </c>
      <c r="L139" s="7" t="s">
        <v>24</v>
      </c>
      <c r="M139" s="7" t="s">
        <v>25</v>
      </c>
      <c r="N139" s="7" t="s">
        <v>38</v>
      </c>
      <c r="O139" s="11" t="s">
        <v>27</v>
      </c>
      <c r="P139" s="36">
        <v>-5296</v>
      </c>
      <c r="Q139" s="36">
        <v>-4728</v>
      </c>
      <c r="R139" s="11" t="str">
        <f t="shared" si="2"/>
        <v>VRAI</v>
      </c>
      <c r="S139" s="11"/>
      <c r="T139" s="11">
        <v>1</v>
      </c>
      <c r="U139" s="34" t="s">
        <v>2879</v>
      </c>
      <c r="V139" s="56" t="s">
        <v>2878</v>
      </c>
    </row>
    <row r="140" spans="1:22" s="7" customFormat="1" ht="15.75" customHeight="1">
      <c r="A140" s="7" t="s">
        <v>249</v>
      </c>
      <c r="B140" s="7" t="s">
        <v>215</v>
      </c>
      <c r="C140" s="10">
        <v>44.27</v>
      </c>
      <c r="D140" s="10">
        <v>4.42</v>
      </c>
      <c r="E140" s="7" t="s">
        <v>250</v>
      </c>
      <c r="F140" s="7">
        <v>6254</v>
      </c>
      <c r="G140" s="7" t="s">
        <v>22</v>
      </c>
      <c r="H140" s="7" t="s">
        <v>2882</v>
      </c>
      <c r="I140" s="7" t="s">
        <v>257</v>
      </c>
      <c r="J140" s="7">
        <v>7200</v>
      </c>
      <c r="K140" s="7">
        <v>100</v>
      </c>
      <c r="L140" s="7" t="s">
        <v>24</v>
      </c>
      <c r="M140" s="7" t="s">
        <v>25</v>
      </c>
      <c r="O140" s="7" t="s">
        <v>27</v>
      </c>
      <c r="P140" s="36">
        <v>-6339</v>
      </c>
      <c r="Q140" s="36">
        <v>-5844</v>
      </c>
      <c r="R140" s="7" t="str">
        <f t="shared" si="2"/>
        <v>VRAI</v>
      </c>
      <c r="T140" s="7">
        <v>1</v>
      </c>
      <c r="U140" s="25" t="s">
        <v>2880</v>
      </c>
      <c r="V140" s="56" t="s">
        <v>2881</v>
      </c>
    </row>
    <row r="141" spans="1:22" s="7" customFormat="1" ht="15.75" customHeight="1">
      <c r="A141" s="7" t="s">
        <v>249</v>
      </c>
      <c r="B141" s="7" t="s">
        <v>215</v>
      </c>
      <c r="C141" s="10">
        <v>44.27</v>
      </c>
      <c r="D141" s="10">
        <v>4.42</v>
      </c>
      <c r="E141" s="7" t="s">
        <v>250</v>
      </c>
      <c r="F141" s="7">
        <v>6255</v>
      </c>
      <c r="G141" s="7" t="s">
        <v>22</v>
      </c>
      <c r="H141" s="7" t="s">
        <v>2883</v>
      </c>
      <c r="I141" s="7" t="s">
        <v>256</v>
      </c>
      <c r="J141" s="7">
        <v>6880</v>
      </c>
      <c r="K141" s="7">
        <v>100</v>
      </c>
      <c r="L141" s="7" t="s">
        <v>24</v>
      </c>
      <c r="M141" s="7" t="s">
        <v>25</v>
      </c>
      <c r="O141" s="7" t="s">
        <v>27</v>
      </c>
      <c r="P141" s="36">
        <v>-5984</v>
      </c>
      <c r="Q141" s="36">
        <v>-5622</v>
      </c>
      <c r="R141" s="7" t="str">
        <f t="shared" si="2"/>
        <v>VRAI</v>
      </c>
      <c r="T141" s="7">
        <v>1</v>
      </c>
      <c r="U141" s="25" t="s">
        <v>2880</v>
      </c>
      <c r="V141" s="56" t="s">
        <v>2881</v>
      </c>
    </row>
    <row r="142" spans="1:22" s="7" customFormat="1" ht="15.75" customHeight="1">
      <c r="A142" s="7" t="s">
        <v>249</v>
      </c>
      <c r="B142" s="7" t="s">
        <v>215</v>
      </c>
      <c r="C142" s="10">
        <v>44.27</v>
      </c>
      <c r="D142" s="10">
        <v>4.42</v>
      </c>
      <c r="E142" s="7" t="s">
        <v>250</v>
      </c>
      <c r="F142" s="7">
        <v>6261</v>
      </c>
      <c r="G142" s="7" t="s">
        <v>33</v>
      </c>
      <c r="I142" s="7" t="s">
        <v>252</v>
      </c>
      <c r="J142" s="7">
        <v>6640</v>
      </c>
      <c r="K142" s="7">
        <v>55</v>
      </c>
      <c r="L142" s="7" t="s">
        <v>24</v>
      </c>
      <c r="M142" s="7" t="s">
        <v>25</v>
      </c>
      <c r="N142" s="7" t="s">
        <v>38</v>
      </c>
      <c r="O142" s="7" t="s">
        <v>27</v>
      </c>
      <c r="P142" s="36">
        <v>-5642</v>
      </c>
      <c r="Q142" s="36">
        <v>-5478</v>
      </c>
      <c r="R142" s="7" t="str">
        <f t="shared" si="2"/>
        <v>VRAI</v>
      </c>
      <c r="T142" s="7">
        <v>1</v>
      </c>
      <c r="U142" s="25" t="s">
        <v>2880</v>
      </c>
      <c r="V142" s="56" t="s">
        <v>2881</v>
      </c>
    </row>
    <row r="143" spans="1:22" s="7" customFormat="1" ht="15.75" customHeight="1">
      <c r="A143" s="7" t="s">
        <v>249</v>
      </c>
      <c r="B143" s="7" t="s">
        <v>215</v>
      </c>
      <c r="C143" s="10">
        <v>44.27</v>
      </c>
      <c r="D143" s="10">
        <v>4.42</v>
      </c>
      <c r="E143" s="7" t="s">
        <v>250</v>
      </c>
      <c r="F143" s="7">
        <v>12493</v>
      </c>
      <c r="G143" s="7" t="s">
        <v>33</v>
      </c>
      <c r="H143" s="7" t="s">
        <v>2884</v>
      </c>
      <c r="I143" s="7" t="s">
        <v>253</v>
      </c>
      <c r="J143" s="7">
        <v>6300</v>
      </c>
      <c r="K143" s="7">
        <v>150</v>
      </c>
      <c r="L143" s="7" t="s">
        <v>24</v>
      </c>
      <c r="M143" s="7" t="s">
        <v>25</v>
      </c>
      <c r="N143" s="7" t="s">
        <v>38</v>
      </c>
      <c r="O143" s="7" t="s">
        <v>27</v>
      </c>
      <c r="P143" s="36">
        <v>-5552</v>
      </c>
      <c r="Q143" s="36">
        <v>-4853</v>
      </c>
      <c r="R143" s="7" t="str">
        <f t="shared" si="2"/>
        <v>VRAI</v>
      </c>
      <c r="T143" s="7">
        <v>1</v>
      </c>
      <c r="U143" s="25" t="s">
        <v>2880</v>
      </c>
      <c r="V143" s="56" t="s">
        <v>2881</v>
      </c>
    </row>
    <row r="144" spans="1:22" s="7" customFormat="1" ht="15.75" customHeight="1">
      <c r="A144" s="7" t="s">
        <v>249</v>
      </c>
      <c r="B144" s="7" t="s">
        <v>215</v>
      </c>
      <c r="C144" s="10">
        <v>44.27</v>
      </c>
      <c r="D144" s="10">
        <v>4.42</v>
      </c>
      <c r="E144" s="7" t="s">
        <v>250</v>
      </c>
      <c r="F144" s="7">
        <v>6267</v>
      </c>
      <c r="G144" s="7" t="s">
        <v>33</v>
      </c>
      <c r="I144" s="7" t="s">
        <v>251</v>
      </c>
      <c r="J144" s="7">
        <v>6220</v>
      </c>
      <c r="K144" s="7">
        <v>50</v>
      </c>
      <c r="L144" s="7" t="s">
        <v>24</v>
      </c>
      <c r="M144" s="7" t="s">
        <v>25</v>
      </c>
      <c r="N144" s="7" t="s">
        <v>38</v>
      </c>
      <c r="O144" s="11" t="s">
        <v>27</v>
      </c>
      <c r="P144" s="36">
        <v>-5307</v>
      </c>
      <c r="Q144" s="36">
        <v>-5042</v>
      </c>
      <c r="R144" s="11" t="str">
        <f t="shared" si="2"/>
        <v>VRAI</v>
      </c>
      <c r="S144" s="11"/>
      <c r="T144" s="11">
        <v>1</v>
      </c>
      <c r="U144" s="25" t="s">
        <v>2880</v>
      </c>
      <c r="V144" s="56" t="s">
        <v>2881</v>
      </c>
    </row>
    <row r="145" spans="1:22" s="7" customFormat="1" ht="15.75" customHeight="1">
      <c r="A145" s="7" t="s">
        <v>249</v>
      </c>
      <c r="B145" s="7" t="s">
        <v>215</v>
      </c>
      <c r="C145" s="10">
        <v>44.27</v>
      </c>
      <c r="D145" s="10">
        <v>4.42</v>
      </c>
      <c r="E145" s="7" t="s">
        <v>250</v>
      </c>
      <c r="F145" s="7">
        <v>12495</v>
      </c>
      <c r="G145" s="7" t="s">
        <v>33</v>
      </c>
      <c r="H145" s="7" t="s">
        <v>2884</v>
      </c>
      <c r="I145" s="7" t="s">
        <v>255</v>
      </c>
      <c r="J145" s="7">
        <v>6170</v>
      </c>
      <c r="K145" s="7">
        <v>150</v>
      </c>
      <c r="L145" s="7" t="s">
        <v>24</v>
      </c>
      <c r="M145" s="7" t="s">
        <v>25</v>
      </c>
      <c r="N145" s="7" t="s">
        <v>38</v>
      </c>
      <c r="O145" s="11" t="s">
        <v>27</v>
      </c>
      <c r="P145" s="36">
        <v>-5472</v>
      </c>
      <c r="Q145" s="36">
        <v>-4731</v>
      </c>
      <c r="R145" s="11" t="str">
        <f t="shared" si="2"/>
        <v>VRAI</v>
      </c>
      <c r="S145" s="11"/>
      <c r="T145" s="11">
        <v>1</v>
      </c>
      <c r="U145" s="25" t="s">
        <v>2880</v>
      </c>
      <c r="V145" s="56" t="s">
        <v>2881</v>
      </c>
    </row>
    <row r="146" spans="1:22" s="7" customFormat="1" ht="15.75" customHeight="1">
      <c r="A146" s="7" t="s">
        <v>249</v>
      </c>
      <c r="B146" s="7" t="s">
        <v>215</v>
      </c>
      <c r="C146" s="10">
        <v>44.27</v>
      </c>
      <c r="D146" s="10">
        <v>4.42</v>
      </c>
      <c r="E146" s="7" t="s">
        <v>250</v>
      </c>
      <c r="F146" s="7">
        <v>12494</v>
      </c>
      <c r="G146" s="7" t="s">
        <v>33</v>
      </c>
      <c r="H146" s="7" t="s">
        <v>2884</v>
      </c>
      <c r="I146" s="7" t="s">
        <v>254</v>
      </c>
      <c r="J146" s="7">
        <v>6140</v>
      </c>
      <c r="K146" s="7">
        <v>150</v>
      </c>
      <c r="L146" s="7" t="s">
        <v>43</v>
      </c>
      <c r="M146" s="7" t="s">
        <v>81</v>
      </c>
      <c r="N146" s="7" t="s">
        <v>38</v>
      </c>
      <c r="O146" s="11" t="s">
        <v>27</v>
      </c>
      <c r="P146" s="36">
        <v>-5467</v>
      </c>
      <c r="Q146" s="36">
        <v>-4718</v>
      </c>
      <c r="R146" s="11" t="str">
        <f t="shared" si="2"/>
        <v>VRAI</v>
      </c>
      <c r="S146" s="11"/>
      <c r="T146" s="11">
        <v>1</v>
      </c>
      <c r="U146" s="25" t="s">
        <v>2880</v>
      </c>
      <c r="V146" s="56" t="s">
        <v>2881</v>
      </c>
    </row>
    <row r="147" spans="1:22" s="7" customFormat="1" ht="15.75" customHeight="1">
      <c r="A147" s="7" t="s">
        <v>258</v>
      </c>
      <c r="B147" s="7" t="s">
        <v>215</v>
      </c>
      <c r="C147" s="8">
        <v>45.78</v>
      </c>
      <c r="D147" s="8">
        <v>4.8</v>
      </c>
      <c r="E147" s="9" t="s">
        <v>259</v>
      </c>
      <c r="F147" s="7">
        <v>22448</v>
      </c>
      <c r="G147" s="7" t="s">
        <v>33</v>
      </c>
      <c r="I147" s="7" t="s">
        <v>260</v>
      </c>
      <c r="J147" s="7">
        <v>6062</v>
      </c>
      <c r="K147" s="7">
        <v>33</v>
      </c>
      <c r="L147" s="7" t="s">
        <v>197</v>
      </c>
      <c r="M147" s="7" t="s">
        <v>197</v>
      </c>
      <c r="N147" s="7" t="s">
        <v>38</v>
      </c>
      <c r="O147" s="7" t="s">
        <v>27</v>
      </c>
      <c r="P147" s="36">
        <v>-5199</v>
      </c>
      <c r="Q147" s="36">
        <v>-4847</v>
      </c>
      <c r="R147" s="7" t="str">
        <f t="shared" si="2"/>
        <v>VRAI</v>
      </c>
      <c r="T147" s="7">
        <v>1</v>
      </c>
      <c r="U147" s="25"/>
      <c r="V147" s="25"/>
    </row>
    <row r="148" spans="1:22" s="7" customFormat="1" ht="15.75" customHeight="1">
      <c r="A148" s="7" t="s">
        <v>261</v>
      </c>
      <c r="B148" s="7" t="s">
        <v>215</v>
      </c>
      <c r="C148" s="8">
        <v>42.44</v>
      </c>
      <c r="D148" s="8">
        <v>2.34</v>
      </c>
      <c r="E148" s="9" t="s">
        <v>262</v>
      </c>
      <c r="F148" s="7">
        <v>5776</v>
      </c>
      <c r="G148" s="7" t="s">
        <v>86</v>
      </c>
      <c r="I148" s="7" t="s">
        <v>263</v>
      </c>
      <c r="J148" s="7">
        <v>5355</v>
      </c>
      <c r="K148" s="7">
        <v>45</v>
      </c>
      <c r="L148" s="7" t="s">
        <v>24</v>
      </c>
      <c r="M148" s="7" t="s">
        <v>25</v>
      </c>
      <c r="N148" s="7" t="s">
        <v>264</v>
      </c>
      <c r="O148" s="7" t="s">
        <v>27</v>
      </c>
      <c r="P148" s="39">
        <v>-4330</v>
      </c>
      <c r="Q148" s="39">
        <v>-4051</v>
      </c>
      <c r="R148" s="1" t="str">
        <f t="shared" si="2"/>
        <v>FAUX</v>
      </c>
      <c r="T148" s="7">
        <v>1</v>
      </c>
      <c r="U148" s="25" t="s">
        <v>2885</v>
      </c>
      <c r="V148" s="56" t="s">
        <v>2886</v>
      </c>
    </row>
    <row r="149" spans="1:22" s="7" customFormat="1" ht="15.75" customHeight="1">
      <c r="A149" s="7" t="s">
        <v>261</v>
      </c>
      <c r="B149" s="7" t="s">
        <v>215</v>
      </c>
      <c r="C149" s="8">
        <v>42.44</v>
      </c>
      <c r="D149" s="8">
        <v>2.34</v>
      </c>
      <c r="E149" s="9" t="s">
        <v>262</v>
      </c>
      <c r="F149" s="7">
        <v>5777</v>
      </c>
      <c r="G149" s="7" t="s">
        <v>86</v>
      </c>
      <c r="I149" s="7" t="s">
        <v>265</v>
      </c>
      <c r="J149" s="7">
        <v>5100</v>
      </c>
      <c r="K149" s="7">
        <v>60</v>
      </c>
      <c r="L149" s="7" t="s">
        <v>43</v>
      </c>
      <c r="M149" s="7" t="s">
        <v>81</v>
      </c>
      <c r="N149" s="7" t="s">
        <v>264</v>
      </c>
      <c r="O149" s="7" t="s">
        <v>53</v>
      </c>
      <c r="P149" s="39">
        <v>-4042</v>
      </c>
      <c r="Q149" s="39">
        <v>-3712</v>
      </c>
      <c r="R149" s="1" t="str">
        <f t="shared" si="2"/>
        <v>FAUX</v>
      </c>
      <c r="T149" s="7">
        <v>1</v>
      </c>
      <c r="U149" s="25" t="s">
        <v>2885</v>
      </c>
      <c r="V149" s="56" t="s">
        <v>2886</v>
      </c>
    </row>
    <row r="150" spans="1:22" s="7" customFormat="1" ht="15.75" customHeight="1">
      <c r="A150" s="7" t="s">
        <v>266</v>
      </c>
      <c r="B150" s="7" t="s">
        <v>215</v>
      </c>
      <c r="C150" s="8">
        <v>42.72</v>
      </c>
      <c r="D150" s="8">
        <v>2.62</v>
      </c>
      <c r="E150" s="9" t="s">
        <v>267</v>
      </c>
      <c r="F150" s="7">
        <v>12307</v>
      </c>
      <c r="G150" s="7" t="s">
        <v>86</v>
      </c>
      <c r="I150" s="7" t="s">
        <v>268</v>
      </c>
      <c r="J150" s="7">
        <v>5640</v>
      </c>
      <c r="K150" s="7">
        <v>120</v>
      </c>
      <c r="L150" s="7" t="s">
        <v>24</v>
      </c>
      <c r="M150" s="7" t="s">
        <v>25</v>
      </c>
      <c r="N150" s="7" t="s">
        <v>264</v>
      </c>
      <c r="O150" s="7" t="s">
        <v>27</v>
      </c>
      <c r="P150" s="39">
        <v>-4784</v>
      </c>
      <c r="Q150" s="39">
        <v>-4254</v>
      </c>
      <c r="R150" s="1" t="str">
        <f t="shared" si="2"/>
        <v>FAUX</v>
      </c>
      <c r="T150" s="7">
        <v>1</v>
      </c>
      <c r="U150" s="25" t="s">
        <v>2887</v>
      </c>
      <c r="V150" s="56" t="s">
        <v>2888</v>
      </c>
    </row>
    <row r="151" spans="1:22" s="7" customFormat="1" ht="15.75" customHeight="1">
      <c r="A151" s="7" t="s">
        <v>266</v>
      </c>
      <c r="B151" s="7" t="s">
        <v>215</v>
      </c>
      <c r="C151" s="8">
        <v>42.72</v>
      </c>
      <c r="D151" s="8">
        <v>2.62</v>
      </c>
      <c r="E151" s="9" t="s">
        <v>267</v>
      </c>
      <c r="F151" s="7">
        <v>12308</v>
      </c>
      <c r="G151" s="7" t="s">
        <v>86</v>
      </c>
      <c r="I151" s="7" t="s">
        <v>269</v>
      </c>
      <c r="J151" s="7">
        <v>5165</v>
      </c>
      <c r="K151" s="7">
        <v>125</v>
      </c>
      <c r="L151" s="7" t="s">
        <v>24</v>
      </c>
      <c r="M151" s="7" t="s">
        <v>25</v>
      </c>
      <c r="N151" s="7" t="s">
        <v>264</v>
      </c>
      <c r="O151" s="7" t="s">
        <v>27</v>
      </c>
      <c r="P151" s="39">
        <v>-4319</v>
      </c>
      <c r="Q151" s="39">
        <v>-3658</v>
      </c>
      <c r="R151" s="1" t="str">
        <f t="shared" si="2"/>
        <v>FAUX</v>
      </c>
      <c r="T151" s="7">
        <v>1</v>
      </c>
      <c r="U151" s="25" t="s">
        <v>2887</v>
      </c>
      <c r="V151" s="56" t="s">
        <v>2888</v>
      </c>
    </row>
    <row r="152" spans="1:22" s="7" customFormat="1" ht="15.75" customHeight="1">
      <c r="A152" s="7" t="s">
        <v>270</v>
      </c>
      <c r="B152" s="7" t="s">
        <v>215</v>
      </c>
      <c r="C152" s="10">
        <v>43.47</v>
      </c>
      <c r="D152" s="10">
        <v>6.52</v>
      </c>
      <c r="E152" s="7" t="s">
        <v>271</v>
      </c>
      <c r="F152" s="7">
        <v>6003</v>
      </c>
      <c r="G152" s="7" t="s">
        <v>22</v>
      </c>
      <c r="I152" s="11" t="s">
        <v>272</v>
      </c>
      <c r="J152" s="7">
        <v>7090</v>
      </c>
      <c r="K152" s="7">
        <v>60</v>
      </c>
      <c r="L152" s="7" t="s">
        <v>24</v>
      </c>
      <c r="M152" s="11" t="s">
        <v>25</v>
      </c>
      <c r="N152" s="11" t="s">
        <v>197</v>
      </c>
      <c r="O152" s="11" t="s">
        <v>27</v>
      </c>
      <c r="P152" s="36">
        <v>-6069</v>
      </c>
      <c r="Q152" s="36">
        <v>-5841</v>
      </c>
      <c r="R152" s="7" t="str">
        <f t="shared" si="2"/>
        <v>VRAI</v>
      </c>
      <c r="T152" s="7">
        <v>1</v>
      </c>
      <c r="U152" s="25"/>
      <c r="V152" s="25"/>
    </row>
    <row r="153" spans="1:22" s="7" customFormat="1" ht="15.75" customHeight="1">
      <c r="A153" s="7" t="s">
        <v>273</v>
      </c>
      <c r="B153" s="7" t="s">
        <v>215</v>
      </c>
      <c r="C153" s="8">
        <v>44.17</v>
      </c>
      <c r="D153" s="8">
        <v>3.17</v>
      </c>
      <c r="E153" s="9" t="s">
        <v>274</v>
      </c>
      <c r="F153" s="7">
        <v>12502</v>
      </c>
      <c r="G153" s="7" t="s">
        <v>22</v>
      </c>
      <c r="I153" s="7" t="s">
        <v>275</v>
      </c>
      <c r="J153" s="7">
        <v>6420</v>
      </c>
      <c r="K153" s="7">
        <v>180</v>
      </c>
      <c r="L153" s="7" t="s">
        <v>24</v>
      </c>
      <c r="M153" s="11" t="s">
        <v>25</v>
      </c>
      <c r="N153" s="13" t="s">
        <v>276</v>
      </c>
      <c r="O153" s="7" t="s">
        <v>27</v>
      </c>
      <c r="P153" s="36">
        <v>-5712</v>
      </c>
      <c r="Q153" s="36">
        <v>-4954</v>
      </c>
      <c r="R153" s="7" t="str">
        <f t="shared" si="2"/>
        <v>VRAI</v>
      </c>
      <c r="T153" s="7">
        <v>1</v>
      </c>
      <c r="U153" s="25" t="s">
        <v>2890</v>
      </c>
      <c r="V153" s="25"/>
    </row>
    <row r="154" spans="1:22" s="7" customFormat="1" ht="15.75" customHeight="1">
      <c r="A154" s="7" t="s">
        <v>277</v>
      </c>
      <c r="B154" s="7" t="s">
        <v>215</v>
      </c>
      <c r="C154" s="8">
        <v>44.45</v>
      </c>
      <c r="D154" s="8">
        <v>4.42</v>
      </c>
      <c r="E154" s="9" t="s">
        <v>2892</v>
      </c>
      <c r="F154" s="7">
        <v>6304</v>
      </c>
      <c r="G154" s="7" t="s">
        <v>33</v>
      </c>
      <c r="H154" s="7" t="s">
        <v>2891</v>
      </c>
      <c r="I154" s="11" t="s">
        <v>278</v>
      </c>
      <c r="J154" s="7">
        <v>6400</v>
      </c>
      <c r="K154" s="7">
        <v>160</v>
      </c>
      <c r="L154" s="7" t="s">
        <v>24</v>
      </c>
      <c r="M154" s="11" t="s">
        <v>25</v>
      </c>
      <c r="N154" s="11" t="s">
        <v>38</v>
      </c>
      <c r="O154" s="7" t="s">
        <v>27</v>
      </c>
      <c r="P154" s="36">
        <v>-5638</v>
      </c>
      <c r="Q154" s="36">
        <v>-4991</v>
      </c>
      <c r="R154" s="7" t="str">
        <f t="shared" si="2"/>
        <v>VRAI</v>
      </c>
      <c r="T154" s="7">
        <v>1</v>
      </c>
      <c r="U154" s="25" t="s">
        <v>2893</v>
      </c>
      <c r="V154" s="25" t="s">
        <v>2894</v>
      </c>
    </row>
    <row r="155" spans="1:22" s="7" customFormat="1" ht="15.75" customHeight="1">
      <c r="A155" s="7" t="s">
        <v>279</v>
      </c>
      <c r="B155" s="7" t="s">
        <v>215</v>
      </c>
      <c r="C155" s="8">
        <v>42.83</v>
      </c>
      <c r="D155" s="8">
        <v>3.01</v>
      </c>
      <c r="E155" s="9" t="s">
        <v>280</v>
      </c>
      <c r="F155" s="7">
        <v>5802</v>
      </c>
      <c r="G155" s="7" t="s">
        <v>33</v>
      </c>
      <c r="H155" s="7" t="s">
        <v>2899</v>
      </c>
      <c r="I155" s="7" t="s">
        <v>2895</v>
      </c>
      <c r="J155" s="7">
        <v>6800</v>
      </c>
      <c r="K155" s="7">
        <v>90</v>
      </c>
      <c r="L155" s="7" t="s">
        <v>24</v>
      </c>
      <c r="M155" s="7" t="s">
        <v>25</v>
      </c>
      <c r="N155" s="7" t="s">
        <v>38</v>
      </c>
      <c r="O155" s="7" t="s">
        <v>27</v>
      </c>
      <c r="P155" s="36">
        <v>-5890</v>
      </c>
      <c r="Q155" s="36">
        <v>-5538</v>
      </c>
      <c r="R155" s="7" t="str">
        <f t="shared" si="2"/>
        <v>VRAI</v>
      </c>
      <c r="T155" s="7">
        <v>1</v>
      </c>
      <c r="U155" s="25" t="s">
        <v>2896</v>
      </c>
      <c r="V155" s="56" t="s">
        <v>2897</v>
      </c>
    </row>
    <row r="156" spans="1:22" s="7" customFormat="1" ht="15.75" customHeight="1">
      <c r="A156" s="7" t="s">
        <v>279</v>
      </c>
      <c r="B156" s="7" t="s">
        <v>215</v>
      </c>
      <c r="C156" s="8">
        <v>42.83</v>
      </c>
      <c r="D156" s="8">
        <v>3.01</v>
      </c>
      <c r="E156" s="9" t="s">
        <v>280</v>
      </c>
      <c r="G156" s="7" t="s">
        <v>33</v>
      </c>
      <c r="H156" s="7" t="s">
        <v>2900</v>
      </c>
      <c r="I156" s="11" t="s">
        <v>283</v>
      </c>
      <c r="J156" s="7">
        <v>6320</v>
      </c>
      <c r="K156" s="7">
        <v>30</v>
      </c>
      <c r="L156" s="7" t="s">
        <v>43</v>
      </c>
      <c r="M156" s="11" t="s">
        <v>284</v>
      </c>
      <c r="N156" s="11" t="s">
        <v>38</v>
      </c>
      <c r="O156" s="11" t="s">
        <v>39</v>
      </c>
      <c r="P156" s="36">
        <v>-5363</v>
      </c>
      <c r="Q156" s="36">
        <v>-5216</v>
      </c>
      <c r="R156" s="7" t="str">
        <f t="shared" si="2"/>
        <v>VRAI</v>
      </c>
      <c r="T156" s="7">
        <v>1</v>
      </c>
      <c r="U156" s="25" t="s">
        <v>2898</v>
      </c>
      <c r="V156" s="56" t="s">
        <v>2279</v>
      </c>
    </row>
    <row r="157" spans="1:22" s="7" customFormat="1" ht="15.75" customHeight="1">
      <c r="A157" s="7" t="s">
        <v>279</v>
      </c>
      <c r="B157" s="7" t="s">
        <v>215</v>
      </c>
      <c r="C157" s="8">
        <v>42.83</v>
      </c>
      <c r="D157" s="8">
        <v>3.01</v>
      </c>
      <c r="E157" s="9" t="s">
        <v>280</v>
      </c>
      <c r="G157" s="7" t="s">
        <v>33</v>
      </c>
      <c r="H157" s="7" t="s">
        <v>2899</v>
      </c>
      <c r="I157" s="7" t="s">
        <v>281</v>
      </c>
      <c r="J157" s="7">
        <v>6280</v>
      </c>
      <c r="K157" s="7">
        <v>30</v>
      </c>
      <c r="L157" s="7" t="s">
        <v>43</v>
      </c>
      <c r="M157" s="11" t="s">
        <v>102</v>
      </c>
      <c r="N157" s="11" t="s">
        <v>38</v>
      </c>
      <c r="O157" s="11" t="s">
        <v>39</v>
      </c>
      <c r="P157" s="36">
        <v>-5324</v>
      </c>
      <c r="Q157" s="36">
        <v>-5132</v>
      </c>
      <c r="R157" s="7" t="str">
        <f t="shared" si="2"/>
        <v>VRAI</v>
      </c>
      <c r="T157" s="7">
        <v>1</v>
      </c>
      <c r="U157" s="25" t="s">
        <v>2898</v>
      </c>
      <c r="V157" s="56" t="s">
        <v>2279</v>
      </c>
    </row>
    <row r="158" spans="1:22" s="7" customFormat="1" ht="15.75" customHeight="1">
      <c r="A158" s="7" t="s">
        <v>279</v>
      </c>
      <c r="B158" s="7" t="s">
        <v>215</v>
      </c>
      <c r="C158" s="8">
        <v>42.83</v>
      </c>
      <c r="D158" s="8">
        <v>3.01</v>
      </c>
      <c r="E158" s="9" t="s">
        <v>280</v>
      </c>
      <c r="G158" s="7" t="s">
        <v>33</v>
      </c>
      <c r="H158" s="11" t="s">
        <v>2899</v>
      </c>
      <c r="I158" s="11" t="s">
        <v>285</v>
      </c>
      <c r="J158" s="7">
        <v>6270</v>
      </c>
      <c r="K158" s="7">
        <v>30</v>
      </c>
      <c r="L158" s="7" t="s">
        <v>43</v>
      </c>
      <c r="M158" s="7" t="s">
        <v>102</v>
      </c>
      <c r="N158" s="7" t="s">
        <v>38</v>
      </c>
      <c r="O158" s="7" t="s">
        <v>39</v>
      </c>
      <c r="P158" s="36">
        <v>-5318</v>
      </c>
      <c r="Q158" s="36">
        <v>-5084</v>
      </c>
      <c r="R158" s="7" t="str">
        <f t="shared" si="2"/>
        <v>VRAI</v>
      </c>
      <c r="T158" s="7">
        <v>1</v>
      </c>
      <c r="U158" s="25" t="s">
        <v>2898</v>
      </c>
      <c r="V158" s="56" t="s">
        <v>2279</v>
      </c>
    </row>
    <row r="159" spans="1:22" s="7" customFormat="1" ht="15.75" customHeight="1">
      <c r="A159" s="7" t="s">
        <v>279</v>
      </c>
      <c r="B159" s="7" t="s">
        <v>215</v>
      </c>
      <c r="C159" s="8">
        <v>42.83</v>
      </c>
      <c r="D159" s="8">
        <v>3.01</v>
      </c>
      <c r="E159" s="9" t="s">
        <v>280</v>
      </c>
      <c r="G159" s="7" t="s">
        <v>33</v>
      </c>
      <c r="H159" s="7" t="s">
        <v>197</v>
      </c>
      <c r="I159" s="7" t="s">
        <v>287</v>
      </c>
      <c r="J159" s="7">
        <v>6230</v>
      </c>
      <c r="K159" s="7">
        <v>30</v>
      </c>
      <c r="L159" s="7" t="s">
        <v>43</v>
      </c>
      <c r="M159" s="7" t="s">
        <v>288</v>
      </c>
      <c r="N159" s="7" t="s">
        <v>38</v>
      </c>
      <c r="O159" s="7" t="s">
        <v>39</v>
      </c>
      <c r="P159" s="36">
        <v>-5304</v>
      </c>
      <c r="Q159" s="36">
        <v>-5061</v>
      </c>
      <c r="R159" s="7" t="str">
        <f t="shared" si="2"/>
        <v>VRAI</v>
      </c>
      <c r="T159" s="7">
        <v>1</v>
      </c>
      <c r="U159" s="25" t="s">
        <v>2898</v>
      </c>
      <c r="V159" s="56" t="s">
        <v>2279</v>
      </c>
    </row>
    <row r="160" spans="1:22" s="7" customFormat="1" ht="15.75" customHeight="1">
      <c r="A160" s="7" t="s">
        <v>279</v>
      </c>
      <c r="B160" s="7" t="s">
        <v>215</v>
      </c>
      <c r="C160" s="8">
        <v>42.83</v>
      </c>
      <c r="D160" s="8">
        <v>3.01</v>
      </c>
      <c r="E160" s="9" t="s">
        <v>280</v>
      </c>
      <c r="G160" s="7" t="s">
        <v>33</v>
      </c>
      <c r="H160" s="7" t="s">
        <v>2899</v>
      </c>
      <c r="I160" s="7" t="s">
        <v>282</v>
      </c>
      <c r="J160" s="7">
        <v>6210</v>
      </c>
      <c r="K160" s="7">
        <v>30</v>
      </c>
      <c r="L160" s="7" t="s">
        <v>43</v>
      </c>
      <c r="M160" s="11" t="s">
        <v>102</v>
      </c>
      <c r="N160" s="11" t="s">
        <v>38</v>
      </c>
      <c r="O160" s="11" t="s">
        <v>39</v>
      </c>
      <c r="P160" s="36">
        <v>-5297</v>
      </c>
      <c r="Q160" s="36">
        <v>-5050</v>
      </c>
      <c r="R160" s="7" t="str">
        <f t="shared" si="2"/>
        <v>VRAI</v>
      </c>
      <c r="T160" s="7">
        <v>1</v>
      </c>
      <c r="U160" s="25" t="s">
        <v>2898</v>
      </c>
      <c r="V160" s="56" t="s">
        <v>2279</v>
      </c>
    </row>
    <row r="161" spans="1:22" s="7" customFormat="1" ht="15.75" customHeight="1">
      <c r="A161" s="7" t="s">
        <v>279</v>
      </c>
      <c r="B161" s="7" t="s">
        <v>215</v>
      </c>
      <c r="C161" s="8">
        <v>42.83</v>
      </c>
      <c r="D161" s="8">
        <v>3.01</v>
      </c>
      <c r="E161" s="9" t="s">
        <v>280</v>
      </c>
      <c r="G161" s="7" t="s">
        <v>33</v>
      </c>
      <c r="H161" s="7" t="s">
        <v>2899</v>
      </c>
      <c r="I161" s="7" t="s">
        <v>289</v>
      </c>
      <c r="J161" s="7">
        <v>6190</v>
      </c>
      <c r="K161" s="7">
        <v>30</v>
      </c>
      <c r="L161" s="7" t="s">
        <v>43</v>
      </c>
      <c r="M161" s="7" t="s">
        <v>288</v>
      </c>
      <c r="N161" s="7" t="s">
        <v>38</v>
      </c>
      <c r="O161" s="7" t="s">
        <v>39</v>
      </c>
      <c r="P161" s="36">
        <v>-5286</v>
      </c>
      <c r="Q161" s="36">
        <v>-5039</v>
      </c>
      <c r="R161" s="7" t="str">
        <f t="shared" si="2"/>
        <v>VRAI</v>
      </c>
      <c r="T161" s="7">
        <v>1</v>
      </c>
      <c r="U161" s="25" t="s">
        <v>2898</v>
      </c>
      <c r="V161" s="56" t="s">
        <v>2279</v>
      </c>
    </row>
    <row r="162" spans="1:22" s="7" customFormat="1" ht="15.75" customHeight="1">
      <c r="A162" s="7" t="s">
        <v>279</v>
      </c>
      <c r="B162" s="7" t="s">
        <v>215</v>
      </c>
      <c r="C162" s="8">
        <v>42.83</v>
      </c>
      <c r="D162" s="8">
        <v>3.01</v>
      </c>
      <c r="E162" s="9" t="s">
        <v>280</v>
      </c>
      <c r="G162" s="7" t="s">
        <v>33</v>
      </c>
      <c r="H162" s="7" t="s">
        <v>2900</v>
      </c>
      <c r="I162" s="7" t="s">
        <v>286</v>
      </c>
      <c r="J162" s="7">
        <v>6120</v>
      </c>
      <c r="K162" s="7">
        <v>30</v>
      </c>
      <c r="L162" s="7" t="s">
        <v>43</v>
      </c>
      <c r="M162" s="7" t="s">
        <v>144</v>
      </c>
      <c r="N162" s="7" t="s">
        <v>38</v>
      </c>
      <c r="O162" s="7" t="s">
        <v>39</v>
      </c>
      <c r="P162" s="36">
        <v>-5209</v>
      </c>
      <c r="Q162" s="36">
        <v>-4947</v>
      </c>
      <c r="R162" s="7" t="str">
        <f t="shared" si="2"/>
        <v>VRAI</v>
      </c>
      <c r="T162" s="7">
        <v>1</v>
      </c>
      <c r="U162" s="25" t="s">
        <v>2898</v>
      </c>
      <c r="V162" s="56" t="s">
        <v>2279</v>
      </c>
    </row>
    <row r="163" spans="1:22" s="7" customFormat="1" ht="15.75" customHeight="1">
      <c r="A163" s="7" t="s">
        <v>279</v>
      </c>
      <c r="B163" s="7" t="s">
        <v>215</v>
      </c>
      <c r="C163" s="8">
        <v>42.83</v>
      </c>
      <c r="D163" s="8">
        <v>3.01</v>
      </c>
      <c r="E163" s="9" t="s">
        <v>280</v>
      </c>
      <c r="F163" s="7">
        <v>5803</v>
      </c>
      <c r="G163" s="7" t="s">
        <v>33</v>
      </c>
      <c r="H163" s="7" t="s">
        <v>2899</v>
      </c>
      <c r="I163" s="7" t="s">
        <v>2889</v>
      </c>
      <c r="J163" s="7">
        <v>5900</v>
      </c>
      <c r="K163" s="7">
        <v>140</v>
      </c>
      <c r="L163" s="7" t="s">
        <v>24</v>
      </c>
      <c r="M163" s="7" t="s">
        <v>25</v>
      </c>
      <c r="N163" s="7" t="s">
        <v>38</v>
      </c>
      <c r="O163" s="7" t="s">
        <v>27</v>
      </c>
      <c r="P163" s="39">
        <v>-5207</v>
      </c>
      <c r="Q163" s="39">
        <v>-4452</v>
      </c>
      <c r="R163" s="1" t="str">
        <f t="shared" si="2"/>
        <v>FAUX</v>
      </c>
      <c r="T163" s="7">
        <v>1</v>
      </c>
      <c r="U163" s="25" t="s">
        <v>2896</v>
      </c>
      <c r="V163" s="56" t="s">
        <v>2897</v>
      </c>
    </row>
    <row r="164" spans="1:22" s="7" customFormat="1" ht="15.75" customHeight="1">
      <c r="A164" s="7" t="s">
        <v>279</v>
      </c>
      <c r="B164" s="7" t="s">
        <v>215</v>
      </c>
      <c r="C164" s="8">
        <v>42.83</v>
      </c>
      <c r="D164" s="8">
        <v>3.01</v>
      </c>
      <c r="E164" s="9" t="s">
        <v>280</v>
      </c>
      <c r="F164" s="7">
        <v>5804</v>
      </c>
      <c r="G164" s="7" t="s">
        <v>33</v>
      </c>
      <c r="H164" s="11" t="s">
        <v>2899</v>
      </c>
      <c r="I164" s="11" t="s">
        <v>290</v>
      </c>
      <c r="J164" s="7">
        <v>5410</v>
      </c>
      <c r="K164" s="7">
        <v>140</v>
      </c>
      <c r="L164" s="7" t="s">
        <v>24</v>
      </c>
      <c r="M164" s="7" t="s">
        <v>25</v>
      </c>
      <c r="N164" s="7" t="s">
        <v>38</v>
      </c>
      <c r="O164" s="7" t="s">
        <v>27</v>
      </c>
      <c r="P164" s="39">
        <v>-4541</v>
      </c>
      <c r="Q164" s="39">
        <v>-3957</v>
      </c>
      <c r="R164" s="1" t="str">
        <f t="shared" si="2"/>
        <v>FAUX</v>
      </c>
      <c r="T164" s="7">
        <v>1</v>
      </c>
      <c r="U164" s="25" t="s">
        <v>2896</v>
      </c>
      <c r="V164" s="56" t="s">
        <v>2897</v>
      </c>
    </row>
    <row r="165" spans="1:22" s="7" customFormat="1" ht="15.75" customHeight="1">
      <c r="A165" s="7" t="s">
        <v>291</v>
      </c>
      <c r="B165" s="7" t="s">
        <v>215</v>
      </c>
      <c r="C165" s="8">
        <v>42.78</v>
      </c>
      <c r="D165" s="8">
        <v>2.08</v>
      </c>
      <c r="E165" s="9" t="s">
        <v>292</v>
      </c>
      <c r="G165" s="7" t="s">
        <v>22</v>
      </c>
      <c r="H165" s="11" t="s">
        <v>2901</v>
      </c>
      <c r="I165" s="11" t="s">
        <v>298</v>
      </c>
      <c r="J165" s="7">
        <v>6850</v>
      </c>
      <c r="K165" s="7">
        <v>100</v>
      </c>
      <c r="L165" s="7" t="s">
        <v>24</v>
      </c>
      <c r="M165" s="7" t="s">
        <v>25</v>
      </c>
      <c r="N165" s="7" t="s">
        <v>26</v>
      </c>
      <c r="O165" s="7" t="s">
        <v>27</v>
      </c>
      <c r="P165" s="36">
        <v>-5979</v>
      </c>
      <c r="Q165" s="36">
        <v>-5566</v>
      </c>
      <c r="R165" s="7" t="str">
        <f t="shared" si="2"/>
        <v>VRAI</v>
      </c>
      <c r="T165" s="7">
        <v>1</v>
      </c>
      <c r="U165" s="25" t="s">
        <v>2903</v>
      </c>
      <c r="V165" s="56" t="s">
        <v>2904</v>
      </c>
    </row>
    <row r="166" spans="1:22" s="7" customFormat="1" ht="15.75" customHeight="1">
      <c r="A166" s="7" t="s">
        <v>291</v>
      </c>
      <c r="B166" s="7" t="s">
        <v>215</v>
      </c>
      <c r="C166" s="8">
        <v>42.78</v>
      </c>
      <c r="D166" s="8">
        <v>2.08</v>
      </c>
      <c r="E166" s="9" t="s">
        <v>292</v>
      </c>
      <c r="G166" s="7" t="s">
        <v>33</v>
      </c>
      <c r="H166" s="7" t="s">
        <v>2902</v>
      </c>
      <c r="I166" s="7" t="s">
        <v>296</v>
      </c>
      <c r="J166" s="7">
        <v>6470</v>
      </c>
      <c r="K166" s="7">
        <v>100</v>
      </c>
      <c r="L166" s="7" t="s">
        <v>24</v>
      </c>
      <c r="M166" s="7" t="s">
        <v>25</v>
      </c>
      <c r="N166" s="7" t="s">
        <v>38</v>
      </c>
      <c r="O166" s="7" t="s">
        <v>27</v>
      </c>
      <c r="P166" s="36">
        <v>-5621</v>
      </c>
      <c r="Q166" s="36">
        <v>-5219</v>
      </c>
      <c r="R166" s="7" t="str">
        <f t="shared" si="2"/>
        <v>VRAI</v>
      </c>
      <c r="T166" s="7">
        <v>1</v>
      </c>
      <c r="U166" s="25" t="s">
        <v>2903</v>
      </c>
      <c r="V166" s="56" t="s">
        <v>2904</v>
      </c>
    </row>
    <row r="167" spans="1:22" s="7" customFormat="1" ht="15.75" customHeight="1">
      <c r="A167" s="7" t="s">
        <v>291</v>
      </c>
      <c r="B167" s="7" t="s">
        <v>215</v>
      </c>
      <c r="C167" s="8">
        <v>42.78</v>
      </c>
      <c r="D167" s="8">
        <v>2.08</v>
      </c>
      <c r="E167" s="9" t="s">
        <v>292</v>
      </c>
      <c r="G167" s="7" t="s">
        <v>33</v>
      </c>
      <c r="H167" s="11" t="s">
        <v>2400</v>
      </c>
      <c r="I167" s="11" t="s">
        <v>294</v>
      </c>
      <c r="J167" s="7">
        <v>6170</v>
      </c>
      <c r="K167" s="7">
        <v>100</v>
      </c>
      <c r="L167" s="7" t="s">
        <v>24</v>
      </c>
      <c r="M167" s="7" t="s">
        <v>25</v>
      </c>
      <c r="N167" s="7" t="s">
        <v>38</v>
      </c>
      <c r="O167" s="7" t="s">
        <v>27</v>
      </c>
      <c r="P167" s="36">
        <v>-5327</v>
      </c>
      <c r="Q167" s="36">
        <v>-4843</v>
      </c>
      <c r="R167" s="7" t="str">
        <f t="shared" si="2"/>
        <v>VRAI</v>
      </c>
      <c r="T167" s="7">
        <v>1</v>
      </c>
      <c r="U167" s="25" t="s">
        <v>2903</v>
      </c>
      <c r="V167" s="56" t="s">
        <v>2904</v>
      </c>
    </row>
    <row r="168" spans="1:22" s="7" customFormat="1" ht="15.75" customHeight="1">
      <c r="A168" s="7" t="s">
        <v>291</v>
      </c>
      <c r="B168" s="7" t="s">
        <v>215</v>
      </c>
      <c r="C168" s="8">
        <v>42.78</v>
      </c>
      <c r="D168" s="8">
        <v>2.08</v>
      </c>
      <c r="E168" s="9" t="s">
        <v>292</v>
      </c>
      <c r="F168" s="7">
        <v>5786</v>
      </c>
      <c r="G168" s="7" t="s">
        <v>86</v>
      </c>
      <c r="H168" s="11" t="s">
        <v>2902</v>
      </c>
      <c r="I168" s="11" t="s">
        <v>297</v>
      </c>
      <c r="J168" s="7">
        <v>5550</v>
      </c>
      <c r="K168" s="7">
        <v>80</v>
      </c>
      <c r="L168" s="7" t="s">
        <v>24</v>
      </c>
      <c r="M168" s="7" t="s">
        <v>25</v>
      </c>
      <c r="N168" s="7" t="s">
        <v>38</v>
      </c>
      <c r="O168" s="7" t="s">
        <v>27</v>
      </c>
      <c r="P168" s="39">
        <v>-4586</v>
      </c>
      <c r="Q168" s="39">
        <v>-4242</v>
      </c>
      <c r="R168" s="1" t="str">
        <f t="shared" si="2"/>
        <v>FAUX</v>
      </c>
      <c r="T168" s="7">
        <v>1</v>
      </c>
      <c r="U168" s="25" t="s">
        <v>2903</v>
      </c>
      <c r="V168" s="56" t="s">
        <v>2904</v>
      </c>
    </row>
    <row r="169" spans="1:22" s="7" customFormat="1" ht="15.75" customHeight="1">
      <c r="A169" s="7" t="s">
        <v>291</v>
      </c>
      <c r="B169" s="7" t="s">
        <v>215</v>
      </c>
      <c r="C169" s="8">
        <v>42.78</v>
      </c>
      <c r="D169" s="8">
        <v>2.08</v>
      </c>
      <c r="E169" s="9" t="s">
        <v>292</v>
      </c>
      <c r="F169" s="7">
        <v>5787</v>
      </c>
      <c r="G169" s="7" t="s">
        <v>86</v>
      </c>
      <c r="H169" s="7" t="s">
        <v>2902</v>
      </c>
      <c r="I169" s="7" t="s">
        <v>295</v>
      </c>
      <c r="J169" s="7">
        <v>5100</v>
      </c>
      <c r="K169" s="7">
        <v>80</v>
      </c>
      <c r="L169" s="7" t="s">
        <v>24</v>
      </c>
      <c r="M169" s="7" t="s">
        <v>25</v>
      </c>
      <c r="N169" s="7" t="s">
        <v>38</v>
      </c>
      <c r="O169" s="7" t="s">
        <v>27</v>
      </c>
      <c r="P169" s="39">
        <v>-4154</v>
      </c>
      <c r="Q169" s="39">
        <v>-3656</v>
      </c>
      <c r="R169" s="1" t="str">
        <f t="shared" si="2"/>
        <v>FAUX</v>
      </c>
      <c r="T169" s="7">
        <v>1</v>
      </c>
      <c r="U169" s="25" t="s">
        <v>2903</v>
      </c>
      <c r="V169" s="56" t="s">
        <v>2904</v>
      </c>
    </row>
    <row r="170" spans="1:22" s="7" customFormat="1" ht="15.75" customHeight="1">
      <c r="A170" s="7" t="s">
        <v>291</v>
      </c>
      <c r="B170" s="7" t="s">
        <v>215</v>
      </c>
      <c r="C170" s="8">
        <v>42.78</v>
      </c>
      <c r="D170" s="8">
        <v>2.08</v>
      </c>
      <c r="E170" s="9" t="s">
        <v>292</v>
      </c>
      <c r="F170" s="7">
        <v>5789</v>
      </c>
      <c r="G170" s="7" t="s">
        <v>86</v>
      </c>
      <c r="H170" s="7" t="s">
        <v>2400</v>
      </c>
      <c r="I170" s="7" t="s">
        <v>293</v>
      </c>
      <c r="J170" s="7">
        <v>4860</v>
      </c>
      <c r="K170" s="7">
        <v>75</v>
      </c>
      <c r="L170" s="7" t="s">
        <v>24</v>
      </c>
      <c r="M170" s="7" t="s">
        <v>25</v>
      </c>
      <c r="N170" s="7" t="s">
        <v>38</v>
      </c>
      <c r="O170" s="7" t="s">
        <v>27</v>
      </c>
      <c r="P170" s="39">
        <v>-3899</v>
      </c>
      <c r="Q170" s="39">
        <v>-3380</v>
      </c>
      <c r="R170" s="1" t="str">
        <f t="shared" si="2"/>
        <v>FAUX</v>
      </c>
      <c r="T170" s="7">
        <v>1</v>
      </c>
      <c r="U170" s="25" t="s">
        <v>2903</v>
      </c>
      <c r="V170" s="56" t="s">
        <v>2904</v>
      </c>
    </row>
    <row r="171" spans="1:22" s="7" customFormat="1" ht="15.75" customHeight="1">
      <c r="A171" s="7" t="s">
        <v>291</v>
      </c>
      <c r="B171" s="7" t="s">
        <v>215</v>
      </c>
      <c r="C171" s="10">
        <v>42.78</v>
      </c>
      <c r="D171" s="10">
        <v>2.08</v>
      </c>
      <c r="E171" s="7" t="s">
        <v>292</v>
      </c>
      <c r="F171" s="7">
        <v>5725</v>
      </c>
      <c r="G171" s="7" t="s">
        <v>86</v>
      </c>
      <c r="H171" s="7" t="s">
        <v>2902</v>
      </c>
      <c r="I171" s="7" t="s">
        <v>299</v>
      </c>
      <c r="J171" s="7">
        <v>4250</v>
      </c>
      <c r="K171" s="7">
        <v>120</v>
      </c>
      <c r="L171" s="7" t="s">
        <v>24</v>
      </c>
      <c r="M171" s="7" t="s">
        <v>25</v>
      </c>
      <c r="N171" s="7" t="s">
        <v>197</v>
      </c>
      <c r="O171" s="7" t="s">
        <v>27</v>
      </c>
      <c r="P171" s="39">
        <v>-3330</v>
      </c>
      <c r="Q171" s="39">
        <v>-2492</v>
      </c>
      <c r="R171" s="1" t="str">
        <f t="shared" si="2"/>
        <v>FAUX</v>
      </c>
      <c r="T171" s="7">
        <v>1</v>
      </c>
      <c r="U171" s="25" t="s">
        <v>2903</v>
      </c>
      <c r="V171" s="56" t="s">
        <v>2904</v>
      </c>
    </row>
    <row r="172" spans="1:22" s="7" customFormat="1" ht="15.75" customHeight="1">
      <c r="A172" s="7" t="s">
        <v>300</v>
      </c>
      <c r="B172" s="7" t="s">
        <v>215</v>
      </c>
      <c r="C172" s="8">
        <v>45.046100000000003</v>
      </c>
      <c r="D172" s="8">
        <v>3.8660600000000001</v>
      </c>
      <c r="E172" s="9" t="s">
        <v>301</v>
      </c>
      <c r="F172" s="7">
        <v>6425</v>
      </c>
      <c r="G172" s="7" t="s">
        <v>33</v>
      </c>
      <c r="I172" s="7" t="s">
        <v>302</v>
      </c>
      <c r="J172" s="7">
        <v>6240</v>
      </c>
      <c r="K172" s="7">
        <v>110</v>
      </c>
      <c r="L172" s="7" t="s">
        <v>24</v>
      </c>
      <c r="M172" s="7" t="s">
        <v>25</v>
      </c>
      <c r="N172" s="7" t="s">
        <v>38</v>
      </c>
      <c r="O172" s="7" t="s">
        <v>27</v>
      </c>
      <c r="P172" s="36">
        <v>-5472</v>
      </c>
      <c r="Q172" s="36">
        <v>-4936</v>
      </c>
      <c r="R172" s="7" t="str">
        <f t="shared" si="2"/>
        <v>VRAI</v>
      </c>
      <c r="T172" s="7">
        <v>1</v>
      </c>
      <c r="U172" s="25"/>
      <c r="V172" s="56"/>
    </row>
    <row r="173" spans="1:22" s="7" customFormat="1" ht="15.75" customHeight="1">
      <c r="A173" s="7" t="s">
        <v>303</v>
      </c>
      <c r="B173" s="7" t="s">
        <v>215</v>
      </c>
      <c r="C173" s="10">
        <v>44.52</v>
      </c>
      <c r="D173" s="10">
        <v>4.82</v>
      </c>
      <c r="E173" s="9" t="s">
        <v>304</v>
      </c>
      <c r="F173" s="7">
        <v>22035</v>
      </c>
      <c r="G173" s="7" t="s">
        <v>22</v>
      </c>
      <c r="H173" s="7" t="s">
        <v>2905</v>
      </c>
      <c r="I173" s="7" t="s">
        <v>308</v>
      </c>
      <c r="J173" s="7">
        <v>7315</v>
      </c>
      <c r="K173" s="7">
        <v>65</v>
      </c>
      <c r="L173" s="7" t="s">
        <v>24</v>
      </c>
      <c r="M173" s="7" t="s">
        <v>25</v>
      </c>
      <c r="N173" s="7" t="s">
        <v>309</v>
      </c>
      <c r="O173" s="7" t="s">
        <v>27</v>
      </c>
      <c r="P173" s="36">
        <v>-6369</v>
      </c>
      <c r="Q173" s="36">
        <v>-6030</v>
      </c>
      <c r="R173" s="7" t="str">
        <f t="shared" si="2"/>
        <v>VRAI</v>
      </c>
      <c r="T173" s="7">
        <v>1</v>
      </c>
      <c r="U173" s="25" t="s">
        <v>2909</v>
      </c>
      <c r="V173" s="56" t="s">
        <v>2908</v>
      </c>
    </row>
    <row r="174" spans="1:22" s="7" customFormat="1" ht="15.75" customHeight="1">
      <c r="A174" s="7" t="s">
        <v>303</v>
      </c>
      <c r="B174" s="7" t="s">
        <v>215</v>
      </c>
      <c r="C174" s="10">
        <v>44.52</v>
      </c>
      <c r="D174" s="10">
        <v>4.82</v>
      </c>
      <c r="E174" s="9" t="s">
        <v>304</v>
      </c>
      <c r="G174" s="7" t="s">
        <v>33</v>
      </c>
      <c r="H174" s="7" t="s">
        <v>2910</v>
      </c>
      <c r="I174" s="7" t="s">
        <v>307</v>
      </c>
      <c r="J174" s="7">
        <v>6585</v>
      </c>
      <c r="K174" s="7">
        <v>60</v>
      </c>
      <c r="L174" s="7" t="s">
        <v>24</v>
      </c>
      <c r="M174" s="7" t="s">
        <v>25</v>
      </c>
      <c r="N174" s="7" t="s">
        <v>38</v>
      </c>
      <c r="O174" s="7" t="s">
        <v>27</v>
      </c>
      <c r="P174" s="36">
        <v>-5630</v>
      </c>
      <c r="Q174" s="36">
        <v>-5391</v>
      </c>
      <c r="R174" s="7" t="str">
        <f t="shared" si="2"/>
        <v>VRAI</v>
      </c>
      <c r="T174" s="7">
        <v>1</v>
      </c>
      <c r="U174" s="25" t="s">
        <v>2909</v>
      </c>
      <c r="V174" s="56" t="s">
        <v>2908</v>
      </c>
    </row>
    <row r="175" spans="1:22" s="7" customFormat="1" ht="15.75" customHeight="1">
      <c r="A175" s="7" t="s">
        <v>303</v>
      </c>
      <c r="B175" s="7" t="s">
        <v>215</v>
      </c>
      <c r="C175" s="10">
        <v>44.52</v>
      </c>
      <c r="D175" s="10">
        <v>4.82</v>
      </c>
      <c r="E175" s="9" t="s">
        <v>304</v>
      </c>
      <c r="G175" s="7" t="s">
        <v>33</v>
      </c>
      <c r="H175" s="7" t="s">
        <v>2906</v>
      </c>
      <c r="I175" s="7" t="s">
        <v>305</v>
      </c>
      <c r="J175" s="7">
        <v>6560</v>
      </c>
      <c r="K175" s="7">
        <v>85</v>
      </c>
      <c r="L175" s="7" t="s">
        <v>24</v>
      </c>
      <c r="M175" s="7" t="s">
        <v>25</v>
      </c>
      <c r="N175" s="7" t="s">
        <v>38</v>
      </c>
      <c r="O175" s="7" t="s">
        <v>27</v>
      </c>
      <c r="P175" s="36">
        <v>-5638</v>
      </c>
      <c r="Q175" s="36">
        <v>-5333</v>
      </c>
      <c r="R175" s="7" t="str">
        <f t="shared" si="2"/>
        <v>VRAI</v>
      </c>
      <c r="T175" s="7">
        <v>1</v>
      </c>
      <c r="U175" s="25" t="s">
        <v>2909</v>
      </c>
      <c r="V175" s="56" t="s">
        <v>2908</v>
      </c>
    </row>
    <row r="176" spans="1:22" s="7" customFormat="1" ht="15.75" customHeight="1">
      <c r="A176" s="7" t="s">
        <v>303</v>
      </c>
      <c r="B176" s="7" t="s">
        <v>215</v>
      </c>
      <c r="C176" s="10">
        <v>44.52</v>
      </c>
      <c r="D176" s="10">
        <v>4.82</v>
      </c>
      <c r="E176" s="9" t="s">
        <v>304</v>
      </c>
      <c r="G176" s="7" t="s">
        <v>33</v>
      </c>
      <c r="H176" s="7" t="s">
        <v>2907</v>
      </c>
      <c r="I176" s="7" t="s">
        <v>306</v>
      </c>
      <c r="J176" s="7">
        <v>6520</v>
      </c>
      <c r="K176" s="7">
        <v>65</v>
      </c>
      <c r="L176" s="7" t="s">
        <v>24</v>
      </c>
      <c r="M176" s="7" t="s">
        <v>25</v>
      </c>
      <c r="N176" s="7" t="s">
        <v>38</v>
      </c>
      <c r="O176" s="7" t="s">
        <v>27</v>
      </c>
      <c r="P176" s="36">
        <v>-5619</v>
      </c>
      <c r="Q176" s="36">
        <v>-5361</v>
      </c>
      <c r="R176" s="7" t="str">
        <f t="shared" ref="R176:R232" si="3">IF(P176&gt;-6700, IF(Q176&lt;-4500, "VRAI","FAUX"))</f>
        <v>VRAI</v>
      </c>
      <c r="T176" s="7">
        <v>1</v>
      </c>
      <c r="U176" s="25" t="s">
        <v>2909</v>
      </c>
      <c r="V176" s="56" t="s">
        <v>2908</v>
      </c>
    </row>
    <row r="177" spans="1:22" s="7" customFormat="1" ht="15.75" customHeight="1">
      <c r="B177" s="7" t="s">
        <v>215</v>
      </c>
      <c r="C177" s="10">
        <v>43.58</v>
      </c>
      <c r="D177" s="10">
        <v>6.2149999999999999</v>
      </c>
      <c r="E177" s="9" t="s">
        <v>311</v>
      </c>
      <c r="G177" s="7" t="s">
        <v>33</v>
      </c>
      <c r="H177" s="7" t="s">
        <v>2911</v>
      </c>
      <c r="I177" s="7" t="s">
        <v>320</v>
      </c>
      <c r="J177" s="7">
        <v>6240</v>
      </c>
      <c r="K177" s="7">
        <v>35</v>
      </c>
      <c r="L177" s="7" t="s">
        <v>148</v>
      </c>
      <c r="M177" s="7" t="s">
        <v>149</v>
      </c>
      <c r="N177" s="7" t="s">
        <v>317</v>
      </c>
      <c r="O177" s="7" t="s">
        <v>39</v>
      </c>
      <c r="P177" s="36">
        <v>-5306</v>
      </c>
      <c r="Q177" s="36">
        <v>-5066</v>
      </c>
      <c r="R177" s="7" t="str">
        <f t="shared" si="3"/>
        <v>VRAI</v>
      </c>
      <c r="T177" s="7">
        <v>1</v>
      </c>
      <c r="U177" s="25" t="s">
        <v>321</v>
      </c>
      <c r="V177" s="25" t="s">
        <v>2877</v>
      </c>
    </row>
    <row r="178" spans="1:22" s="7" customFormat="1" ht="15.75" customHeight="1">
      <c r="A178" s="7" t="s">
        <v>310</v>
      </c>
      <c r="B178" s="7" t="s">
        <v>215</v>
      </c>
      <c r="C178" s="10">
        <v>43.58</v>
      </c>
      <c r="D178" s="10">
        <v>6.2149999999999999</v>
      </c>
      <c r="E178" s="9" t="s">
        <v>311</v>
      </c>
      <c r="F178" s="7">
        <v>6073</v>
      </c>
      <c r="G178" s="7" t="s">
        <v>33</v>
      </c>
      <c r="H178" s="7" t="s">
        <v>2912</v>
      </c>
      <c r="I178" s="7" t="s">
        <v>316</v>
      </c>
      <c r="J178" s="7">
        <v>6700</v>
      </c>
      <c r="K178" s="7">
        <v>100</v>
      </c>
      <c r="L178" s="7" t="s">
        <v>24</v>
      </c>
      <c r="M178" s="7" t="s">
        <v>25</v>
      </c>
      <c r="N178" s="7" t="s">
        <v>38</v>
      </c>
      <c r="O178" s="7" t="s">
        <v>27</v>
      </c>
      <c r="P178" s="36">
        <v>-5801</v>
      </c>
      <c r="Q178" s="36">
        <v>-5473</v>
      </c>
      <c r="R178" s="7" t="str">
        <f t="shared" si="3"/>
        <v>VRAI</v>
      </c>
      <c r="T178" s="7">
        <v>1</v>
      </c>
      <c r="U178" s="25" t="s">
        <v>2913</v>
      </c>
      <c r="V178" s="25" t="s">
        <v>2914</v>
      </c>
    </row>
    <row r="179" spans="1:22" s="7" customFormat="1" ht="15.75" customHeight="1">
      <c r="B179" s="7" t="s">
        <v>215</v>
      </c>
      <c r="C179" s="10">
        <v>43.58</v>
      </c>
      <c r="D179" s="10">
        <v>6.2149999999999999</v>
      </c>
      <c r="E179" s="9" t="s">
        <v>311</v>
      </c>
      <c r="G179" s="7" t="s">
        <v>33</v>
      </c>
      <c r="H179" s="7" t="s">
        <v>2915</v>
      </c>
      <c r="I179" s="7" t="s">
        <v>323</v>
      </c>
      <c r="J179" s="7">
        <v>6390</v>
      </c>
      <c r="K179" s="7">
        <v>40</v>
      </c>
      <c r="L179" s="7" t="s">
        <v>148</v>
      </c>
      <c r="M179" s="7" t="s">
        <v>149</v>
      </c>
      <c r="N179" s="7" t="s">
        <v>317</v>
      </c>
      <c r="O179" s="7" t="s">
        <v>39</v>
      </c>
      <c r="P179" s="36">
        <v>-5474</v>
      </c>
      <c r="Q179" s="36">
        <v>-5229</v>
      </c>
      <c r="R179" s="7" t="str">
        <f t="shared" si="3"/>
        <v>VRAI</v>
      </c>
      <c r="T179" s="7">
        <v>1</v>
      </c>
      <c r="U179" s="25" t="s">
        <v>2916</v>
      </c>
      <c r="V179" s="56" t="s">
        <v>2917</v>
      </c>
    </row>
    <row r="180" spans="1:22" s="7" customFormat="1" ht="15.75" customHeight="1">
      <c r="A180" s="7" t="s">
        <v>310</v>
      </c>
      <c r="B180" s="7" t="s">
        <v>215</v>
      </c>
      <c r="C180" s="10">
        <v>43.58</v>
      </c>
      <c r="D180" s="10">
        <v>6.2149999999999999</v>
      </c>
      <c r="E180" s="9" t="s">
        <v>311</v>
      </c>
      <c r="F180" s="7">
        <v>12717</v>
      </c>
      <c r="G180" s="7" t="s">
        <v>33</v>
      </c>
      <c r="H180" s="7" t="s">
        <v>2918</v>
      </c>
      <c r="I180" s="7" t="s">
        <v>315</v>
      </c>
      <c r="J180" s="7">
        <v>6180</v>
      </c>
      <c r="K180" s="7">
        <v>120</v>
      </c>
      <c r="L180" s="7" t="s">
        <v>24</v>
      </c>
      <c r="M180" s="7" t="s">
        <v>25</v>
      </c>
      <c r="N180" s="7" t="s">
        <v>38</v>
      </c>
      <c r="O180" s="7" t="s">
        <v>27</v>
      </c>
      <c r="P180" s="36">
        <v>-5462</v>
      </c>
      <c r="Q180" s="36">
        <v>-4800</v>
      </c>
      <c r="R180" s="7" t="str">
        <f t="shared" si="3"/>
        <v>VRAI</v>
      </c>
      <c r="T180" s="7">
        <v>1</v>
      </c>
      <c r="U180" s="25" t="s">
        <v>2913</v>
      </c>
      <c r="V180" s="25" t="s">
        <v>2914</v>
      </c>
    </row>
    <row r="181" spans="1:22" s="7" customFormat="1" ht="15.75" customHeight="1">
      <c r="A181" s="7" t="s">
        <v>310</v>
      </c>
      <c r="B181" s="7" t="s">
        <v>215</v>
      </c>
      <c r="C181" s="10">
        <v>43.58</v>
      </c>
      <c r="D181" s="10">
        <v>6.2149999999999999</v>
      </c>
      <c r="E181" s="9" t="s">
        <v>311</v>
      </c>
      <c r="F181" s="7">
        <v>6042</v>
      </c>
      <c r="G181" s="7" t="s">
        <v>33</v>
      </c>
      <c r="H181" s="7" t="s">
        <v>2918</v>
      </c>
      <c r="I181" s="7" t="s">
        <v>328</v>
      </c>
      <c r="J181" s="7">
        <v>6125</v>
      </c>
      <c r="K181" s="7">
        <v>90</v>
      </c>
      <c r="L181" s="7" t="s">
        <v>24</v>
      </c>
      <c r="M181" s="7" t="s">
        <v>25</v>
      </c>
      <c r="N181" s="7" t="s">
        <v>38</v>
      </c>
      <c r="O181" s="7" t="s">
        <v>27</v>
      </c>
      <c r="P181" s="36">
        <v>-5303</v>
      </c>
      <c r="Q181" s="36">
        <v>-4804</v>
      </c>
      <c r="R181" s="7" t="str">
        <f t="shared" si="3"/>
        <v>VRAI</v>
      </c>
      <c r="T181" s="7">
        <v>1</v>
      </c>
      <c r="U181" s="25" t="s">
        <v>2913</v>
      </c>
      <c r="V181" s="25" t="s">
        <v>2914</v>
      </c>
    </row>
    <row r="182" spans="1:22" s="7" customFormat="1" ht="15.75" customHeight="1">
      <c r="A182" s="7" t="s">
        <v>310</v>
      </c>
      <c r="B182" s="7" t="s">
        <v>215</v>
      </c>
      <c r="C182" s="10">
        <v>43.58</v>
      </c>
      <c r="D182" s="10">
        <v>6.2149999999999999</v>
      </c>
      <c r="E182" s="9" t="s">
        <v>311</v>
      </c>
      <c r="F182" s="7">
        <v>6078</v>
      </c>
      <c r="G182" s="7" t="s">
        <v>33</v>
      </c>
      <c r="H182" s="7" t="s">
        <v>2919</v>
      </c>
      <c r="I182" s="7" t="s">
        <v>325</v>
      </c>
      <c r="J182" s="7">
        <v>6120</v>
      </c>
      <c r="K182" s="7">
        <v>100</v>
      </c>
      <c r="L182" s="7" t="s">
        <v>24</v>
      </c>
      <c r="M182" s="7" t="s">
        <v>25</v>
      </c>
      <c r="N182" s="7" t="s">
        <v>38</v>
      </c>
      <c r="O182" s="7" t="s">
        <v>27</v>
      </c>
      <c r="P182" s="36">
        <v>-5305</v>
      </c>
      <c r="Q182" s="36">
        <v>-4797</v>
      </c>
      <c r="R182" s="7" t="str">
        <f t="shared" si="3"/>
        <v>VRAI</v>
      </c>
      <c r="T182" s="7">
        <v>1</v>
      </c>
      <c r="U182" s="25" t="s">
        <v>2913</v>
      </c>
      <c r="V182" s="25" t="s">
        <v>2914</v>
      </c>
    </row>
    <row r="183" spans="1:22" s="7" customFormat="1" ht="15.75" customHeight="1">
      <c r="B183" s="7" t="s">
        <v>215</v>
      </c>
      <c r="C183" s="10">
        <v>43.58</v>
      </c>
      <c r="D183" s="10">
        <v>6.2149999999999999</v>
      </c>
      <c r="E183" s="9" t="s">
        <v>311</v>
      </c>
      <c r="G183" s="7" t="s">
        <v>33</v>
      </c>
      <c r="H183" s="7" t="s">
        <v>2921</v>
      </c>
      <c r="I183" s="7" t="s">
        <v>2920</v>
      </c>
      <c r="J183" s="7">
        <v>6115</v>
      </c>
      <c r="K183" s="7">
        <v>35</v>
      </c>
      <c r="L183" s="7" t="s">
        <v>148</v>
      </c>
      <c r="M183" s="7" t="s">
        <v>149</v>
      </c>
      <c r="N183" s="7" t="s">
        <v>317</v>
      </c>
      <c r="O183" s="7" t="s">
        <v>39</v>
      </c>
      <c r="P183" s="36">
        <v>-5209</v>
      </c>
      <c r="Q183" s="36">
        <v>-4941</v>
      </c>
      <c r="R183" s="7" t="str">
        <f t="shared" si="3"/>
        <v>VRAI</v>
      </c>
      <c r="T183" s="7">
        <v>1</v>
      </c>
      <c r="U183" s="25" t="s">
        <v>2916</v>
      </c>
      <c r="V183" s="56" t="s">
        <v>2917</v>
      </c>
    </row>
    <row r="184" spans="1:22" s="7" customFormat="1" ht="15.75" customHeight="1">
      <c r="B184" s="7" t="s">
        <v>215</v>
      </c>
      <c r="C184" s="10">
        <v>43.58</v>
      </c>
      <c r="D184" s="10">
        <v>6.2149999999999999</v>
      </c>
      <c r="E184" s="9" t="s">
        <v>311</v>
      </c>
      <c r="G184" s="7" t="s">
        <v>33</v>
      </c>
      <c r="H184" s="7" t="s">
        <v>2922</v>
      </c>
      <c r="I184" s="7" t="s">
        <v>319</v>
      </c>
      <c r="J184" s="7">
        <v>6110</v>
      </c>
      <c r="K184" s="7">
        <v>35</v>
      </c>
      <c r="L184" s="7" t="s">
        <v>148</v>
      </c>
      <c r="M184" s="7" t="s">
        <v>149</v>
      </c>
      <c r="N184" s="7" t="s">
        <v>317</v>
      </c>
      <c r="O184" s="7" t="s">
        <v>39</v>
      </c>
      <c r="P184" s="36">
        <v>-5209</v>
      </c>
      <c r="Q184" s="36">
        <v>-4937</v>
      </c>
      <c r="R184" s="7" t="str">
        <f t="shared" si="3"/>
        <v>VRAI</v>
      </c>
      <c r="T184" s="7">
        <v>1</v>
      </c>
      <c r="U184" s="25" t="s">
        <v>2916</v>
      </c>
      <c r="V184" s="56" t="s">
        <v>2917</v>
      </c>
    </row>
    <row r="185" spans="1:22" s="7" customFormat="1" ht="15.75" customHeight="1">
      <c r="B185" s="7" t="s">
        <v>215</v>
      </c>
      <c r="C185" s="10">
        <v>43.58</v>
      </c>
      <c r="D185" s="10">
        <v>6.2149999999999999</v>
      </c>
      <c r="E185" s="9" t="s">
        <v>311</v>
      </c>
      <c r="G185" s="7" t="s">
        <v>33</v>
      </c>
      <c r="H185" s="7" t="s">
        <v>329</v>
      </c>
      <c r="J185" s="7">
        <v>6086</v>
      </c>
      <c r="K185" s="7">
        <v>33</v>
      </c>
      <c r="L185" s="7" t="s">
        <v>148</v>
      </c>
      <c r="M185" s="7" t="s">
        <v>149</v>
      </c>
      <c r="N185" s="7" t="s">
        <v>317</v>
      </c>
      <c r="O185" s="7" t="s">
        <v>39</v>
      </c>
      <c r="P185" s="36">
        <v>-5206</v>
      </c>
      <c r="Q185" s="36">
        <v>-4850</v>
      </c>
      <c r="R185" s="7" t="str">
        <f t="shared" si="3"/>
        <v>VRAI</v>
      </c>
      <c r="T185" s="7">
        <v>1</v>
      </c>
      <c r="U185" s="25"/>
      <c r="V185" s="25"/>
    </row>
    <row r="186" spans="1:22" s="7" customFormat="1" ht="15.75" customHeight="1">
      <c r="B186" s="7" t="s">
        <v>215</v>
      </c>
      <c r="C186" s="10">
        <v>43.58</v>
      </c>
      <c r="D186" s="10">
        <v>6.2149999999999999</v>
      </c>
      <c r="E186" s="9" t="s">
        <v>311</v>
      </c>
      <c r="G186" s="7" t="s">
        <v>33</v>
      </c>
      <c r="H186" s="7" t="s">
        <v>330</v>
      </c>
      <c r="J186" s="7">
        <v>6082</v>
      </c>
      <c r="K186" s="7">
        <v>35</v>
      </c>
      <c r="L186" s="7" t="s">
        <v>148</v>
      </c>
      <c r="M186" s="7" t="s">
        <v>149</v>
      </c>
      <c r="N186" s="7" t="s">
        <v>317</v>
      </c>
      <c r="O186" s="7" t="s">
        <v>39</v>
      </c>
      <c r="P186" s="36">
        <v>-5206</v>
      </c>
      <c r="Q186" s="36">
        <v>-4847</v>
      </c>
      <c r="R186" s="7" t="str">
        <f t="shared" si="3"/>
        <v>VRAI</v>
      </c>
      <c r="T186" s="7">
        <v>1</v>
      </c>
      <c r="U186" s="25"/>
      <c r="V186" s="25"/>
    </row>
    <row r="187" spans="1:22" s="7" customFormat="1" ht="15.75" customHeight="1">
      <c r="A187" s="7" t="s">
        <v>310</v>
      </c>
      <c r="B187" s="7" t="s">
        <v>215</v>
      </c>
      <c r="C187" s="10">
        <v>43.58</v>
      </c>
      <c r="D187" s="10">
        <v>6.2149999999999999</v>
      </c>
      <c r="E187" s="9" t="s">
        <v>311</v>
      </c>
      <c r="F187" s="7">
        <v>6079</v>
      </c>
      <c r="G187" s="7" t="s">
        <v>33</v>
      </c>
      <c r="I187" s="7" t="s">
        <v>326</v>
      </c>
      <c r="J187" s="7">
        <v>6080</v>
      </c>
      <c r="K187" s="7">
        <v>120</v>
      </c>
      <c r="L187" s="7" t="s">
        <v>24</v>
      </c>
      <c r="M187" s="7" t="s">
        <v>25</v>
      </c>
      <c r="N187" s="7" t="s">
        <v>38</v>
      </c>
      <c r="O187" s="7" t="s">
        <v>27</v>
      </c>
      <c r="P187" s="36">
        <v>-5304</v>
      </c>
      <c r="Q187" s="36">
        <v>-4720</v>
      </c>
      <c r="R187" s="7" t="str">
        <f t="shared" si="3"/>
        <v>VRAI</v>
      </c>
      <c r="T187" s="7">
        <v>1</v>
      </c>
      <c r="U187" s="25" t="s">
        <v>2913</v>
      </c>
      <c r="V187" s="25" t="s">
        <v>2914</v>
      </c>
    </row>
    <row r="188" spans="1:22" s="7" customFormat="1" ht="15.75" customHeight="1">
      <c r="B188" s="7" t="s">
        <v>215</v>
      </c>
      <c r="C188" s="10">
        <v>43.58</v>
      </c>
      <c r="D188" s="10">
        <v>6.2149999999999999</v>
      </c>
      <c r="E188" s="9" t="s">
        <v>311</v>
      </c>
      <c r="G188" s="7" t="s">
        <v>33</v>
      </c>
      <c r="H188" s="7" t="s">
        <v>2923</v>
      </c>
      <c r="I188" s="7" t="s">
        <v>322</v>
      </c>
      <c r="J188" s="7">
        <v>6065</v>
      </c>
      <c r="K188" s="7">
        <v>30</v>
      </c>
      <c r="L188" s="7" t="s">
        <v>148</v>
      </c>
      <c r="M188" s="7" t="s">
        <v>149</v>
      </c>
      <c r="N188" s="7" t="s">
        <v>317</v>
      </c>
      <c r="O188" s="7" t="s">
        <v>39</v>
      </c>
      <c r="P188" s="36">
        <v>-5200</v>
      </c>
      <c r="Q188" s="36">
        <v>-4847</v>
      </c>
      <c r="R188" s="7" t="str">
        <f t="shared" si="3"/>
        <v>VRAI</v>
      </c>
      <c r="T188" s="7">
        <v>1</v>
      </c>
      <c r="U188" s="25" t="s">
        <v>2916</v>
      </c>
      <c r="V188" s="56" t="s">
        <v>2917</v>
      </c>
    </row>
    <row r="189" spans="1:22" s="7" customFormat="1" ht="15.75" customHeight="1">
      <c r="B189" s="7" t="s">
        <v>215</v>
      </c>
      <c r="C189" s="10">
        <v>43.58</v>
      </c>
      <c r="D189" s="10">
        <v>6.2149999999999999</v>
      </c>
      <c r="E189" s="9" t="s">
        <v>311</v>
      </c>
      <c r="G189" s="7" t="s">
        <v>33</v>
      </c>
      <c r="H189" s="7" t="s">
        <v>2924</v>
      </c>
      <c r="I189" s="7" t="s">
        <v>318</v>
      </c>
      <c r="J189" s="7">
        <v>6055</v>
      </c>
      <c r="K189" s="7">
        <v>35</v>
      </c>
      <c r="L189" s="7" t="s">
        <v>148</v>
      </c>
      <c r="M189" s="7" t="s">
        <v>149</v>
      </c>
      <c r="N189" s="7" t="s">
        <v>317</v>
      </c>
      <c r="O189" s="7" t="s">
        <v>39</v>
      </c>
      <c r="P189" s="36">
        <v>-5197</v>
      </c>
      <c r="Q189" s="36">
        <v>-4844</v>
      </c>
      <c r="R189" s="7" t="str">
        <f t="shared" si="3"/>
        <v>VRAI</v>
      </c>
      <c r="T189" s="7">
        <v>1</v>
      </c>
      <c r="U189" s="25" t="s">
        <v>2916</v>
      </c>
      <c r="V189" s="56" t="s">
        <v>2917</v>
      </c>
    </row>
    <row r="190" spans="1:22" s="7" customFormat="1" ht="15.75" customHeight="1">
      <c r="A190" s="7" t="s">
        <v>310</v>
      </c>
      <c r="B190" s="7" t="s">
        <v>215</v>
      </c>
      <c r="C190" s="10">
        <v>43.58</v>
      </c>
      <c r="D190" s="10">
        <v>6.2149999999999999</v>
      </c>
      <c r="E190" s="9" t="s">
        <v>311</v>
      </c>
      <c r="F190" s="7">
        <v>6043</v>
      </c>
      <c r="G190" s="7" t="s">
        <v>33</v>
      </c>
      <c r="H190" s="7" t="s">
        <v>2925</v>
      </c>
      <c r="I190" s="7" t="s">
        <v>327</v>
      </c>
      <c r="J190" s="7">
        <v>5910</v>
      </c>
      <c r="K190" s="7">
        <v>135</v>
      </c>
      <c r="L190" s="7" t="s">
        <v>24</v>
      </c>
      <c r="M190" s="7" t="s">
        <v>25</v>
      </c>
      <c r="N190" s="7" t="s">
        <v>38</v>
      </c>
      <c r="O190" s="7" t="s">
        <v>27</v>
      </c>
      <c r="P190" s="39">
        <v>-5207</v>
      </c>
      <c r="Q190" s="39">
        <v>-4457</v>
      </c>
      <c r="R190" s="1" t="str">
        <f t="shared" si="3"/>
        <v>FAUX</v>
      </c>
      <c r="T190" s="7">
        <v>1</v>
      </c>
      <c r="U190" s="25" t="s">
        <v>2913</v>
      </c>
      <c r="V190" s="25" t="s">
        <v>2914</v>
      </c>
    </row>
    <row r="191" spans="1:22" s="7" customFormat="1" ht="15.75" customHeight="1">
      <c r="A191" s="7" t="s">
        <v>310</v>
      </c>
      <c r="B191" s="7" t="s">
        <v>215</v>
      </c>
      <c r="C191" s="10">
        <v>43.58</v>
      </c>
      <c r="D191" s="10">
        <v>6.2149999999999999</v>
      </c>
      <c r="E191" s="9" t="s">
        <v>311</v>
      </c>
      <c r="F191" s="7">
        <v>6080</v>
      </c>
      <c r="G191" s="7" t="s">
        <v>33</v>
      </c>
      <c r="H191" s="7" t="s">
        <v>2926</v>
      </c>
      <c r="I191" s="7" t="s">
        <v>324</v>
      </c>
      <c r="J191" s="7">
        <v>5880</v>
      </c>
      <c r="K191" s="7">
        <v>130</v>
      </c>
      <c r="L191" s="7" t="s">
        <v>43</v>
      </c>
      <c r="M191" s="7" t="s">
        <v>81</v>
      </c>
      <c r="N191" s="7" t="s">
        <v>38</v>
      </c>
      <c r="O191" s="7" t="s">
        <v>53</v>
      </c>
      <c r="P191" s="39">
        <v>-5204</v>
      </c>
      <c r="Q191" s="39">
        <v>-4448</v>
      </c>
      <c r="R191" s="1" t="str">
        <f t="shared" si="3"/>
        <v>FAUX</v>
      </c>
      <c r="T191" s="7">
        <v>1</v>
      </c>
      <c r="U191" s="25" t="s">
        <v>2913</v>
      </c>
      <c r="V191" s="25" t="s">
        <v>2914</v>
      </c>
    </row>
    <row r="192" spans="1:22" s="7" customFormat="1" ht="15.75" customHeight="1">
      <c r="A192" s="7" t="s">
        <v>310</v>
      </c>
      <c r="B192" s="7" t="s">
        <v>215</v>
      </c>
      <c r="C192" s="10">
        <v>43.58</v>
      </c>
      <c r="D192" s="10">
        <v>6.2149999999999999</v>
      </c>
      <c r="E192" s="9" t="s">
        <v>311</v>
      </c>
      <c r="F192" s="7">
        <v>6081</v>
      </c>
      <c r="G192" s="7" t="s">
        <v>33</v>
      </c>
      <c r="H192" s="7" t="s">
        <v>2927</v>
      </c>
      <c r="I192" s="7" t="s">
        <v>314</v>
      </c>
      <c r="J192" s="7">
        <v>5700</v>
      </c>
      <c r="K192" s="7">
        <v>150</v>
      </c>
      <c r="L192" s="7" t="s">
        <v>24</v>
      </c>
      <c r="M192" s="7" t="s">
        <v>25</v>
      </c>
      <c r="N192" s="7" t="s">
        <v>38</v>
      </c>
      <c r="O192" s="7" t="s">
        <v>27</v>
      </c>
      <c r="P192" s="39">
        <v>-4934</v>
      </c>
      <c r="Q192" s="39">
        <v>-4253</v>
      </c>
      <c r="R192" s="1" t="str">
        <f t="shared" si="3"/>
        <v>FAUX</v>
      </c>
      <c r="T192" s="7">
        <v>1</v>
      </c>
      <c r="U192" s="25" t="s">
        <v>2929</v>
      </c>
      <c r="V192" s="56" t="s">
        <v>2928</v>
      </c>
    </row>
    <row r="193" spans="1:22" s="7" customFormat="1" ht="15.75" customHeight="1">
      <c r="A193" s="7" t="s">
        <v>310</v>
      </c>
      <c r="B193" s="7" t="s">
        <v>215</v>
      </c>
      <c r="C193" s="10">
        <v>43.58</v>
      </c>
      <c r="D193" s="10">
        <v>6.2149999999999999</v>
      </c>
      <c r="E193" s="9" t="s">
        <v>311</v>
      </c>
      <c r="F193" s="7">
        <v>12725</v>
      </c>
      <c r="G193" s="7" t="s">
        <v>33</v>
      </c>
      <c r="H193" s="7" t="s">
        <v>2930</v>
      </c>
      <c r="I193" s="7" t="s">
        <v>312</v>
      </c>
      <c r="J193" s="7">
        <v>5690</v>
      </c>
      <c r="K193" s="7">
        <v>130</v>
      </c>
      <c r="L193" s="7" t="s">
        <v>24</v>
      </c>
      <c r="M193" s="7" t="s">
        <v>25</v>
      </c>
      <c r="N193" s="7" t="s">
        <v>38</v>
      </c>
      <c r="O193" s="7" t="s">
        <v>27</v>
      </c>
      <c r="P193" s="39">
        <v>-4840</v>
      </c>
      <c r="Q193" s="39">
        <v>-4266</v>
      </c>
      <c r="R193" s="1" t="str">
        <f t="shared" si="3"/>
        <v>FAUX</v>
      </c>
      <c r="T193" s="7">
        <v>1</v>
      </c>
      <c r="U193" s="25" t="s">
        <v>2929</v>
      </c>
      <c r="V193" s="56" t="s">
        <v>2928</v>
      </c>
    </row>
    <row r="194" spans="1:22" s="7" customFormat="1" ht="15.75" customHeight="1">
      <c r="A194" s="7" t="s">
        <v>310</v>
      </c>
      <c r="B194" s="7" t="s">
        <v>215</v>
      </c>
      <c r="C194" s="10">
        <v>43.58</v>
      </c>
      <c r="D194" s="10">
        <v>6.2149999999999999</v>
      </c>
      <c r="E194" s="9" t="s">
        <v>311</v>
      </c>
      <c r="F194" s="7">
        <v>12724</v>
      </c>
      <c r="G194" s="7" t="s">
        <v>33</v>
      </c>
      <c r="H194" s="7" t="s">
        <v>2931</v>
      </c>
      <c r="I194" s="7" t="s">
        <v>313</v>
      </c>
      <c r="J194" s="7">
        <v>5690</v>
      </c>
      <c r="K194" s="7">
        <v>190</v>
      </c>
      <c r="L194" s="7" t="s">
        <v>24</v>
      </c>
      <c r="M194" s="7" t="s">
        <v>25</v>
      </c>
      <c r="N194" s="7" t="s">
        <v>38</v>
      </c>
      <c r="O194" s="7" t="s">
        <v>27</v>
      </c>
      <c r="P194" s="39">
        <v>-5002</v>
      </c>
      <c r="Q194" s="39">
        <v>-4059</v>
      </c>
      <c r="R194" s="1" t="str">
        <f t="shared" si="3"/>
        <v>FAUX</v>
      </c>
      <c r="T194" s="7">
        <v>1</v>
      </c>
      <c r="U194" s="25" t="s">
        <v>2929</v>
      </c>
      <c r="V194" s="56" t="s">
        <v>2928</v>
      </c>
    </row>
    <row r="195" spans="1:22" s="7" customFormat="1" ht="15.75" customHeight="1">
      <c r="A195" s="7" t="s">
        <v>333</v>
      </c>
      <c r="B195" s="7" t="s">
        <v>215</v>
      </c>
      <c r="C195" s="8">
        <v>43.38</v>
      </c>
      <c r="D195" s="8">
        <v>5.16</v>
      </c>
      <c r="E195" s="7" t="s">
        <v>331</v>
      </c>
      <c r="F195" s="7">
        <v>5971</v>
      </c>
      <c r="G195" s="7" t="s">
        <v>22</v>
      </c>
      <c r="H195" s="7" t="s">
        <v>2932</v>
      </c>
      <c r="I195" s="7" t="s">
        <v>348</v>
      </c>
      <c r="J195" s="7">
        <v>7830</v>
      </c>
      <c r="K195" s="7">
        <v>170</v>
      </c>
      <c r="L195" s="7" t="s">
        <v>24</v>
      </c>
      <c r="M195" s="7" t="s">
        <v>25</v>
      </c>
      <c r="N195" s="7" t="s">
        <v>344</v>
      </c>
      <c r="O195" s="7">
        <v>-7183</v>
      </c>
      <c r="P195" s="39">
        <v>-7183</v>
      </c>
      <c r="Q195" s="39">
        <v>-6378</v>
      </c>
      <c r="R195" s="1" t="b">
        <f t="shared" si="3"/>
        <v>0</v>
      </c>
      <c r="T195" s="7">
        <v>1</v>
      </c>
      <c r="U195" s="25" t="s">
        <v>2876</v>
      </c>
      <c r="V195" s="57" t="s">
        <v>2875</v>
      </c>
    </row>
    <row r="196" spans="1:22" s="7" customFormat="1" ht="15.75" customHeight="1">
      <c r="A196" s="7" t="s">
        <v>333</v>
      </c>
      <c r="B196" s="7" t="s">
        <v>215</v>
      </c>
      <c r="C196" s="8">
        <v>43.38</v>
      </c>
      <c r="D196" s="8">
        <v>5.16</v>
      </c>
      <c r="E196" s="7" t="s">
        <v>331</v>
      </c>
      <c r="F196" s="7">
        <v>5972</v>
      </c>
      <c r="G196" s="7" t="s">
        <v>22</v>
      </c>
      <c r="H196" s="7" t="s">
        <v>1816</v>
      </c>
      <c r="I196" s="7" t="s">
        <v>347</v>
      </c>
      <c r="J196" s="7">
        <v>7630</v>
      </c>
      <c r="K196" s="7">
        <v>150</v>
      </c>
      <c r="L196" s="7" t="s">
        <v>24</v>
      </c>
      <c r="M196" s="7" t="s">
        <v>25</v>
      </c>
      <c r="N196" s="7" t="s">
        <v>344</v>
      </c>
      <c r="O196" s="7">
        <v>-7027</v>
      </c>
      <c r="P196" s="39">
        <v>-7027</v>
      </c>
      <c r="Q196" s="39">
        <v>-6092</v>
      </c>
      <c r="R196" s="1" t="b">
        <f t="shared" si="3"/>
        <v>0</v>
      </c>
      <c r="T196" s="7">
        <v>1</v>
      </c>
      <c r="U196" s="25" t="s">
        <v>2876</v>
      </c>
      <c r="V196" s="57" t="s">
        <v>2875</v>
      </c>
    </row>
    <row r="197" spans="1:22" s="7" customFormat="1" ht="15.75" customHeight="1">
      <c r="B197" s="7" t="s">
        <v>215</v>
      </c>
      <c r="C197" s="8">
        <v>43.38</v>
      </c>
      <c r="D197" s="8">
        <v>5.16</v>
      </c>
      <c r="E197" s="7" t="s">
        <v>331</v>
      </c>
      <c r="G197" s="7" t="s">
        <v>22</v>
      </c>
      <c r="H197" s="7" t="s">
        <v>2933</v>
      </c>
      <c r="I197" s="7" t="s">
        <v>2873</v>
      </c>
      <c r="J197" s="7">
        <v>7525</v>
      </c>
      <c r="K197" s="7">
        <v>100</v>
      </c>
      <c r="L197" s="7" t="s">
        <v>24</v>
      </c>
      <c r="M197" s="7" t="s">
        <v>25</v>
      </c>
      <c r="N197" s="7" t="s">
        <v>309</v>
      </c>
      <c r="O197" s="7" t="s">
        <v>27</v>
      </c>
      <c r="P197" s="36">
        <v>-6594</v>
      </c>
      <c r="Q197" s="36">
        <v>-6093</v>
      </c>
      <c r="R197" s="7" t="str">
        <f t="shared" si="3"/>
        <v>VRAI</v>
      </c>
      <c r="T197" s="7">
        <v>1</v>
      </c>
      <c r="U197" s="25" t="s">
        <v>2876</v>
      </c>
      <c r="V197" s="57" t="s">
        <v>2875</v>
      </c>
    </row>
    <row r="198" spans="1:22" s="7" customFormat="1" ht="15.75" customHeight="1">
      <c r="B198" s="7" t="s">
        <v>215</v>
      </c>
      <c r="C198" s="8">
        <v>43.38</v>
      </c>
      <c r="D198" s="8">
        <v>5.16</v>
      </c>
      <c r="E198" s="7" t="s">
        <v>331</v>
      </c>
      <c r="G198" s="7" t="s">
        <v>22</v>
      </c>
      <c r="H198" s="7" t="s">
        <v>2934</v>
      </c>
      <c r="I198" s="7" t="s">
        <v>2874</v>
      </c>
      <c r="J198" s="7">
        <v>7360</v>
      </c>
      <c r="K198" s="7">
        <v>100</v>
      </c>
      <c r="L198" s="7" t="s">
        <v>24</v>
      </c>
      <c r="M198" s="7" t="s">
        <v>25</v>
      </c>
      <c r="N198" s="7" t="s">
        <v>309</v>
      </c>
      <c r="O198" s="7" t="s">
        <v>27</v>
      </c>
      <c r="P198" s="36">
        <v>-6422</v>
      </c>
      <c r="Q198" s="36">
        <v>-6032</v>
      </c>
      <c r="R198" s="7" t="str">
        <f t="shared" si="3"/>
        <v>VRAI</v>
      </c>
      <c r="T198" s="7">
        <v>1</v>
      </c>
      <c r="U198" s="25" t="s">
        <v>2876</v>
      </c>
      <c r="V198" s="57" t="s">
        <v>2875</v>
      </c>
    </row>
    <row r="199" spans="1:22" s="7" customFormat="1" ht="15.75" customHeight="1">
      <c r="A199" s="7" t="s">
        <v>333</v>
      </c>
      <c r="B199" s="7" t="s">
        <v>215</v>
      </c>
      <c r="C199" s="8">
        <v>43.38</v>
      </c>
      <c r="D199" s="8">
        <v>5.16</v>
      </c>
      <c r="E199" s="7" t="s">
        <v>331</v>
      </c>
      <c r="F199" s="7">
        <v>5975</v>
      </c>
      <c r="G199" s="7" t="s">
        <v>22</v>
      </c>
      <c r="H199" s="7" t="s">
        <v>1820</v>
      </c>
      <c r="I199" s="7" t="s">
        <v>346</v>
      </c>
      <c r="J199" s="7">
        <v>7290</v>
      </c>
      <c r="K199" s="7">
        <v>130</v>
      </c>
      <c r="L199" s="7" t="s">
        <v>24</v>
      </c>
      <c r="M199" s="7" t="s">
        <v>25</v>
      </c>
      <c r="N199" s="7" t="s">
        <v>344</v>
      </c>
      <c r="O199" s="7" t="s">
        <v>27</v>
      </c>
      <c r="P199" s="36">
        <v>-6426</v>
      </c>
      <c r="Q199" s="36">
        <v>-5916</v>
      </c>
      <c r="R199" s="7" t="str">
        <f t="shared" si="3"/>
        <v>VRAI</v>
      </c>
      <c r="T199" s="7">
        <v>1</v>
      </c>
      <c r="U199" s="25" t="s">
        <v>2876</v>
      </c>
      <c r="V199" s="57" t="s">
        <v>2875</v>
      </c>
    </row>
    <row r="200" spans="1:22" s="7" customFormat="1" ht="15.75" customHeight="1">
      <c r="B200" s="7" t="s">
        <v>215</v>
      </c>
      <c r="C200" s="8">
        <v>43.38</v>
      </c>
      <c r="D200" s="8">
        <v>5.16</v>
      </c>
      <c r="E200" s="7" t="s">
        <v>331</v>
      </c>
      <c r="G200" s="7" t="s">
        <v>22</v>
      </c>
      <c r="H200" s="7" t="s">
        <v>2933</v>
      </c>
      <c r="I200" s="7" t="s">
        <v>351</v>
      </c>
      <c r="J200" s="7">
        <v>7270</v>
      </c>
      <c r="K200" s="7">
        <v>220</v>
      </c>
      <c r="L200" s="7" t="s">
        <v>24</v>
      </c>
      <c r="M200" s="7" t="s">
        <v>25</v>
      </c>
      <c r="N200" s="7" t="s">
        <v>309</v>
      </c>
      <c r="O200" s="7" t="s">
        <v>27</v>
      </c>
      <c r="P200" s="36">
        <v>-6570</v>
      </c>
      <c r="Q200" s="36">
        <v>-5725</v>
      </c>
      <c r="R200" s="7" t="str">
        <f t="shared" si="3"/>
        <v>VRAI</v>
      </c>
      <c r="T200" s="7">
        <v>1</v>
      </c>
      <c r="U200" s="25" t="s">
        <v>2876</v>
      </c>
      <c r="V200" s="57" t="s">
        <v>2875</v>
      </c>
    </row>
    <row r="201" spans="1:22" s="7" customFormat="1" ht="15.75" customHeight="1">
      <c r="A201" s="7" t="s">
        <v>333</v>
      </c>
      <c r="B201" s="7" t="s">
        <v>215</v>
      </c>
      <c r="C201" s="8">
        <v>43.38</v>
      </c>
      <c r="D201" s="8">
        <v>5.16</v>
      </c>
      <c r="E201" s="7" t="s">
        <v>331</v>
      </c>
      <c r="F201" s="7">
        <v>5976</v>
      </c>
      <c r="G201" s="7" t="s">
        <v>22</v>
      </c>
      <c r="H201" s="7" t="s">
        <v>2935</v>
      </c>
      <c r="I201" s="7" t="s">
        <v>343</v>
      </c>
      <c r="J201" s="7">
        <v>7260</v>
      </c>
      <c r="K201" s="7">
        <v>100</v>
      </c>
      <c r="L201" s="7" t="s">
        <v>24</v>
      </c>
      <c r="M201" s="7" t="s">
        <v>25</v>
      </c>
      <c r="N201" s="7" t="s">
        <v>344</v>
      </c>
      <c r="O201" s="7" t="s">
        <v>27</v>
      </c>
      <c r="P201" s="36">
        <v>-6376</v>
      </c>
      <c r="Q201" s="36">
        <v>-5923</v>
      </c>
      <c r="R201" s="7" t="str">
        <f t="shared" si="3"/>
        <v>VRAI</v>
      </c>
      <c r="T201" s="7">
        <v>1</v>
      </c>
      <c r="U201" s="25" t="s">
        <v>2876</v>
      </c>
      <c r="V201" s="57" t="s">
        <v>2875</v>
      </c>
    </row>
    <row r="202" spans="1:22" s="7" customFormat="1" ht="15.75" customHeight="1">
      <c r="A202" s="7" t="s">
        <v>333</v>
      </c>
      <c r="B202" s="7" t="s">
        <v>215</v>
      </c>
      <c r="C202" s="8">
        <v>43.38</v>
      </c>
      <c r="D202" s="8">
        <v>5.16</v>
      </c>
      <c r="E202" s="7" t="s">
        <v>331</v>
      </c>
      <c r="F202" s="7">
        <v>5977</v>
      </c>
      <c r="G202" s="7" t="s">
        <v>22</v>
      </c>
      <c r="H202" s="7" t="s">
        <v>1822</v>
      </c>
      <c r="I202" s="7" t="s">
        <v>357</v>
      </c>
      <c r="J202" s="7">
        <v>7220</v>
      </c>
      <c r="K202" s="7">
        <v>100</v>
      </c>
      <c r="L202" s="7" t="s">
        <v>24</v>
      </c>
      <c r="M202" s="7" t="s">
        <v>25</v>
      </c>
      <c r="N202" s="7" t="s">
        <v>344</v>
      </c>
      <c r="O202" s="7" t="s">
        <v>27</v>
      </c>
      <c r="P202" s="36">
        <v>-6364</v>
      </c>
      <c r="Q202" s="36">
        <v>-5890</v>
      </c>
      <c r="R202" s="7" t="str">
        <f t="shared" si="3"/>
        <v>VRAI</v>
      </c>
      <c r="T202" s="7">
        <v>1</v>
      </c>
      <c r="U202" s="25" t="s">
        <v>2876</v>
      </c>
      <c r="V202" s="57" t="s">
        <v>2875</v>
      </c>
    </row>
    <row r="203" spans="1:22" s="7" customFormat="1" ht="15.75" customHeight="1">
      <c r="B203" s="7" t="s">
        <v>215</v>
      </c>
      <c r="C203" s="8">
        <v>43.38</v>
      </c>
      <c r="D203" s="8">
        <v>5.16</v>
      </c>
      <c r="E203" s="7" t="s">
        <v>331</v>
      </c>
      <c r="G203" s="7" t="s">
        <v>33</v>
      </c>
      <c r="H203" s="7" t="s">
        <v>2936</v>
      </c>
      <c r="I203" s="7" t="s">
        <v>332</v>
      </c>
      <c r="J203" s="7">
        <v>7160</v>
      </c>
      <c r="K203" s="7">
        <v>50</v>
      </c>
      <c r="L203" s="7" t="s">
        <v>24</v>
      </c>
      <c r="M203" s="7" t="s">
        <v>25</v>
      </c>
      <c r="N203" s="7" t="s">
        <v>38</v>
      </c>
      <c r="O203" s="7" t="s">
        <v>27</v>
      </c>
      <c r="P203" s="36">
        <v>-6214</v>
      </c>
      <c r="Q203" s="36">
        <v>-5911</v>
      </c>
      <c r="R203" s="7" t="str">
        <f t="shared" si="3"/>
        <v>VRAI</v>
      </c>
      <c r="T203" s="7">
        <v>1</v>
      </c>
      <c r="U203" s="25" t="s">
        <v>2876</v>
      </c>
      <c r="V203" s="57" t="s">
        <v>2875</v>
      </c>
    </row>
    <row r="204" spans="1:22" s="7" customFormat="1" ht="15.75" customHeight="1">
      <c r="A204" s="7" t="s">
        <v>333</v>
      </c>
      <c r="B204" s="7" t="s">
        <v>215</v>
      </c>
      <c r="C204" s="8">
        <v>43.38</v>
      </c>
      <c r="D204" s="8">
        <v>5.16</v>
      </c>
      <c r="E204" s="7" t="s">
        <v>331</v>
      </c>
      <c r="F204" s="7">
        <v>5979</v>
      </c>
      <c r="G204" s="7" t="s">
        <v>33</v>
      </c>
      <c r="H204" s="7" t="s">
        <v>2937</v>
      </c>
      <c r="I204" s="7" t="s">
        <v>356</v>
      </c>
      <c r="J204" s="7">
        <v>6900</v>
      </c>
      <c r="K204" s="7">
        <v>100</v>
      </c>
      <c r="L204" s="7" t="s">
        <v>24</v>
      </c>
      <c r="M204" s="7" t="s">
        <v>25</v>
      </c>
      <c r="N204" s="7" t="s">
        <v>38</v>
      </c>
      <c r="O204" s="7" t="s">
        <v>27</v>
      </c>
      <c r="P204" s="36">
        <v>-5984</v>
      </c>
      <c r="Q204" s="36">
        <v>-5630</v>
      </c>
      <c r="R204" s="7" t="str">
        <f t="shared" si="3"/>
        <v>VRAI</v>
      </c>
      <c r="T204" s="7">
        <v>1</v>
      </c>
      <c r="U204" s="25" t="s">
        <v>2876</v>
      </c>
      <c r="V204" s="57" t="s">
        <v>2875</v>
      </c>
    </row>
    <row r="205" spans="1:22" s="7" customFormat="1" ht="15.75" customHeight="1">
      <c r="A205" s="7" t="s">
        <v>333</v>
      </c>
      <c r="B205" s="7" t="s">
        <v>215</v>
      </c>
      <c r="C205" s="8">
        <v>43.38</v>
      </c>
      <c r="D205" s="8">
        <v>5.16</v>
      </c>
      <c r="E205" s="7" t="s">
        <v>331</v>
      </c>
      <c r="F205" s="7">
        <v>5967</v>
      </c>
      <c r="G205" s="7" t="s">
        <v>33</v>
      </c>
      <c r="I205" s="7" t="s">
        <v>358</v>
      </c>
      <c r="J205" s="7">
        <v>6780</v>
      </c>
      <c r="K205" s="7">
        <v>100</v>
      </c>
      <c r="L205" s="7" t="s">
        <v>24</v>
      </c>
      <c r="M205" s="7" t="s">
        <v>25</v>
      </c>
      <c r="N205" s="7" t="s">
        <v>38</v>
      </c>
      <c r="O205" s="7" t="s">
        <v>27</v>
      </c>
      <c r="P205" s="36">
        <v>-5887</v>
      </c>
      <c r="Q205" s="36">
        <v>-5483</v>
      </c>
      <c r="R205" s="7" t="str">
        <f t="shared" si="3"/>
        <v>VRAI</v>
      </c>
      <c r="T205" s="7">
        <v>1</v>
      </c>
      <c r="U205" s="25" t="s">
        <v>2876</v>
      </c>
      <c r="V205" s="57" t="s">
        <v>2875</v>
      </c>
    </row>
    <row r="206" spans="1:22" s="7" customFormat="1" ht="15.75" customHeight="1">
      <c r="A206" s="7" t="s">
        <v>333</v>
      </c>
      <c r="B206" s="7" t="s">
        <v>215</v>
      </c>
      <c r="C206" s="8">
        <v>43.38</v>
      </c>
      <c r="D206" s="8">
        <v>5.16</v>
      </c>
      <c r="E206" s="7" t="s">
        <v>331</v>
      </c>
      <c r="F206" s="7">
        <v>5968</v>
      </c>
      <c r="G206" s="7" t="s">
        <v>33</v>
      </c>
      <c r="H206" s="7" t="s">
        <v>2938</v>
      </c>
      <c r="I206" s="7" t="s">
        <v>359</v>
      </c>
      <c r="J206" s="7">
        <v>6760</v>
      </c>
      <c r="K206" s="7">
        <v>100</v>
      </c>
      <c r="L206" s="7" t="s">
        <v>24</v>
      </c>
      <c r="M206" s="7" t="s">
        <v>25</v>
      </c>
      <c r="N206" s="7" t="s">
        <v>38</v>
      </c>
      <c r="O206" s="7" t="s">
        <v>27</v>
      </c>
      <c r="P206" s="36">
        <v>-5842</v>
      </c>
      <c r="Q206" s="36">
        <v>-5481</v>
      </c>
      <c r="R206" s="7" t="str">
        <f t="shared" si="3"/>
        <v>VRAI</v>
      </c>
      <c r="T206" s="7">
        <v>1</v>
      </c>
      <c r="U206" s="25" t="s">
        <v>2876</v>
      </c>
      <c r="V206" s="57" t="s">
        <v>2875</v>
      </c>
    </row>
    <row r="207" spans="1:22" s="7" customFormat="1" ht="15.75" customHeight="1">
      <c r="A207" s="7" t="s">
        <v>333</v>
      </c>
      <c r="B207" s="7" t="s">
        <v>215</v>
      </c>
      <c r="C207" s="8">
        <v>43.38</v>
      </c>
      <c r="D207" s="8">
        <v>5.16</v>
      </c>
      <c r="E207" s="7" t="s">
        <v>331</v>
      </c>
      <c r="F207" s="7">
        <v>5969</v>
      </c>
      <c r="G207" s="7" t="s">
        <v>33</v>
      </c>
      <c r="H207" s="7" t="s">
        <v>2939</v>
      </c>
      <c r="I207" s="7" t="s">
        <v>360</v>
      </c>
      <c r="J207" s="7">
        <v>6760</v>
      </c>
      <c r="K207" s="7">
        <v>100</v>
      </c>
      <c r="L207" s="7" t="s">
        <v>361</v>
      </c>
      <c r="M207" s="7" t="s">
        <v>362</v>
      </c>
      <c r="N207" s="7" t="s">
        <v>38</v>
      </c>
      <c r="O207" s="7" t="s">
        <v>27</v>
      </c>
      <c r="P207" s="36">
        <v>-5842</v>
      </c>
      <c r="Q207" s="36">
        <v>-5481</v>
      </c>
      <c r="R207" s="7" t="str">
        <f t="shared" si="3"/>
        <v>VRAI</v>
      </c>
      <c r="T207" s="7">
        <v>1</v>
      </c>
      <c r="U207" s="25" t="s">
        <v>2876</v>
      </c>
      <c r="V207" s="57" t="s">
        <v>2875</v>
      </c>
    </row>
    <row r="208" spans="1:22" s="7" customFormat="1" ht="15.75" customHeight="1">
      <c r="B208" s="7" t="s">
        <v>215</v>
      </c>
      <c r="C208" s="8">
        <v>43.38</v>
      </c>
      <c r="D208" s="8">
        <v>5.16</v>
      </c>
      <c r="E208" s="7" t="s">
        <v>331</v>
      </c>
      <c r="G208" s="7" t="s">
        <v>22</v>
      </c>
      <c r="H208" s="7" t="s">
        <v>1820</v>
      </c>
      <c r="I208" s="7" t="s">
        <v>345</v>
      </c>
      <c r="J208" s="7">
        <v>6720</v>
      </c>
      <c r="K208" s="7">
        <v>140</v>
      </c>
      <c r="L208" s="7" t="s">
        <v>24</v>
      </c>
      <c r="M208" s="7" t="s">
        <v>25</v>
      </c>
      <c r="N208" s="7" t="s">
        <v>309</v>
      </c>
      <c r="O208" s="7" t="s">
        <v>27</v>
      </c>
      <c r="P208" s="36">
        <v>-5967</v>
      </c>
      <c r="Q208" s="36">
        <v>-5379</v>
      </c>
      <c r="R208" s="7" t="str">
        <f t="shared" si="3"/>
        <v>VRAI</v>
      </c>
      <c r="T208" s="7">
        <v>1</v>
      </c>
      <c r="U208" s="25" t="s">
        <v>2876</v>
      </c>
      <c r="V208" s="57" t="s">
        <v>2875</v>
      </c>
    </row>
    <row r="209" spans="1:22" s="7" customFormat="1" ht="15.75" customHeight="1">
      <c r="B209" s="7" t="s">
        <v>215</v>
      </c>
      <c r="C209" s="8">
        <v>43.38</v>
      </c>
      <c r="D209" s="8">
        <v>5.16</v>
      </c>
      <c r="E209" s="7" t="s">
        <v>331</v>
      </c>
      <c r="G209" s="7" t="s">
        <v>33</v>
      </c>
      <c r="H209" s="7" t="s">
        <v>2940</v>
      </c>
      <c r="I209" s="7" t="s">
        <v>341</v>
      </c>
      <c r="J209" s="7">
        <v>6550</v>
      </c>
      <c r="K209" s="7">
        <v>100</v>
      </c>
      <c r="L209" s="7" t="s">
        <v>24</v>
      </c>
      <c r="M209" s="7" t="s">
        <v>25</v>
      </c>
      <c r="N209" s="7" t="s">
        <v>38</v>
      </c>
      <c r="O209" s="7" t="s">
        <v>27</v>
      </c>
      <c r="P209" s="36">
        <v>-5657</v>
      </c>
      <c r="Q209" s="36">
        <v>-5317</v>
      </c>
      <c r="R209" s="7" t="str">
        <f t="shared" si="3"/>
        <v>VRAI</v>
      </c>
      <c r="T209" s="7">
        <v>1</v>
      </c>
      <c r="U209" s="25" t="s">
        <v>2876</v>
      </c>
      <c r="V209" s="57" t="s">
        <v>2875</v>
      </c>
    </row>
    <row r="210" spans="1:22" s="7" customFormat="1" ht="15.75" customHeight="1">
      <c r="A210" s="7" t="s">
        <v>333</v>
      </c>
      <c r="B210" s="7" t="s">
        <v>215</v>
      </c>
      <c r="C210" s="8">
        <v>43.38</v>
      </c>
      <c r="D210" s="8">
        <v>5.16</v>
      </c>
      <c r="E210" s="7" t="s">
        <v>331</v>
      </c>
      <c r="F210" s="7">
        <v>5983</v>
      </c>
      <c r="G210" s="7" t="s">
        <v>33</v>
      </c>
      <c r="H210" s="7" t="s">
        <v>2902</v>
      </c>
      <c r="I210" s="7" t="s">
        <v>349</v>
      </c>
      <c r="J210" s="7">
        <v>6430</v>
      </c>
      <c r="K210" s="7">
        <v>140</v>
      </c>
      <c r="L210" s="7" t="s">
        <v>24</v>
      </c>
      <c r="M210" s="7" t="s">
        <v>25</v>
      </c>
      <c r="N210" s="7" t="s">
        <v>38</v>
      </c>
      <c r="O210" s="7" t="s">
        <v>27</v>
      </c>
      <c r="P210" s="36">
        <v>-5630</v>
      </c>
      <c r="Q210" s="36">
        <v>-5054</v>
      </c>
      <c r="R210" s="7" t="str">
        <f t="shared" si="3"/>
        <v>VRAI</v>
      </c>
      <c r="T210" s="7">
        <v>1</v>
      </c>
      <c r="U210" s="25" t="s">
        <v>2876</v>
      </c>
      <c r="V210" s="57" t="s">
        <v>2875</v>
      </c>
    </row>
    <row r="211" spans="1:22" s="7" customFormat="1" ht="15.75" customHeight="1">
      <c r="B211" s="7" t="s">
        <v>215</v>
      </c>
      <c r="C211" s="8">
        <v>43.38</v>
      </c>
      <c r="D211" s="8">
        <v>5.16</v>
      </c>
      <c r="E211" s="7" t="s">
        <v>331</v>
      </c>
      <c r="G211" s="7" t="s">
        <v>22</v>
      </c>
      <c r="H211" s="7" t="s">
        <v>2941</v>
      </c>
      <c r="I211" s="7" t="s">
        <v>350</v>
      </c>
      <c r="J211" s="7">
        <v>6420</v>
      </c>
      <c r="K211" s="7">
        <v>120</v>
      </c>
      <c r="L211" s="7" t="s">
        <v>24</v>
      </c>
      <c r="M211" s="7" t="s">
        <v>25</v>
      </c>
      <c r="N211" s="7" t="s">
        <v>309</v>
      </c>
      <c r="O211" s="7" t="s">
        <v>27</v>
      </c>
      <c r="P211" s="36">
        <v>-5621</v>
      </c>
      <c r="Q211" s="36">
        <v>-5072</v>
      </c>
      <c r="R211" s="7" t="str">
        <f t="shared" si="3"/>
        <v>VRAI</v>
      </c>
      <c r="T211" s="7">
        <v>1</v>
      </c>
      <c r="U211" s="25" t="s">
        <v>2876</v>
      </c>
      <c r="V211" s="57" t="s">
        <v>2875</v>
      </c>
    </row>
    <row r="212" spans="1:22" s="7" customFormat="1" ht="15.75" customHeight="1">
      <c r="A212" s="7" t="s">
        <v>333</v>
      </c>
      <c r="B212" s="7" t="s">
        <v>215</v>
      </c>
      <c r="C212" s="8">
        <v>43.38</v>
      </c>
      <c r="D212" s="8">
        <v>5.16</v>
      </c>
      <c r="E212" s="7" t="s">
        <v>331</v>
      </c>
      <c r="F212" s="7">
        <v>5984</v>
      </c>
      <c r="G212" s="7" t="s">
        <v>33</v>
      </c>
      <c r="H212" s="7" t="s">
        <v>2942</v>
      </c>
      <c r="I212" s="7" t="s">
        <v>340</v>
      </c>
      <c r="J212" s="7">
        <v>6200</v>
      </c>
      <c r="K212" s="7">
        <v>160</v>
      </c>
      <c r="L212" s="7" t="s">
        <v>24</v>
      </c>
      <c r="M212" s="7" t="s">
        <v>25</v>
      </c>
      <c r="N212" s="7" t="s">
        <v>38</v>
      </c>
      <c r="O212" s="7" t="s">
        <v>27</v>
      </c>
      <c r="P212" s="36">
        <v>-5477</v>
      </c>
      <c r="Q212" s="36">
        <v>-4785</v>
      </c>
      <c r="R212" s="7" t="str">
        <f t="shared" si="3"/>
        <v>VRAI</v>
      </c>
      <c r="T212" s="7">
        <v>1</v>
      </c>
      <c r="U212" s="25" t="s">
        <v>2876</v>
      </c>
      <c r="V212" s="57" t="s">
        <v>2875</v>
      </c>
    </row>
    <row r="213" spans="1:22" s="7" customFormat="1" ht="15.75" customHeight="1">
      <c r="B213" s="7" t="s">
        <v>215</v>
      </c>
      <c r="C213" s="8">
        <v>43.38</v>
      </c>
      <c r="D213" s="8">
        <v>5.16</v>
      </c>
      <c r="E213" s="7" t="s">
        <v>331</v>
      </c>
      <c r="G213" s="7" t="s">
        <v>33</v>
      </c>
      <c r="H213" s="7" t="s">
        <v>2943</v>
      </c>
      <c r="I213" s="7" t="s">
        <v>342</v>
      </c>
      <c r="J213" s="7">
        <v>6200</v>
      </c>
      <c r="K213" s="7">
        <v>100</v>
      </c>
      <c r="L213" s="7" t="s">
        <v>24</v>
      </c>
      <c r="M213" s="7" t="s">
        <v>25</v>
      </c>
      <c r="N213" s="7" t="s">
        <v>38</v>
      </c>
      <c r="O213" s="7" t="s">
        <v>27</v>
      </c>
      <c r="P213" s="36">
        <v>-5371</v>
      </c>
      <c r="Q213" s="36">
        <v>-4851</v>
      </c>
      <c r="R213" s="7" t="str">
        <f t="shared" si="3"/>
        <v>VRAI</v>
      </c>
      <c r="T213" s="7">
        <v>1</v>
      </c>
      <c r="U213" s="25" t="s">
        <v>2876</v>
      </c>
      <c r="V213" s="57" t="s">
        <v>2875</v>
      </c>
    </row>
    <row r="214" spans="1:22" s="7" customFormat="1" ht="15.75" customHeight="1">
      <c r="A214" s="7" t="s">
        <v>333</v>
      </c>
      <c r="B214" s="7" t="s">
        <v>215</v>
      </c>
      <c r="C214" s="8">
        <v>43.38</v>
      </c>
      <c r="D214" s="8">
        <v>5.16</v>
      </c>
      <c r="E214" s="7" t="s">
        <v>331</v>
      </c>
      <c r="F214" s="7">
        <v>5986</v>
      </c>
      <c r="G214" s="7" t="s">
        <v>33</v>
      </c>
      <c r="H214" s="7" t="s">
        <v>2944</v>
      </c>
      <c r="I214" s="7" t="s">
        <v>334</v>
      </c>
      <c r="J214" s="7">
        <v>6140</v>
      </c>
      <c r="K214" s="7">
        <v>50</v>
      </c>
      <c r="L214" s="7" t="s">
        <v>24</v>
      </c>
      <c r="M214" s="7" t="s">
        <v>25</v>
      </c>
      <c r="N214" s="7" t="s">
        <v>38</v>
      </c>
      <c r="O214" s="7" t="s">
        <v>27</v>
      </c>
      <c r="P214" s="36">
        <v>-5216</v>
      </c>
      <c r="Q214" s="36">
        <v>-4940</v>
      </c>
      <c r="R214" s="7" t="str">
        <f t="shared" si="3"/>
        <v>VRAI</v>
      </c>
      <c r="T214" s="7">
        <v>1</v>
      </c>
      <c r="U214" s="25" t="s">
        <v>2876</v>
      </c>
      <c r="V214" s="57" t="s">
        <v>2875</v>
      </c>
    </row>
    <row r="215" spans="1:22" s="7" customFormat="1" ht="15.75" customHeight="1">
      <c r="A215" s="7" t="s">
        <v>333</v>
      </c>
      <c r="B215" s="7" t="s">
        <v>215</v>
      </c>
      <c r="C215" s="8">
        <v>43.38</v>
      </c>
      <c r="D215" s="8">
        <v>5.16</v>
      </c>
      <c r="E215" s="7" t="s">
        <v>331</v>
      </c>
      <c r="F215" s="7">
        <v>5987</v>
      </c>
      <c r="G215" s="7" t="s">
        <v>33</v>
      </c>
      <c r="H215" s="7" t="s">
        <v>2936</v>
      </c>
      <c r="I215" s="7" t="s">
        <v>336</v>
      </c>
      <c r="J215" s="7">
        <v>6100</v>
      </c>
      <c r="K215" s="7">
        <v>40</v>
      </c>
      <c r="L215" s="7" t="s">
        <v>24</v>
      </c>
      <c r="M215" s="7" t="s">
        <v>25</v>
      </c>
      <c r="N215" s="7" t="s">
        <v>38</v>
      </c>
      <c r="O215" s="7" t="s">
        <v>27</v>
      </c>
      <c r="P215" s="36">
        <v>-5209</v>
      </c>
      <c r="Q215" s="36">
        <v>-4855</v>
      </c>
      <c r="R215" s="7" t="str">
        <f t="shared" si="3"/>
        <v>VRAI</v>
      </c>
      <c r="T215" s="7">
        <v>1</v>
      </c>
      <c r="U215" s="25" t="s">
        <v>2876</v>
      </c>
      <c r="V215" s="57" t="s">
        <v>2875</v>
      </c>
    </row>
    <row r="216" spans="1:22" s="7" customFormat="1" ht="15.75" customHeight="1">
      <c r="B216" s="7" t="s">
        <v>215</v>
      </c>
      <c r="C216" s="8">
        <v>43.38</v>
      </c>
      <c r="D216" s="8">
        <v>5.16</v>
      </c>
      <c r="E216" s="7" t="s">
        <v>331</v>
      </c>
      <c r="G216" s="7" t="s">
        <v>33</v>
      </c>
      <c r="H216" s="7" t="s">
        <v>2936</v>
      </c>
      <c r="I216" s="7" t="s">
        <v>353</v>
      </c>
      <c r="J216" s="7">
        <v>6070</v>
      </c>
      <c r="K216" s="7">
        <v>490</v>
      </c>
      <c r="L216" s="7" t="s">
        <v>197</v>
      </c>
      <c r="M216" s="7" t="s">
        <v>197</v>
      </c>
      <c r="N216" s="7" t="s">
        <v>38</v>
      </c>
      <c r="O216" s="7" t="s">
        <v>27</v>
      </c>
      <c r="P216" s="39">
        <v>-5986</v>
      </c>
      <c r="Q216" s="39">
        <v>-3970</v>
      </c>
      <c r="R216" s="1" t="str">
        <f t="shared" si="3"/>
        <v>FAUX</v>
      </c>
      <c r="T216" s="7">
        <v>1</v>
      </c>
      <c r="U216" s="25" t="s">
        <v>2876</v>
      </c>
      <c r="V216" s="57" t="s">
        <v>2875</v>
      </c>
    </row>
    <row r="217" spans="1:22" s="7" customFormat="1" ht="15.75" customHeight="1">
      <c r="A217" s="7" t="s">
        <v>333</v>
      </c>
      <c r="B217" s="7" t="s">
        <v>215</v>
      </c>
      <c r="C217" s="8">
        <v>43.38</v>
      </c>
      <c r="D217" s="8">
        <v>5.16</v>
      </c>
      <c r="E217" s="7" t="s">
        <v>331</v>
      </c>
      <c r="F217" s="7">
        <v>5988</v>
      </c>
      <c r="G217" s="7" t="s">
        <v>33</v>
      </c>
      <c r="H217" s="7" t="s">
        <v>2945</v>
      </c>
      <c r="I217" s="7" t="s">
        <v>363</v>
      </c>
      <c r="J217" s="7">
        <v>6070</v>
      </c>
      <c r="K217" s="7">
        <v>100</v>
      </c>
      <c r="L217" s="7" t="s">
        <v>24</v>
      </c>
      <c r="M217" s="7" t="s">
        <v>25</v>
      </c>
      <c r="N217" s="7" t="s">
        <v>38</v>
      </c>
      <c r="O217" s="7" t="s">
        <v>27</v>
      </c>
      <c r="P217" s="36">
        <v>-5288</v>
      </c>
      <c r="Q217" s="36">
        <v>-4726</v>
      </c>
      <c r="R217" s="7" t="str">
        <f t="shared" si="3"/>
        <v>VRAI</v>
      </c>
      <c r="T217" s="7">
        <v>1</v>
      </c>
      <c r="U217" s="25" t="s">
        <v>2876</v>
      </c>
      <c r="V217" s="57" t="s">
        <v>2875</v>
      </c>
    </row>
    <row r="218" spans="1:22" s="7" customFormat="1" ht="15.75" customHeight="1">
      <c r="A218" s="7" t="s">
        <v>333</v>
      </c>
      <c r="B218" s="7" t="s">
        <v>215</v>
      </c>
      <c r="C218" s="8">
        <v>43.38</v>
      </c>
      <c r="D218" s="8">
        <v>5.16</v>
      </c>
      <c r="E218" s="7" t="s">
        <v>331</v>
      </c>
      <c r="F218" s="7">
        <v>5991</v>
      </c>
      <c r="G218" s="7" t="s">
        <v>33</v>
      </c>
      <c r="H218" s="7" t="s">
        <v>2944</v>
      </c>
      <c r="I218" s="7" t="s">
        <v>335</v>
      </c>
      <c r="J218" s="7">
        <v>6050</v>
      </c>
      <c r="K218" s="7">
        <v>80</v>
      </c>
      <c r="L218" s="7" t="s">
        <v>24</v>
      </c>
      <c r="M218" s="7" t="s">
        <v>25</v>
      </c>
      <c r="N218" s="7" t="s">
        <v>38</v>
      </c>
      <c r="O218" s="7" t="s">
        <v>27</v>
      </c>
      <c r="P218" s="36">
        <v>-5210</v>
      </c>
      <c r="Q218" s="36">
        <v>-4736</v>
      </c>
      <c r="R218" s="7" t="str">
        <f t="shared" si="3"/>
        <v>VRAI</v>
      </c>
      <c r="T218" s="7">
        <v>1</v>
      </c>
      <c r="U218" s="25" t="s">
        <v>2876</v>
      </c>
      <c r="V218" s="57" t="s">
        <v>2875</v>
      </c>
    </row>
    <row r="219" spans="1:22" s="7" customFormat="1" ht="15.75" customHeight="1">
      <c r="A219" s="7" t="s">
        <v>333</v>
      </c>
      <c r="B219" s="7" t="s">
        <v>215</v>
      </c>
      <c r="C219" s="8">
        <v>43.38</v>
      </c>
      <c r="D219" s="8">
        <v>5.16</v>
      </c>
      <c r="E219" s="7" t="s">
        <v>331</v>
      </c>
      <c r="F219" s="7">
        <v>5989</v>
      </c>
      <c r="G219" s="7" t="s">
        <v>33</v>
      </c>
      <c r="H219" s="7" t="s">
        <v>2883</v>
      </c>
      <c r="I219" s="7" t="s">
        <v>355</v>
      </c>
      <c r="J219" s="7">
        <v>6050</v>
      </c>
      <c r="K219" s="7">
        <v>100</v>
      </c>
      <c r="L219" s="7" t="s">
        <v>24</v>
      </c>
      <c r="M219" s="7" t="s">
        <v>25</v>
      </c>
      <c r="N219" s="7" t="s">
        <v>38</v>
      </c>
      <c r="O219" s="7" t="s">
        <v>27</v>
      </c>
      <c r="P219" s="36">
        <v>-5214</v>
      </c>
      <c r="Q219" s="36">
        <v>-4722</v>
      </c>
      <c r="R219" s="7" t="str">
        <f t="shared" si="3"/>
        <v>VRAI</v>
      </c>
      <c r="T219" s="7">
        <v>1</v>
      </c>
      <c r="U219" s="25" t="s">
        <v>2876</v>
      </c>
      <c r="V219" s="57" t="s">
        <v>2875</v>
      </c>
    </row>
    <row r="220" spans="1:22" s="7" customFormat="1" ht="15.75" customHeight="1">
      <c r="A220" s="7" t="s">
        <v>333</v>
      </c>
      <c r="B220" s="7" t="s">
        <v>215</v>
      </c>
      <c r="C220" s="8">
        <v>43.38</v>
      </c>
      <c r="D220" s="8">
        <v>5.16</v>
      </c>
      <c r="E220" s="7" t="s">
        <v>331</v>
      </c>
      <c r="F220" s="7">
        <v>5990</v>
      </c>
      <c r="G220" s="7" t="s">
        <v>33</v>
      </c>
      <c r="H220" s="7" t="s">
        <v>2946</v>
      </c>
      <c r="I220" s="7" t="s">
        <v>364</v>
      </c>
      <c r="J220" s="7">
        <v>6050</v>
      </c>
      <c r="K220" s="7">
        <v>100</v>
      </c>
      <c r="L220" s="7" t="s">
        <v>24</v>
      </c>
      <c r="M220" s="7" t="s">
        <v>25</v>
      </c>
      <c r="N220" s="7" t="s">
        <v>38</v>
      </c>
      <c r="O220" s="7" t="s">
        <v>27</v>
      </c>
      <c r="P220" s="36">
        <v>-5214</v>
      </c>
      <c r="Q220" s="36">
        <v>-4722</v>
      </c>
      <c r="R220" s="7" t="str">
        <f t="shared" si="3"/>
        <v>VRAI</v>
      </c>
      <c r="T220" s="7">
        <v>1</v>
      </c>
      <c r="U220" s="25" t="s">
        <v>2876</v>
      </c>
      <c r="V220" s="57" t="s">
        <v>2875</v>
      </c>
    </row>
    <row r="221" spans="1:22" s="7" customFormat="1" ht="15.75" customHeight="1">
      <c r="B221" s="7" t="s">
        <v>215</v>
      </c>
      <c r="C221" s="8">
        <v>43.38</v>
      </c>
      <c r="D221" s="8">
        <v>5.16</v>
      </c>
      <c r="E221" s="7" t="s">
        <v>331</v>
      </c>
      <c r="G221" s="7" t="s">
        <v>33</v>
      </c>
      <c r="H221" s="7" t="s">
        <v>2944</v>
      </c>
      <c r="I221" s="7" t="s">
        <v>352</v>
      </c>
      <c r="J221" s="7">
        <v>5910</v>
      </c>
      <c r="K221" s="7">
        <v>290</v>
      </c>
      <c r="L221" s="7" t="s">
        <v>197</v>
      </c>
      <c r="M221" s="7" t="s">
        <v>197</v>
      </c>
      <c r="N221" s="7" t="s">
        <v>38</v>
      </c>
      <c r="O221" s="7" t="s">
        <v>27</v>
      </c>
      <c r="P221" s="39">
        <v>-5476</v>
      </c>
      <c r="Q221" s="39">
        <v>-4241</v>
      </c>
      <c r="R221" s="1" t="str">
        <f t="shared" si="3"/>
        <v>FAUX</v>
      </c>
      <c r="T221" s="7">
        <v>1</v>
      </c>
      <c r="U221" s="25" t="s">
        <v>2876</v>
      </c>
      <c r="V221" s="57" t="s">
        <v>2875</v>
      </c>
    </row>
    <row r="222" spans="1:22" s="7" customFormat="1" ht="15.75" customHeight="1">
      <c r="A222" s="7" t="s">
        <v>333</v>
      </c>
      <c r="B222" s="7" t="s">
        <v>215</v>
      </c>
      <c r="C222" s="8">
        <v>43.38</v>
      </c>
      <c r="D222" s="8">
        <v>5.16</v>
      </c>
      <c r="E222" s="7" t="s">
        <v>331</v>
      </c>
      <c r="F222" s="7">
        <v>5992</v>
      </c>
      <c r="G222" s="7" t="s">
        <v>33</v>
      </c>
      <c r="H222" s="7" t="s">
        <v>2947</v>
      </c>
      <c r="I222" s="7" t="s">
        <v>339</v>
      </c>
      <c r="J222" s="7">
        <v>5900</v>
      </c>
      <c r="K222" s="7">
        <v>140</v>
      </c>
      <c r="L222" s="7" t="s">
        <v>24</v>
      </c>
      <c r="M222" s="7" t="s">
        <v>25</v>
      </c>
      <c r="N222" s="7" t="s">
        <v>38</v>
      </c>
      <c r="O222" s="7" t="s">
        <v>27</v>
      </c>
      <c r="P222" s="39">
        <v>-5207</v>
      </c>
      <c r="Q222" s="39">
        <v>-4452</v>
      </c>
      <c r="R222" s="1" t="str">
        <f t="shared" si="3"/>
        <v>FAUX</v>
      </c>
      <c r="T222" s="7">
        <v>1</v>
      </c>
      <c r="U222" s="25" t="s">
        <v>2876</v>
      </c>
      <c r="V222" s="57" t="s">
        <v>2875</v>
      </c>
    </row>
    <row r="223" spans="1:22" s="7" customFormat="1" ht="15.75" customHeight="1">
      <c r="B223" s="7" t="s">
        <v>215</v>
      </c>
      <c r="C223" s="8">
        <v>43.38</v>
      </c>
      <c r="D223" s="8">
        <v>5.16</v>
      </c>
      <c r="E223" s="7" t="s">
        <v>331</v>
      </c>
      <c r="G223" s="7" t="s">
        <v>22</v>
      </c>
      <c r="H223" s="7" t="s">
        <v>2948</v>
      </c>
      <c r="I223" s="7" t="s">
        <v>354</v>
      </c>
      <c r="J223" s="7">
        <v>5780</v>
      </c>
      <c r="K223" s="7">
        <v>240</v>
      </c>
      <c r="L223" s="7" t="s">
        <v>24</v>
      </c>
      <c r="M223" s="7" t="s">
        <v>25</v>
      </c>
      <c r="N223" s="7" t="s">
        <v>309</v>
      </c>
      <c r="O223" s="7">
        <v>-7437</v>
      </c>
      <c r="P223" s="39">
        <v>-5296</v>
      </c>
      <c r="Q223" s="39">
        <v>-4065</v>
      </c>
      <c r="R223" s="1" t="str">
        <f t="shared" si="3"/>
        <v>FAUX</v>
      </c>
      <c r="T223" s="7">
        <v>1</v>
      </c>
      <c r="U223" s="25" t="s">
        <v>2876</v>
      </c>
      <c r="V223" s="57" t="s">
        <v>2875</v>
      </c>
    </row>
    <row r="224" spans="1:22" s="7" customFormat="1" ht="15.75" customHeight="1">
      <c r="B224" s="7" t="s">
        <v>215</v>
      </c>
      <c r="C224" s="8">
        <v>43.38</v>
      </c>
      <c r="D224" s="8">
        <v>5.16</v>
      </c>
      <c r="E224" s="7" t="s">
        <v>331</v>
      </c>
      <c r="G224" s="7" t="s">
        <v>86</v>
      </c>
      <c r="H224" s="7" t="s">
        <v>2902</v>
      </c>
      <c r="I224" s="7" t="s">
        <v>338</v>
      </c>
      <c r="J224" s="7">
        <v>5590</v>
      </c>
      <c r="K224" s="7">
        <v>120</v>
      </c>
      <c r="L224" s="7" t="s">
        <v>24</v>
      </c>
      <c r="M224" s="7" t="s">
        <v>25</v>
      </c>
      <c r="N224" s="7" t="s">
        <v>38</v>
      </c>
      <c r="O224" s="7" t="s">
        <v>27</v>
      </c>
      <c r="P224" s="39">
        <v>-4722</v>
      </c>
      <c r="Q224" s="39">
        <v>-4075</v>
      </c>
      <c r="R224" s="1" t="str">
        <f t="shared" si="3"/>
        <v>FAUX</v>
      </c>
      <c r="T224" s="7">
        <v>1</v>
      </c>
      <c r="U224" s="25" t="s">
        <v>2876</v>
      </c>
      <c r="V224" s="57" t="s">
        <v>2875</v>
      </c>
    </row>
    <row r="225" spans="1:22" s="7" customFormat="1" ht="15.75" customHeight="1">
      <c r="B225" s="7" t="s">
        <v>215</v>
      </c>
      <c r="C225" s="8">
        <v>43.38</v>
      </c>
      <c r="D225" s="8">
        <v>5.16</v>
      </c>
      <c r="E225" s="7" t="s">
        <v>331</v>
      </c>
      <c r="G225" s="7" t="s">
        <v>86</v>
      </c>
      <c r="H225" s="7" t="s">
        <v>2949</v>
      </c>
      <c r="I225" s="7" t="s">
        <v>337</v>
      </c>
      <c r="J225" s="7">
        <v>5460</v>
      </c>
      <c r="K225" s="7">
        <v>130</v>
      </c>
      <c r="L225" s="7" t="s">
        <v>24</v>
      </c>
      <c r="M225" s="7" t="s">
        <v>25</v>
      </c>
      <c r="N225" s="7" t="s">
        <v>38</v>
      </c>
      <c r="O225" s="7" t="s">
        <v>27</v>
      </c>
      <c r="P225" s="39">
        <v>-4579</v>
      </c>
      <c r="Q225" s="39">
        <v>-3982</v>
      </c>
      <c r="R225" s="1" t="str">
        <f t="shared" si="3"/>
        <v>FAUX</v>
      </c>
      <c r="T225" s="7">
        <v>1</v>
      </c>
      <c r="U225" s="25" t="s">
        <v>2876</v>
      </c>
      <c r="V225" s="57" t="s">
        <v>2875</v>
      </c>
    </row>
    <row r="226" spans="1:22" s="7" customFormat="1" ht="15.75" customHeight="1">
      <c r="A226" s="7" t="s">
        <v>365</v>
      </c>
      <c r="B226" s="7" t="s">
        <v>215</v>
      </c>
      <c r="C226" s="8">
        <v>43.3</v>
      </c>
      <c r="D226" s="8">
        <v>2.34</v>
      </c>
      <c r="E226" s="9" t="s">
        <v>366</v>
      </c>
      <c r="F226" s="7">
        <v>12442</v>
      </c>
      <c r="G226" s="7" t="s">
        <v>33</v>
      </c>
      <c r="H226" s="7" t="s">
        <v>2950</v>
      </c>
      <c r="I226" s="7" t="s">
        <v>367</v>
      </c>
      <c r="J226" s="7">
        <v>6235</v>
      </c>
      <c r="K226" s="7">
        <v>85</v>
      </c>
      <c r="L226" s="7" t="s">
        <v>24</v>
      </c>
      <c r="M226" s="7" t="s">
        <v>25</v>
      </c>
      <c r="N226" s="7" t="s">
        <v>38</v>
      </c>
      <c r="O226" s="7" t="s">
        <v>27</v>
      </c>
      <c r="P226" s="36">
        <v>-5375</v>
      </c>
      <c r="Q226" s="36">
        <v>-4952</v>
      </c>
      <c r="R226" s="7" t="str">
        <f t="shared" si="3"/>
        <v>VRAI</v>
      </c>
      <c r="T226" s="7">
        <v>1</v>
      </c>
      <c r="U226" s="25" t="s">
        <v>2951</v>
      </c>
      <c r="V226" s="25"/>
    </row>
    <row r="227" spans="1:22" s="7" customFormat="1" ht="15.75" customHeight="1">
      <c r="A227" s="7" t="s">
        <v>365</v>
      </c>
      <c r="B227" s="7" t="s">
        <v>215</v>
      </c>
      <c r="C227" s="8">
        <v>43.3</v>
      </c>
      <c r="D227" s="8">
        <v>2.34</v>
      </c>
      <c r="E227" s="9" t="s">
        <v>366</v>
      </c>
      <c r="F227" s="7">
        <v>12443</v>
      </c>
      <c r="G227" s="7" t="s">
        <v>33</v>
      </c>
      <c r="H227" s="7" t="s">
        <v>2947</v>
      </c>
      <c r="I227" s="7" t="s">
        <v>373</v>
      </c>
      <c r="J227" s="7">
        <v>5850</v>
      </c>
      <c r="K227" s="7">
        <v>100</v>
      </c>
      <c r="L227" s="7" t="s">
        <v>24</v>
      </c>
      <c r="M227" s="7" t="s">
        <v>25</v>
      </c>
      <c r="N227" s="7" t="s">
        <v>38</v>
      </c>
      <c r="O227" s="7" t="s">
        <v>27</v>
      </c>
      <c r="P227" s="39">
        <v>-4982</v>
      </c>
      <c r="Q227" s="39">
        <v>-4457</v>
      </c>
      <c r="R227" s="1" t="str">
        <f t="shared" si="3"/>
        <v>FAUX</v>
      </c>
      <c r="T227" s="7">
        <v>1</v>
      </c>
      <c r="U227" s="25" t="s">
        <v>2951</v>
      </c>
      <c r="V227" s="25"/>
    </row>
    <row r="228" spans="1:22" s="7" customFormat="1" ht="15.75" customHeight="1">
      <c r="B228" s="7" t="s">
        <v>215</v>
      </c>
      <c r="C228" s="10">
        <v>43.3</v>
      </c>
      <c r="D228" s="10">
        <v>2.34</v>
      </c>
      <c r="E228" s="9" t="s">
        <v>366</v>
      </c>
      <c r="G228" s="7" t="s">
        <v>86</v>
      </c>
      <c r="H228" s="7" t="s">
        <v>2952</v>
      </c>
      <c r="I228" s="7" t="s">
        <v>370</v>
      </c>
      <c r="J228" s="7">
        <v>5670</v>
      </c>
      <c r="K228" s="7">
        <v>110</v>
      </c>
      <c r="L228" s="7" t="s">
        <v>24</v>
      </c>
      <c r="M228" s="7" t="s">
        <v>25</v>
      </c>
      <c r="N228" s="7" t="s">
        <v>369</v>
      </c>
      <c r="O228" s="7" t="s">
        <v>27</v>
      </c>
      <c r="P228" s="39">
        <v>-4784</v>
      </c>
      <c r="Q228" s="39">
        <v>-4333</v>
      </c>
      <c r="R228" s="1" t="str">
        <f t="shared" si="3"/>
        <v>FAUX</v>
      </c>
      <c r="T228" s="7">
        <v>1</v>
      </c>
      <c r="U228" s="25" t="s">
        <v>2951</v>
      </c>
      <c r="V228" s="25"/>
    </row>
    <row r="229" spans="1:22" s="7" customFormat="1" ht="15.75" customHeight="1">
      <c r="B229" s="7" t="s">
        <v>215</v>
      </c>
      <c r="C229" s="10">
        <v>43.3</v>
      </c>
      <c r="D229" s="10">
        <v>2.34</v>
      </c>
      <c r="E229" s="9" t="s">
        <v>366</v>
      </c>
      <c r="G229" s="7" t="s">
        <v>86</v>
      </c>
      <c r="H229" s="7" t="s">
        <v>2946</v>
      </c>
      <c r="I229" s="7" t="s">
        <v>368</v>
      </c>
      <c r="J229" s="7">
        <v>5645</v>
      </c>
      <c r="K229" s="7">
        <v>160</v>
      </c>
      <c r="L229" s="7" t="s">
        <v>24</v>
      </c>
      <c r="M229" s="7" t="s">
        <v>25</v>
      </c>
      <c r="N229" s="7" t="s">
        <v>369</v>
      </c>
      <c r="O229" s="7" t="s">
        <v>27</v>
      </c>
      <c r="P229" s="39">
        <v>-4896</v>
      </c>
      <c r="Q229" s="39">
        <v>-4061</v>
      </c>
      <c r="R229" s="1" t="str">
        <f t="shared" si="3"/>
        <v>FAUX</v>
      </c>
      <c r="T229" s="7">
        <v>1</v>
      </c>
      <c r="U229" s="25" t="s">
        <v>2951</v>
      </c>
      <c r="V229" s="25"/>
    </row>
    <row r="230" spans="1:22" s="7" customFormat="1" ht="15.75" customHeight="1">
      <c r="B230" s="7" t="s">
        <v>215</v>
      </c>
      <c r="C230" s="10">
        <v>43.3</v>
      </c>
      <c r="D230" s="10">
        <v>2.34</v>
      </c>
      <c r="E230" s="9" t="s">
        <v>366</v>
      </c>
      <c r="G230" s="7" t="s">
        <v>86</v>
      </c>
      <c r="H230" s="7" t="s">
        <v>2946</v>
      </c>
      <c r="I230" s="7" t="s">
        <v>372</v>
      </c>
      <c r="J230" s="7">
        <v>5540</v>
      </c>
      <c r="K230" s="7">
        <v>100</v>
      </c>
      <c r="L230" s="7" t="s">
        <v>24</v>
      </c>
      <c r="M230" s="7" t="s">
        <v>25</v>
      </c>
      <c r="N230" s="7" t="s">
        <v>369</v>
      </c>
      <c r="O230" s="7" t="s">
        <v>27</v>
      </c>
      <c r="P230" s="39">
        <v>-4651</v>
      </c>
      <c r="Q230" s="39">
        <v>-4064</v>
      </c>
      <c r="R230" s="1" t="str">
        <f t="shared" si="3"/>
        <v>FAUX</v>
      </c>
      <c r="T230" s="7">
        <v>1</v>
      </c>
      <c r="U230" s="25" t="s">
        <v>2951</v>
      </c>
      <c r="V230" s="25"/>
    </row>
    <row r="231" spans="1:22" s="7" customFormat="1" ht="15.75" customHeight="1">
      <c r="B231" s="7" t="s">
        <v>215</v>
      </c>
      <c r="C231" s="10">
        <v>43.3</v>
      </c>
      <c r="D231" s="10">
        <v>2.34</v>
      </c>
      <c r="E231" s="9" t="s">
        <v>366</v>
      </c>
      <c r="G231" s="7" t="s">
        <v>86</v>
      </c>
      <c r="H231" s="7" t="s">
        <v>2952</v>
      </c>
      <c r="I231" s="7" t="s">
        <v>371</v>
      </c>
      <c r="J231" s="7">
        <v>5350</v>
      </c>
      <c r="K231" s="7">
        <v>100</v>
      </c>
      <c r="L231" s="7" t="s">
        <v>24</v>
      </c>
      <c r="M231" s="7" t="s">
        <v>25</v>
      </c>
      <c r="N231" s="7" t="s">
        <v>369</v>
      </c>
      <c r="O231" s="7" t="s">
        <v>27</v>
      </c>
      <c r="P231" s="39">
        <v>-4357</v>
      </c>
      <c r="Q231" s="39">
        <v>-3971</v>
      </c>
      <c r="R231" s="1" t="str">
        <f t="shared" si="3"/>
        <v>FAUX</v>
      </c>
      <c r="T231" s="7">
        <v>1</v>
      </c>
      <c r="U231" s="25" t="s">
        <v>2951</v>
      </c>
      <c r="V231" s="25"/>
    </row>
    <row r="232" spans="1:22" s="7" customFormat="1" ht="15.75" customHeight="1">
      <c r="A232" s="7" t="s">
        <v>374</v>
      </c>
      <c r="B232" s="7" t="s">
        <v>215</v>
      </c>
      <c r="C232" s="8">
        <v>44.13</v>
      </c>
      <c r="D232" s="8">
        <v>5.96</v>
      </c>
      <c r="E232" s="9" t="s">
        <v>375</v>
      </c>
      <c r="F232" s="7">
        <v>6175</v>
      </c>
      <c r="G232" s="7" t="s">
        <v>33</v>
      </c>
      <c r="I232" s="7" t="s">
        <v>376</v>
      </c>
      <c r="J232" s="7">
        <v>5450</v>
      </c>
      <c r="K232" s="7">
        <v>100</v>
      </c>
      <c r="L232" s="7" t="s">
        <v>24</v>
      </c>
      <c r="M232" s="7" t="s">
        <v>25</v>
      </c>
      <c r="O232" s="7" t="s">
        <v>27</v>
      </c>
      <c r="P232" s="39">
        <v>-4493</v>
      </c>
      <c r="Q232" s="39">
        <v>-4004</v>
      </c>
      <c r="R232" s="1" t="str">
        <f t="shared" si="3"/>
        <v>FAUX</v>
      </c>
      <c r="T232" s="7">
        <v>1</v>
      </c>
      <c r="U232" s="25" t="s">
        <v>2954</v>
      </c>
      <c r="V232" s="56" t="s">
        <v>2953</v>
      </c>
    </row>
    <row r="233" spans="1:22" s="7" customFormat="1" ht="15.75" customHeight="1">
      <c r="A233" s="7" t="s">
        <v>377</v>
      </c>
      <c r="B233" s="7" t="s">
        <v>215</v>
      </c>
      <c r="C233" s="10">
        <v>43.29</v>
      </c>
      <c r="D233" s="10">
        <v>2.4</v>
      </c>
      <c r="E233" s="7" t="s">
        <v>378</v>
      </c>
      <c r="F233" s="7">
        <v>5914</v>
      </c>
      <c r="G233" s="7" t="s">
        <v>33</v>
      </c>
      <c r="I233" s="7" t="s">
        <v>379</v>
      </c>
      <c r="J233" s="7">
        <v>6090</v>
      </c>
      <c r="K233" s="7">
        <v>30</v>
      </c>
      <c r="L233" s="7" t="s">
        <v>43</v>
      </c>
      <c r="M233" s="7" t="s">
        <v>102</v>
      </c>
      <c r="N233" s="7" t="s">
        <v>38</v>
      </c>
      <c r="O233" s="7" t="s">
        <v>39</v>
      </c>
      <c r="P233" s="36">
        <v>-5206</v>
      </c>
      <c r="Q233" s="36">
        <v>-4853</v>
      </c>
      <c r="R233" s="7" t="str">
        <f t="shared" ref="R233:R264" si="4">IF(P233&gt;-6700, IF(Q233&lt;-4500, "VRAI","FAUX"))</f>
        <v>VRAI</v>
      </c>
      <c r="T233" s="7">
        <v>1</v>
      </c>
      <c r="U233" s="25"/>
      <c r="V233" s="25"/>
    </row>
    <row r="234" spans="1:22" s="7" customFormat="1" ht="15.75" customHeight="1">
      <c r="A234" s="7" t="s">
        <v>377</v>
      </c>
      <c r="B234" s="7" t="s">
        <v>215</v>
      </c>
      <c r="C234" s="10">
        <v>43.29</v>
      </c>
      <c r="D234" s="10">
        <v>2.4</v>
      </c>
      <c r="E234" s="7" t="s">
        <v>378</v>
      </c>
      <c r="F234" s="7">
        <v>5914</v>
      </c>
      <c r="G234" s="7" t="s">
        <v>33</v>
      </c>
      <c r="I234" s="7" t="s">
        <v>380</v>
      </c>
      <c r="J234" s="7">
        <v>6060</v>
      </c>
      <c r="K234" s="7">
        <v>30</v>
      </c>
      <c r="L234" s="7" t="s">
        <v>43</v>
      </c>
      <c r="M234" s="7" t="s">
        <v>102</v>
      </c>
      <c r="N234" s="7" t="s">
        <v>38</v>
      </c>
      <c r="O234" s="7" t="s">
        <v>39</v>
      </c>
      <c r="P234" s="36">
        <v>-5198</v>
      </c>
      <c r="Q234" s="36">
        <v>-4847</v>
      </c>
      <c r="R234" s="7" t="str">
        <f t="shared" si="4"/>
        <v>VRAI</v>
      </c>
      <c r="T234" s="7">
        <v>1</v>
      </c>
      <c r="U234" s="25"/>
      <c r="V234" s="25"/>
    </row>
    <row r="235" spans="1:22" s="7" customFormat="1" ht="15.75" customHeight="1">
      <c r="A235" s="7" t="s">
        <v>377</v>
      </c>
      <c r="B235" s="7" t="s">
        <v>215</v>
      </c>
      <c r="C235" s="10">
        <v>43.29</v>
      </c>
      <c r="D235" s="10">
        <v>2.4</v>
      </c>
      <c r="E235" s="7" t="s">
        <v>378</v>
      </c>
      <c r="F235" s="7">
        <v>5914</v>
      </c>
      <c r="G235" s="7" t="s">
        <v>33</v>
      </c>
      <c r="I235" s="7" t="s">
        <v>381</v>
      </c>
      <c r="J235" s="7">
        <v>5350</v>
      </c>
      <c r="K235" s="7">
        <v>30</v>
      </c>
      <c r="L235" s="7" t="s">
        <v>43</v>
      </c>
      <c r="M235" s="7" t="s">
        <v>102</v>
      </c>
      <c r="N235" s="7" t="s">
        <v>38</v>
      </c>
      <c r="O235" s="7" t="s">
        <v>39</v>
      </c>
      <c r="P235" s="39">
        <v>-4324</v>
      </c>
      <c r="Q235" s="39">
        <v>-4053</v>
      </c>
      <c r="R235" s="1" t="str">
        <f t="shared" si="4"/>
        <v>FAUX</v>
      </c>
      <c r="T235" s="7">
        <v>1</v>
      </c>
      <c r="U235" s="25"/>
      <c r="V235" s="25"/>
    </row>
    <row r="236" spans="1:22" s="7" customFormat="1" ht="15.75" customHeight="1">
      <c r="A236" s="7" t="s">
        <v>377</v>
      </c>
      <c r="B236" s="7" t="s">
        <v>215</v>
      </c>
      <c r="C236" s="10">
        <v>43.29</v>
      </c>
      <c r="D236" s="10">
        <v>2.4</v>
      </c>
      <c r="E236" s="7" t="s">
        <v>378</v>
      </c>
      <c r="F236" s="7">
        <v>5914</v>
      </c>
      <c r="G236" s="7" t="s">
        <v>33</v>
      </c>
      <c r="I236" s="7" t="s">
        <v>382</v>
      </c>
      <c r="J236" s="7">
        <v>5910</v>
      </c>
      <c r="K236" s="7">
        <v>30</v>
      </c>
      <c r="L236" s="7" t="s">
        <v>43</v>
      </c>
      <c r="M236" s="7" t="s">
        <v>102</v>
      </c>
      <c r="N236" s="7" t="s">
        <v>38</v>
      </c>
      <c r="O236" s="7" t="s">
        <v>39</v>
      </c>
      <c r="P236" s="36">
        <v>-4878</v>
      </c>
      <c r="Q236" s="36">
        <v>-4712</v>
      </c>
      <c r="R236" s="7" t="str">
        <f t="shared" si="4"/>
        <v>VRAI</v>
      </c>
      <c r="T236" s="7">
        <v>1</v>
      </c>
      <c r="U236" s="25"/>
      <c r="V236" s="25"/>
    </row>
    <row r="237" spans="1:22" s="7" customFormat="1" ht="15.75" customHeight="1">
      <c r="A237" s="7" t="s">
        <v>377</v>
      </c>
      <c r="B237" s="7" t="s">
        <v>215</v>
      </c>
      <c r="C237" s="10">
        <v>43.29</v>
      </c>
      <c r="D237" s="10">
        <v>2.4</v>
      </c>
      <c r="E237" s="7" t="s">
        <v>378</v>
      </c>
      <c r="F237" s="7">
        <v>5914</v>
      </c>
      <c r="G237" s="7" t="s">
        <v>33</v>
      </c>
      <c r="I237" s="7" t="s">
        <v>383</v>
      </c>
      <c r="J237" s="7">
        <v>6140</v>
      </c>
      <c r="K237" s="7">
        <v>30</v>
      </c>
      <c r="L237" s="7" t="s">
        <v>43</v>
      </c>
      <c r="M237" s="7" t="s">
        <v>102</v>
      </c>
      <c r="N237" s="7" t="s">
        <v>38</v>
      </c>
      <c r="O237" s="7" t="s">
        <v>39</v>
      </c>
      <c r="P237" s="36">
        <v>-5210</v>
      </c>
      <c r="Q237" s="36">
        <v>-4997</v>
      </c>
      <c r="R237" s="7" t="str">
        <f t="shared" si="4"/>
        <v>VRAI</v>
      </c>
      <c r="T237" s="7">
        <v>1</v>
      </c>
      <c r="U237" s="25"/>
      <c r="V237" s="25"/>
    </row>
    <row r="238" spans="1:22" s="7" customFormat="1" ht="15.75" customHeight="1">
      <c r="A238" s="7" t="s">
        <v>377</v>
      </c>
      <c r="B238" s="7" t="s">
        <v>215</v>
      </c>
      <c r="C238" s="10">
        <v>43.29</v>
      </c>
      <c r="D238" s="10">
        <v>2.4</v>
      </c>
      <c r="E238" s="7" t="s">
        <v>378</v>
      </c>
      <c r="F238" s="7">
        <v>12456</v>
      </c>
      <c r="G238" s="7" t="s">
        <v>33</v>
      </c>
      <c r="I238" s="7" t="s">
        <v>2955</v>
      </c>
      <c r="J238" s="7">
        <v>6905</v>
      </c>
      <c r="K238" s="7">
        <v>90</v>
      </c>
      <c r="L238" s="7" t="s">
        <v>24</v>
      </c>
      <c r="M238" s="7" t="s">
        <v>25</v>
      </c>
      <c r="N238" s="7" t="s">
        <v>38</v>
      </c>
      <c r="O238" s="7" t="s">
        <v>27</v>
      </c>
      <c r="P238" s="36">
        <v>-5982</v>
      </c>
      <c r="Q238" s="36">
        <v>-5636</v>
      </c>
      <c r="R238" s="7" t="str">
        <f t="shared" si="4"/>
        <v>VRAI</v>
      </c>
      <c r="T238" s="7">
        <v>1</v>
      </c>
      <c r="U238" s="25"/>
      <c r="V238" s="25"/>
    </row>
    <row r="239" spans="1:22" s="7" customFormat="1" ht="15.75" customHeight="1">
      <c r="A239" s="7" t="s">
        <v>377</v>
      </c>
      <c r="B239" s="7" t="s">
        <v>215</v>
      </c>
      <c r="C239" s="8">
        <v>43.29</v>
      </c>
      <c r="D239" s="8">
        <v>2.4</v>
      </c>
      <c r="E239" s="7" t="s">
        <v>378</v>
      </c>
      <c r="F239" s="7">
        <v>5928</v>
      </c>
      <c r="G239" s="7" t="s">
        <v>33</v>
      </c>
      <c r="I239" s="7" t="s">
        <v>384</v>
      </c>
      <c r="J239" s="7">
        <v>6470</v>
      </c>
      <c r="K239" s="7">
        <v>65</v>
      </c>
      <c r="L239" s="7" t="s">
        <v>24</v>
      </c>
      <c r="M239" s="7" t="s">
        <v>25</v>
      </c>
      <c r="N239" s="7" t="s">
        <v>38</v>
      </c>
      <c r="O239" s="7" t="s">
        <v>27</v>
      </c>
      <c r="P239" s="36">
        <v>-5604</v>
      </c>
      <c r="Q239" s="36">
        <v>-5312</v>
      </c>
      <c r="R239" s="7" t="str">
        <f t="shared" si="4"/>
        <v>VRAI</v>
      </c>
      <c r="T239" s="7">
        <v>1</v>
      </c>
      <c r="U239" s="25"/>
      <c r="V239" s="25"/>
    </row>
    <row r="240" spans="1:22" s="7" customFormat="1" ht="15.75" customHeight="1">
      <c r="A240" s="7" t="s">
        <v>377</v>
      </c>
      <c r="B240" s="7" t="s">
        <v>215</v>
      </c>
      <c r="C240" s="10">
        <v>43.29</v>
      </c>
      <c r="D240" s="10">
        <v>2.4</v>
      </c>
      <c r="E240" s="7" t="s">
        <v>378</v>
      </c>
      <c r="F240" s="7">
        <v>5917</v>
      </c>
      <c r="G240" s="7" t="s">
        <v>22</v>
      </c>
      <c r="H240" s="7" t="s">
        <v>2960</v>
      </c>
      <c r="I240" s="7" t="s">
        <v>385</v>
      </c>
      <c r="J240" s="7">
        <v>7880</v>
      </c>
      <c r="K240" s="7">
        <v>75</v>
      </c>
      <c r="L240" s="7" t="s">
        <v>24</v>
      </c>
      <c r="M240" s="7" t="s">
        <v>25</v>
      </c>
      <c r="N240" s="7" t="s">
        <v>26</v>
      </c>
      <c r="P240" s="39">
        <v>-7043</v>
      </c>
      <c r="Q240" s="39">
        <v>-6592</v>
      </c>
      <c r="R240" s="1" t="b">
        <f t="shared" si="4"/>
        <v>0</v>
      </c>
      <c r="T240" s="7">
        <v>1</v>
      </c>
      <c r="U240" s="25" t="s">
        <v>2959</v>
      </c>
      <c r="V240" s="56" t="s">
        <v>2961</v>
      </c>
    </row>
    <row r="241" spans="1:22" s="7" customFormat="1" ht="15.75" customHeight="1">
      <c r="A241" s="7" t="s">
        <v>377</v>
      </c>
      <c r="B241" s="7" t="s">
        <v>215</v>
      </c>
      <c r="C241" s="8">
        <v>43.29</v>
      </c>
      <c r="D241" s="8">
        <v>2.4</v>
      </c>
      <c r="E241" s="7" t="s">
        <v>378</v>
      </c>
      <c r="F241" s="7">
        <v>12459</v>
      </c>
      <c r="G241" s="7" t="s">
        <v>33</v>
      </c>
      <c r="H241" s="7" t="s">
        <v>2962</v>
      </c>
      <c r="I241" s="7" t="s">
        <v>2956</v>
      </c>
      <c r="J241" s="7">
        <v>6090</v>
      </c>
      <c r="K241" s="7">
        <v>65</v>
      </c>
      <c r="L241" s="7" t="s">
        <v>24</v>
      </c>
      <c r="M241" s="7" t="s">
        <v>25</v>
      </c>
      <c r="N241" s="7" t="s">
        <v>38</v>
      </c>
      <c r="O241" s="7" t="s">
        <v>27</v>
      </c>
      <c r="P241" s="36">
        <v>-5210</v>
      </c>
      <c r="Q241" s="36">
        <v>-4845</v>
      </c>
      <c r="R241" s="7" t="str">
        <f t="shared" si="4"/>
        <v>VRAI</v>
      </c>
      <c r="T241" s="7">
        <v>1</v>
      </c>
      <c r="U241" s="25" t="s">
        <v>2963</v>
      </c>
      <c r="V241" s="25"/>
    </row>
    <row r="242" spans="1:22" s="7" customFormat="1" ht="15.75" customHeight="1">
      <c r="A242" s="7" t="s">
        <v>377</v>
      </c>
      <c r="B242" s="7" t="s">
        <v>215</v>
      </c>
      <c r="C242" s="8">
        <v>43.29</v>
      </c>
      <c r="D242" s="8">
        <v>2.4</v>
      </c>
      <c r="E242" s="7" t="s">
        <v>378</v>
      </c>
      <c r="F242" s="7">
        <v>12458</v>
      </c>
      <c r="G242" s="7" t="s">
        <v>33</v>
      </c>
      <c r="H242" s="7" t="s">
        <v>2964</v>
      </c>
      <c r="I242" s="7" t="s">
        <v>2957</v>
      </c>
      <c r="J242" s="7">
        <v>6145</v>
      </c>
      <c r="K242" s="7">
        <v>65</v>
      </c>
      <c r="L242" s="7" t="s">
        <v>24</v>
      </c>
      <c r="M242" s="7" t="s">
        <v>25</v>
      </c>
      <c r="N242" s="7" t="s">
        <v>38</v>
      </c>
      <c r="O242" s="7" t="s">
        <v>27</v>
      </c>
      <c r="P242" s="36">
        <v>-5296</v>
      </c>
      <c r="Q242" s="36">
        <v>-4905</v>
      </c>
      <c r="R242" s="7" t="str">
        <f t="shared" si="4"/>
        <v>VRAI</v>
      </c>
      <c r="T242" s="7">
        <v>1</v>
      </c>
      <c r="U242" s="25" t="s">
        <v>2963</v>
      </c>
      <c r="V242" s="25"/>
    </row>
    <row r="243" spans="1:22" s="7" customFormat="1" ht="15.75" customHeight="1">
      <c r="A243" s="7" t="s">
        <v>377</v>
      </c>
      <c r="B243" s="7" t="s">
        <v>215</v>
      </c>
      <c r="C243" s="8">
        <v>43.29</v>
      </c>
      <c r="D243" s="8">
        <v>2.4</v>
      </c>
      <c r="E243" s="7" t="s">
        <v>378</v>
      </c>
      <c r="F243" s="7">
        <v>12457</v>
      </c>
      <c r="G243" s="7" t="s">
        <v>33</v>
      </c>
      <c r="H243" s="7" t="s">
        <v>2965</v>
      </c>
      <c r="I243" s="7" t="s">
        <v>2958</v>
      </c>
      <c r="J243" s="7">
        <v>6350</v>
      </c>
      <c r="K243" s="7">
        <v>55</v>
      </c>
      <c r="L243" s="7" t="s">
        <v>24</v>
      </c>
      <c r="M243" s="7" t="s">
        <v>25</v>
      </c>
      <c r="N243" s="7" t="s">
        <v>38</v>
      </c>
      <c r="O243" s="7" t="s">
        <v>27</v>
      </c>
      <c r="P243" s="36">
        <v>-5472</v>
      </c>
      <c r="Q243" s="36">
        <v>-5215</v>
      </c>
      <c r="R243" s="7" t="str">
        <f t="shared" si="4"/>
        <v>VRAI</v>
      </c>
      <c r="T243" s="7">
        <v>1</v>
      </c>
      <c r="U243" s="25" t="s">
        <v>2963</v>
      </c>
      <c r="V243" s="25"/>
    </row>
    <row r="244" spans="1:22" s="7" customFormat="1" ht="15.75" customHeight="1">
      <c r="A244" s="7" t="s">
        <v>377</v>
      </c>
      <c r="B244" s="7" t="s">
        <v>215</v>
      </c>
      <c r="C244" s="8">
        <v>43.29</v>
      </c>
      <c r="D244" s="8">
        <v>2.4</v>
      </c>
      <c r="E244" s="7" t="s">
        <v>378</v>
      </c>
      <c r="F244" s="7">
        <v>5944</v>
      </c>
      <c r="G244" s="7" t="s">
        <v>33</v>
      </c>
      <c r="I244" s="7" t="s">
        <v>386</v>
      </c>
      <c r="J244" s="7">
        <v>5920</v>
      </c>
      <c r="K244" s="7">
        <v>45</v>
      </c>
      <c r="L244" s="7" t="s">
        <v>24</v>
      </c>
      <c r="M244" s="7" t="s">
        <v>25</v>
      </c>
      <c r="N244" s="7" t="s">
        <v>38</v>
      </c>
      <c r="O244" s="7" t="s">
        <v>27</v>
      </c>
      <c r="P244" s="36">
        <v>-4933</v>
      </c>
      <c r="Q244" s="36">
        <v>-4702</v>
      </c>
      <c r="R244" s="7" t="str">
        <f t="shared" si="4"/>
        <v>VRAI</v>
      </c>
      <c r="T244" s="7">
        <v>1</v>
      </c>
      <c r="U244" s="25"/>
      <c r="V244" s="25"/>
    </row>
    <row r="245" spans="1:22" s="7" customFormat="1" ht="15.75" customHeight="1">
      <c r="A245" s="7" t="s">
        <v>377</v>
      </c>
      <c r="B245" s="7" t="s">
        <v>215</v>
      </c>
      <c r="C245" s="8">
        <v>43.29</v>
      </c>
      <c r="D245" s="8">
        <v>2.4</v>
      </c>
      <c r="E245" s="7" t="s">
        <v>378</v>
      </c>
      <c r="F245" s="7">
        <v>5929</v>
      </c>
      <c r="G245" s="7" t="s">
        <v>33</v>
      </c>
      <c r="I245" s="7" t="s">
        <v>387</v>
      </c>
      <c r="J245" s="7">
        <v>6460</v>
      </c>
      <c r="K245" s="7">
        <v>55</v>
      </c>
      <c r="L245" s="7" t="s">
        <v>24</v>
      </c>
      <c r="M245" s="7" t="s">
        <v>25</v>
      </c>
      <c r="N245" s="7" t="s">
        <v>38</v>
      </c>
      <c r="O245" s="7" t="s">
        <v>27</v>
      </c>
      <c r="P245" s="36">
        <v>-5526</v>
      </c>
      <c r="Q245" s="36">
        <v>-5313</v>
      </c>
      <c r="R245" s="7" t="str">
        <f t="shared" si="4"/>
        <v>VRAI</v>
      </c>
      <c r="T245" s="7">
        <v>1</v>
      </c>
      <c r="U245" s="25"/>
      <c r="V245" s="25"/>
    </row>
    <row r="246" spans="1:22" s="7" customFormat="1" ht="15.75" customHeight="1">
      <c r="A246" s="7" t="s">
        <v>377</v>
      </c>
      <c r="B246" s="7" t="s">
        <v>215</v>
      </c>
      <c r="C246" s="8">
        <v>43.29</v>
      </c>
      <c r="D246" s="8">
        <v>2.4</v>
      </c>
      <c r="E246" s="7" t="s">
        <v>378</v>
      </c>
      <c r="F246" s="7">
        <v>5943</v>
      </c>
      <c r="G246" s="7" t="s">
        <v>33</v>
      </c>
      <c r="I246" s="7" t="s">
        <v>388</v>
      </c>
      <c r="J246" s="7">
        <v>5930</v>
      </c>
      <c r="K246" s="7">
        <v>55</v>
      </c>
      <c r="L246" s="7" t="s">
        <v>24</v>
      </c>
      <c r="M246" s="7" t="s">
        <v>25</v>
      </c>
      <c r="N246" s="7" t="s">
        <v>38</v>
      </c>
      <c r="O246" s="7" t="s">
        <v>27</v>
      </c>
      <c r="P246" s="36">
        <v>-4982</v>
      </c>
      <c r="Q246" s="36">
        <v>-4685</v>
      </c>
      <c r="R246" s="7" t="str">
        <f t="shared" si="4"/>
        <v>VRAI</v>
      </c>
      <c r="T246" s="7">
        <v>1</v>
      </c>
      <c r="U246" s="25"/>
      <c r="V246" s="25"/>
    </row>
    <row r="247" spans="1:22" s="7" customFormat="1" ht="15.75" customHeight="1">
      <c r="A247" s="7" t="s">
        <v>377</v>
      </c>
      <c r="B247" s="7" t="s">
        <v>215</v>
      </c>
      <c r="C247" s="8">
        <v>43.29</v>
      </c>
      <c r="D247" s="8">
        <v>2.4</v>
      </c>
      <c r="E247" s="7" t="s">
        <v>378</v>
      </c>
      <c r="F247" s="7">
        <v>5948</v>
      </c>
      <c r="G247" s="7" t="s">
        <v>33</v>
      </c>
      <c r="I247" s="7" t="s">
        <v>403</v>
      </c>
      <c r="J247" s="7">
        <v>5630</v>
      </c>
      <c r="K247" s="7">
        <v>35</v>
      </c>
      <c r="L247" s="7" t="s">
        <v>24</v>
      </c>
      <c r="M247" s="7" t="s">
        <v>25</v>
      </c>
      <c r="N247" s="7" t="s">
        <v>38</v>
      </c>
      <c r="O247" s="7" t="s">
        <v>27</v>
      </c>
      <c r="P247" s="39">
        <v>-4540</v>
      </c>
      <c r="Q247" s="39">
        <v>-4362</v>
      </c>
      <c r="R247" s="1" t="str">
        <f t="shared" si="4"/>
        <v>FAUX</v>
      </c>
      <c r="T247" s="7">
        <v>1</v>
      </c>
      <c r="U247" s="25"/>
      <c r="V247" s="25"/>
    </row>
    <row r="248" spans="1:22" s="7" customFormat="1" ht="15.75" customHeight="1">
      <c r="A248" s="7" t="s">
        <v>377</v>
      </c>
      <c r="B248" s="7" t="s">
        <v>215</v>
      </c>
      <c r="C248" s="8">
        <v>43.29</v>
      </c>
      <c r="D248" s="8">
        <v>2.4</v>
      </c>
      <c r="E248" s="7" t="s">
        <v>378</v>
      </c>
      <c r="F248" s="7">
        <v>5949</v>
      </c>
      <c r="G248" s="7" t="s">
        <v>33</v>
      </c>
      <c r="I248" s="7" t="s">
        <v>404</v>
      </c>
      <c r="J248" s="7">
        <v>5570</v>
      </c>
      <c r="K248" s="7">
        <v>70</v>
      </c>
      <c r="L248" s="7" t="s">
        <v>24</v>
      </c>
      <c r="M248" s="7" t="s">
        <v>25</v>
      </c>
      <c r="N248" s="7" t="s">
        <v>38</v>
      </c>
      <c r="O248" s="7" t="s">
        <v>27</v>
      </c>
      <c r="P248" s="39">
        <v>-4549</v>
      </c>
      <c r="Q248" s="39">
        <v>-4260</v>
      </c>
      <c r="R248" s="1" t="str">
        <f t="shared" si="4"/>
        <v>FAUX</v>
      </c>
      <c r="T248" s="7">
        <v>1</v>
      </c>
      <c r="U248" s="25"/>
      <c r="V248" s="25"/>
    </row>
    <row r="249" spans="1:22" s="7" customFormat="1" ht="15.75" customHeight="1">
      <c r="A249" s="7" t="s">
        <v>377</v>
      </c>
      <c r="B249" s="7" t="s">
        <v>215</v>
      </c>
      <c r="C249" s="8">
        <v>43.29</v>
      </c>
      <c r="D249" s="8">
        <v>2.4</v>
      </c>
      <c r="E249" s="7" t="s">
        <v>378</v>
      </c>
      <c r="F249" s="7">
        <v>5945</v>
      </c>
      <c r="G249" s="7" t="s">
        <v>33</v>
      </c>
      <c r="I249" s="7" t="s">
        <v>389</v>
      </c>
      <c r="J249" s="7">
        <v>5785</v>
      </c>
      <c r="K249" s="7">
        <v>35</v>
      </c>
      <c r="L249" s="7" t="s">
        <v>24</v>
      </c>
      <c r="M249" s="7" t="s">
        <v>25</v>
      </c>
      <c r="N249" s="7" t="s">
        <v>38</v>
      </c>
      <c r="O249" s="7" t="s">
        <v>27</v>
      </c>
      <c r="P249" s="36">
        <v>-4721</v>
      </c>
      <c r="Q249" s="36">
        <v>-4542</v>
      </c>
      <c r="R249" s="7" t="str">
        <f t="shared" si="4"/>
        <v>VRAI</v>
      </c>
      <c r="T249" s="7">
        <v>1</v>
      </c>
      <c r="U249" s="25"/>
      <c r="V249" s="25"/>
    </row>
    <row r="250" spans="1:22" s="7" customFormat="1" ht="15.75" customHeight="1">
      <c r="A250" s="7" t="s">
        <v>377</v>
      </c>
      <c r="B250" s="7" t="s">
        <v>215</v>
      </c>
      <c r="C250" s="8">
        <v>43.29</v>
      </c>
      <c r="D250" s="8">
        <v>2.4</v>
      </c>
      <c r="E250" s="7" t="s">
        <v>378</v>
      </c>
      <c r="F250" s="7">
        <v>5946</v>
      </c>
      <c r="G250" s="7" t="s">
        <v>33</v>
      </c>
      <c r="I250" s="7" t="s">
        <v>405</v>
      </c>
      <c r="J250" s="7">
        <v>5765</v>
      </c>
      <c r="K250" s="7">
        <v>70</v>
      </c>
      <c r="L250" s="7" t="s">
        <v>24</v>
      </c>
      <c r="M250" s="7" t="s">
        <v>25</v>
      </c>
      <c r="N250" s="7" t="s">
        <v>38</v>
      </c>
      <c r="O250" s="7" t="s">
        <v>27</v>
      </c>
      <c r="P250" s="39">
        <v>-4785</v>
      </c>
      <c r="Q250" s="39">
        <v>-4454</v>
      </c>
      <c r="R250" s="1" t="str">
        <f t="shared" si="4"/>
        <v>FAUX</v>
      </c>
      <c r="T250" s="7">
        <v>1</v>
      </c>
      <c r="U250" s="25"/>
      <c r="V250" s="25"/>
    </row>
    <row r="251" spans="1:22" s="7" customFormat="1" ht="15.75" customHeight="1">
      <c r="A251" s="7" t="s">
        <v>377</v>
      </c>
      <c r="B251" s="7" t="s">
        <v>215</v>
      </c>
      <c r="C251" s="8">
        <v>43.29</v>
      </c>
      <c r="D251" s="8">
        <v>2.4</v>
      </c>
      <c r="E251" s="7" t="s">
        <v>378</v>
      </c>
      <c r="F251" s="7">
        <v>5935</v>
      </c>
      <c r="G251" s="7" t="s">
        <v>33</v>
      </c>
      <c r="I251" s="7" t="s">
        <v>390</v>
      </c>
      <c r="J251" s="7">
        <v>6205</v>
      </c>
      <c r="K251" s="7">
        <v>45</v>
      </c>
      <c r="L251" s="7" t="s">
        <v>24</v>
      </c>
      <c r="M251" s="7" t="s">
        <v>25</v>
      </c>
      <c r="N251" s="7" t="s">
        <v>38</v>
      </c>
      <c r="O251" s="7" t="s">
        <v>27</v>
      </c>
      <c r="P251" s="36">
        <v>-5303</v>
      </c>
      <c r="Q251" s="36">
        <v>-5015</v>
      </c>
      <c r="R251" s="7" t="str">
        <f t="shared" si="4"/>
        <v>VRAI</v>
      </c>
      <c r="T251" s="7">
        <v>1</v>
      </c>
      <c r="U251" s="25"/>
      <c r="V251" s="25"/>
    </row>
    <row r="252" spans="1:22" s="7" customFormat="1" ht="15.75" customHeight="1">
      <c r="A252" s="7" t="s">
        <v>377</v>
      </c>
      <c r="B252" s="7" t="s">
        <v>215</v>
      </c>
      <c r="C252" s="8">
        <v>43.29</v>
      </c>
      <c r="D252" s="8">
        <v>2.4</v>
      </c>
      <c r="E252" s="7" t="s">
        <v>378</v>
      </c>
      <c r="F252" s="7">
        <v>5934</v>
      </c>
      <c r="G252" s="7" t="s">
        <v>33</v>
      </c>
      <c r="I252" s="7" t="s">
        <v>391</v>
      </c>
      <c r="J252" s="7">
        <v>6300</v>
      </c>
      <c r="K252" s="7">
        <v>45</v>
      </c>
      <c r="L252" s="7" t="s">
        <v>24</v>
      </c>
      <c r="M252" s="7" t="s">
        <v>25</v>
      </c>
      <c r="N252" s="7" t="s">
        <v>38</v>
      </c>
      <c r="O252" s="7" t="s">
        <v>27</v>
      </c>
      <c r="P252" s="36">
        <v>-5375</v>
      </c>
      <c r="Q252" s="36">
        <v>-5081</v>
      </c>
      <c r="R252" s="7" t="str">
        <f t="shared" si="4"/>
        <v>VRAI</v>
      </c>
      <c r="T252" s="7">
        <v>1</v>
      </c>
      <c r="U252" s="25"/>
      <c r="V252" s="25"/>
    </row>
    <row r="253" spans="1:22" s="7" customFormat="1" ht="15.75" customHeight="1">
      <c r="A253" s="7" t="s">
        <v>377</v>
      </c>
      <c r="B253" s="7" t="s">
        <v>215</v>
      </c>
      <c r="C253" s="8">
        <v>43.29</v>
      </c>
      <c r="D253" s="8">
        <v>2.4</v>
      </c>
      <c r="E253" s="7" t="s">
        <v>378</v>
      </c>
      <c r="F253" s="7">
        <v>5937</v>
      </c>
      <c r="G253" s="7" t="s">
        <v>33</v>
      </c>
      <c r="I253" s="7" t="s">
        <v>392</v>
      </c>
      <c r="J253" s="7">
        <v>6175</v>
      </c>
      <c r="K253" s="7">
        <v>40</v>
      </c>
      <c r="L253" s="7" t="s">
        <v>24</v>
      </c>
      <c r="M253" s="7" t="s">
        <v>25</v>
      </c>
      <c r="N253" s="7" t="s">
        <v>38</v>
      </c>
      <c r="O253" s="7" t="s">
        <v>27</v>
      </c>
      <c r="P253" s="36">
        <v>-5280</v>
      </c>
      <c r="Q253" s="36">
        <v>-5000</v>
      </c>
      <c r="R253" s="7" t="str">
        <f t="shared" si="4"/>
        <v>VRAI</v>
      </c>
      <c r="T253" s="7">
        <v>1</v>
      </c>
      <c r="U253" s="25"/>
      <c r="V253" s="25"/>
    </row>
    <row r="254" spans="1:22" s="7" customFormat="1" ht="15.75" customHeight="1">
      <c r="A254" s="7" t="s">
        <v>377</v>
      </c>
      <c r="B254" s="7" t="s">
        <v>215</v>
      </c>
      <c r="C254" s="8">
        <v>43.29</v>
      </c>
      <c r="D254" s="8">
        <v>2.4</v>
      </c>
      <c r="E254" s="7" t="s">
        <v>378</v>
      </c>
      <c r="F254" s="7">
        <v>5938</v>
      </c>
      <c r="G254" s="7" t="s">
        <v>33</v>
      </c>
      <c r="I254" s="7" t="s">
        <v>393</v>
      </c>
      <c r="J254" s="7">
        <v>6155</v>
      </c>
      <c r="K254" s="7">
        <v>55</v>
      </c>
      <c r="L254" s="7" t="s">
        <v>24</v>
      </c>
      <c r="M254" s="7" t="s">
        <v>25</v>
      </c>
      <c r="N254" s="7" t="s">
        <v>38</v>
      </c>
      <c r="O254" s="7" t="s">
        <v>27</v>
      </c>
      <c r="P254" s="36">
        <v>-5291</v>
      </c>
      <c r="Q254" s="36">
        <v>-4944</v>
      </c>
      <c r="R254" s="7" t="str">
        <f t="shared" si="4"/>
        <v>VRAI</v>
      </c>
      <c r="T254" s="7">
        <v>1</v>
      </c>
      <c r="U254" s="25"/>
      <c r="V254" s="25"/>
    </row>
    <row r="255" spans="1:22" s="7" customFormat="1" ht="15.75" customHeight="1">
      <c r="A255" s="7" t="s">
        <v>377</v>
      </c>
      <c r="B255" s="7" t="s">
        <v>215</v>
      </c>
      <c r="C255" s="8">
        <v>43.29</v>
      </c>
      <c r="D255" s="8">
        <v>2.4</v>
      </c>
      <c r="E255" s="7" t="s">
        <v>378</v>
      </c>
      <c r="F255" s="7">
        <v>5947</v>
      </c>
      <c r="G255" s="7" t="s">
        <v>33</v>
      </c>
      <c r="I255" s="7" t="s">
        <v>406</v>
      </c>
      <c r="J255" s="7">
        <v>5655</v>
      </c>
      <c r="K255" s="7">
        <v>115</v>
      </c>
      <c r="L255" s="7" t="s">
        <v>24</v>
      </c>
      <c r="M255" s="7" t="s">
        <v>25</v>
      </c>
      <c r="N255" s="7" t="s">
        <v>38</v>
      </c>
      <c r="O255" s="7" t="s">
        <v>27</v>
      </c>
      <c r="P255" s="39">
        <v>-4783</v>
      </c>
      <c r="Q255" s="39">
        <v>-4266</v>
      </c>
      <c r="R255" s="1" t="str">
        <f t="shared" si="4"/>
        <v>FAUX</v>
      </c>
      <c r="T255" s="7">
        <v>1</v>
      </c>
      <c r="U255" s="25"/>
      <c r="V255" s="25"/>
    </row>
    <row r="256" spans="1:22" s="7" customFormat="1" ht="15.75" customHeight="1">
      <c r="A256" s="7" t="s">
        <v>377</v>
      </c>
      <c r="B256" s="7" t="s">
        <v>215</v>
      </c>
      <c r="C256" s="8">
        <v>43.29</v>
      </c>
      <c r="D256" s="8">
        <v>2.4</v>
      </c>
      <c r="E256" s="7" t="s">
        <v>378</v>
      </c>
      <c r="F256" s="7">
        <v>5942</v>
      </c>
      <c r="G256" s="7" t="s">
        <v>33</v>
      </c>
      <c r="I256" s="7" t="s">
        <v>394</v>
      </c>
      <c r="J256" s="7">
        <v>6035</v>
      </c>
      <c r="K256" s="7">
        <v>85</v>
      </c>
      <c r="L256" s="7" t="s">
        <v>24</v>
      </c>
      <c r="M256" s="7" t="s">
        <v>25</v>
      </c>
      <c r="N256" s="7" t="s">
        <v>38</v>
      </c>
      <c r="O256" s="7" t="s">
        <v>27</v>
      </c>
      <c r="P256" s="36">
        <v>-5208</v>
      </c>
      <c r="Q256" s="36">
        <v>-4726</v>
      </c>
      <c r="R256" s="7" t="str">
        <f t="shared" si="4"/>
        <v>VRAI</v>
      </c>
      <c r="T256" s="7">
        <v>1</v>
      </c>
      <c r="U256" s="25"/>
      <c r="V256" s="25"/>
    </row>
    <row r="257" spans="1:22" s="7" customFormat="1" ht="15.75" customHeight="1">
      <c r="A257" s="7" t="s">
        <v>377</v>
      </c>
      <c r="B257" s="7" t="s">
        <v>215</v>
      </c>
      <c r="C257" s="8">
        <v>43.29</v>
      </c>
      <c r="D257" s="8">
        <v>2.4</v>
      </c>
      <c r="E257" s="7" t="s">
        <v>378</v>
      </c>
      <c r="F257" s="7">
        <v>5920</v>
      </c>
      <c r="G257" s="7" t="s">
        <v>33</v>
      </c>
      <c r="I257" s="7" t="s">
        <v>395</v>
      </c>
      <c r="J257" s="7">
        <v>6780</v>
      </c>
      <c r="K257" s="7">
        <v>50</v>
      </c>
      <c r="L257" s="7" t="s">
        <v>24</v>
      </c>
      <c r="M257" s="7" t="s">
        <v>25</v>
      </c>
      <c r="N257" s="7" t="s">
        <v>38</v>
      </c>
      <c r="O257" s="7" t="s">
        <v>27</v>
      </c>
      <c r="P257" s="36">
        <v>-5748</v>
      </c>
      <c r="Q257" s="36">
        <v>-5568</v>
      </c>
      <c r="R257" s="7" t="str">
        <f t="shared" si="4"/>
        <v>VRAI</v>
      </c>
      <c r="T257" s="7">
        <v>1</v>
      </c>
      <c r="U257" s="25"/>
      <c r="V257" s="25"/>
    </row>
    <row r="258" spans="1:22" s="7" customFormat="1" ht="15.75" customHeight="1">
      <c r="A258" s="7" t="s">
        <v>377</v>
      </c>
      <c r="B258" s="7" t="s">
        <v>215</v>
      </c>
      <c r="C258" s="10">
        <v>43.29</v>
      </c>
      <c r="D258" s="10">
        <v>2.4</v>
      </c>
      <c r="E258" s="7" t="s">
        <v>378</v>
      </c>
      <c r="F258" s="7">
        <v>5918</v>
      </c>
      <c r="G258" s="7" t="s">
        <v>22</v>
      </c>
      <c r="I258" s="7" t="s">
        <v>396</v>
      </c>
      <c r="J258" s="7">
        <v>7730</v>
      </c>
      <c r="K258" s="7">
        <v>60</v>
      </c>
      <c r="L258" s="7" t="s">
        <v>24</v>
      </c>
      <c r="M258" s="7" t="s">
        <v>25</v>
      </c>
      <c r="N258" s="7" t="s">
        <v>26</v>
      </c>
      <c r="O258" s="7" t="s">
        <v>27</v>
      </c>
      <c r="P258" s="36">
        <v>-6681</v>
      </c>
      <c r="Q258" s="36">
        <v>-6453</v>
      </c>
      <c r="R258" s="7" t="str">
        <f t="shared" si="4"/>
        <v>VRAI</v>
      </c>
      <c r="T258" s="7">
        <v>1</v>
      </c>
      <c r="U258" s="25"/>
      <c r="V258" s="25"/>
    </row>
    <row r="259" spans="1:22" s="7" customFormat="1" ht="15.75" customHeight="1">
      <c r="A259" s="7" t="s">
        <v>377</v>
      </c>
      <c r="B259" s="7" t="s">
        <v>215</v>
      </c>
      <c r="C259" s="10">
        <v>43.29</v>
      </c>
      <c r="D259" s="10">
        <v>2.4</v>
      </c>
      <c r="E259" s="7" t="s">
        <v>378</v>
      </c>
      <c r="F259" s="7">
        <v>5916</v>
      </c>
      <c r="G259" s="7" t="s">
        <v>22</v>
      </c>
      <c r="I259" s="7" t="s">
        <v>397</v>
      </c>
      <c r="J259" s="7">
        <v>7960</v>
      </c>
      <c r="K259" s="7">
        <v>50</v>
      </c>
      <c r="L259" s="7" t="s">
        <v>24</v>
      </c>
      <c r="M259" s="7" t="s">
        <v>25</v>
      </c>
      <c r="N259" s="7" t="s">
        <v>26</v>
      </c>
      <c r="P259" s="39">
        <v>-7042</v>
      </c>
      <c r="Q259" s="39">
        <v>-6695</v>
      </c>
      <c r="R259" s="1" t="b">
        <f t="shared" si="4"/>
        <v>0</v>
      </c>
      <c r="T259" s="7">
        <v>1</v>
      </c>
      <c r="U259" s="25"/>
      <c r="V259" s="25"/>
    </row>
    <row r="260" spans="1:22" s="7" customFormat="1" ht="15.75" customHeight="1">
      <c r="A260" s="7" t="s">
        <v>377</v>
      </c>
      <c r="B260" s="7" t="s">
        <v>215</v>
      </c>
      <c r="C260" s="8">
        <v>43.29</v>
      </c>
      <c r="D260" s="8">
        <v>2.4</v>
      </c>
      <c r="E260" s="7" t="s">
        <v>378</v>
      </c>
      <c r="F260" s="7">
        <v>5939</v>
      </c>
      <c r="G260" s="7" t="s">
        <v>33</v>
      </c>
      <c r="I260" s="7" t="s">
        <v>398</v>
      </c>
      <c r="J260" s="7">
        <v>6150</v>
      </c>
      <c r="K260" s="7">
        <v>45</v>
      </c>
      <c r="L260" s="7" t="s">
        <v>24</v>
      </c>
      <c r="M260" s="7" t="s">
        <v>25</v>
      </c>
      <c r="N260" s="7" t="s">
        <v>38</v>
      </c>
      <c r="O260" s="7" t="s">
        <v>27</v>
      </c>
      <c r="P260" s="36">
        <v>-5215</v>
      </c>
      <c r="Q260" s="36">
        <v>-4953</v>
      </c>
      <c r="R260" s="7" t="str">
        <f t="shared" si="4"/>
        <v>VRAI</v>
      </c>
      <c r="T260" s="7">
        <v>1</v>
      </c>
      <c r="U260" s="25"/>
      <c r="V260" s="25"/>
    </row>
    <row r="261" spans="1:22" s="7" customFormat="1" ht="15.75" customHeight="1">
      <c r="A261" s="7" t="s">
        <v>377</v>
      </c>
      <c r="B261" s="7" t="s">
        <v>215</v>
      </c>
      <c r="C261" s="8">
        <v>43.29</v>
      </c>
      <c r="D261" s="8">
        <v>2.4</v>
      </c>
      <c r="E261" s="7" t="s">
        <v>378</v>
      </c>
      <c r="F261" s="7">
        <v>5932</v>
      </c>
      <c r="G261" s="7" t="s">
        <v>33</v>
      </c>
      <c r="I261" s="7" t="s">
        <v>399</v>
      </c>
      <c r="J261" s="7">
        <v>6400</v>
      </c>
      <c r="K261" s="7">
        <v>45</v>
      </c>
      <c r="L261" s="7" t="s">
        <v>24</v>
      </c>
      <c r="M261" s="7" t="s">
        <v>25</v>
      </c>
      <c r="N261" s="7" t="s">
        <v>38</v>
      </c>
      <c r="O261" s="7" t="s">
        <v>27</v>
      </c>
      <c r="P261" s="36">
        <v>-5475</v>
      </c>
      <c r="Q261" s="36">
        <v>-5230</v>
      </c>
      <c r="R261" s="7" t="str">
        <f t="shared" si="4"/>
        <v>VRAI</v>
      </c>
      <c r="T261" s="7">
        <v>1</v>
      </c>
      <c r="U261" s="25"/>
      <c r="V261" s="25"/>
    </row>
    <row r="262" spans="1:22" s="7" customFormat="1" ht="15.75" customHeight="1">
      <c r="A262" s="7" t="s">
        <v>377</v>
      </c>
      <c r="B262" s="7" t="s">
        <v>215</v>
      </c>
      <c r="C262" s="8">
        <v>43.29</v>
      </c>
      <c r="D262" s="8">
        <v>2.4</v>
      </c>
      <c r="E262" s="7" t="s">
        <v>378</v>
      </c>
      <c r="F262" s="7">
        <v>5931</v>
      </c>
      <c r="G262" s="7" t="s">
        <v>33</v>
      </c>
      <c r="I262" s="7" t="s">
        <v>400</v>
      </c>
      <c r="J262" s="7">
        <v>6415</v>
      </c>
      <c r="K262" s="7">
        <v>40</v>
      </c>
      <c r="L262" s="7" t="s">
        <v>24</v>
      </c>
      <c r="M262" s="7" t="s">
        <v>25</v>
      </c>
      <c r="N262" s="7" t="s">
        <v>38</v>
      </c>
      <c r="O262" s="7" t="s">
        <v>27</v>
      </c>
      <c r="P262" s="36">
        <v>-5475</v>
      </c>
      <c r="Q262" s="36">
        <v>-5317</v>
      </c>
      <c r="R262" s="7" t="str">
        <f t="shared" si="4"/>
        <v>VRAI</v>
      </c>
      <c r="T262" s="7">
        <v>1</v>
      </c>
      <c r="U262" s="25"/>
      <c r="V262" s="25"/>
    </row>
    <row r="263" spans="1:22" s="7" customFormat="1" ht="15.75" customHeight="1">
      <c r="A263" s="7" t="s">
        <v>377</v>
      </c>
      <c r="B263" s="7" t="s">
        <v>215</v>
      </c>
      <c r="C263" s="8">
        <v>43.29</v>
      </c>
      <c r="D263" s="8">
        <v>2.4</v>
      </c>
      <c r="E263" s="7" t="s">
        <v>378</v>
      </c>
      <c r="F263" s="7">
        <v>5927</v>
      </c>
      <c r="G263" s="7" t="s">
        <v>33</v>
      </c>
      <c r="I263" s="7" t="s">
        <v>401</v>
      </c>
      <c r="J263" s="7">
        <v>6690</v>
      </c>
      <c r="K263" s="7">
        <v>40</v>
      </c>
      <c r="L263" s="7" t="s">
        <v>24</v>
      </c>
      <c r="M263" s="7" t="s">
        <v>25</v>
      </c>
      <c r="N263" s="7" t="s">
        <v>38</v>
      </c>
      <c r="O263" s="7" t="s">
        <v>27</v>
      </c>
      <c r="P263" s="36">
        <v>-5710</v>
      </c>
      <c r="Q263" s="36">
        <v>-5526</v>
      </c>
      <c r="R263" s="7" t="str">
        <f t="shared" si="4"/>
        <v>VRAI</v>
      </c>
      <c r="T263" s="7">
        <v>1</v>
      </c>
      <c r="U263" s="25"/>
      <c r="V263" s="25"/>
    </row>
    <row r="264" spans="1:22" s="7" customFormat="1" ht="15.75" customHeight="1">
      <c r="A264" s="7" t="s">
        <v>377</v>
      </c>
      <c r="B264" s="7" t="s">
        <v>215</v>
      </c>
      <c r="C264" s="8">
        <v>43.29</v>
      </c>
      <c r="D264" s="8">
        <v>2.4</v>
      </c>
      <c r="E264" s="7" t="s">
        <v>378</v>
      </c>
      <c r="F264" s="7">
        <v>5925</v>
      </c>
      <c r="G264" s="7" t="s">
        <v>33</v>
      </c>
      <c r="I264" s="7" t="s">
        <v>402</v>
      </c>
      <c r="J264" s="7">
        <v>6815</v>
      </c>
      <c r="K264" s="7">
        <v>50</v>
      </c>
      <c r="L264" s="7" t="s">
        <v>24</v>
      </c>
      <c r="M264" s="7" t="s">
        <v>25</v>
      </c>
      <c r="N264" s="7" t="s">
        <v>38</v>
      </c>
      <c r="O264" s="7" t="s">
        <v>27</v>
      </c>
      <c r="P264" s="36">
        <v>-5798</v>
      </c>
      <c r="Q264" s="36">
        <v>-5625</v>
      </c>
      <c r="R264" s="7" t="str">
        <f t="shared" si="4"/>
        <v>VRAI</v>
      </c>
      <c r="T264" s="7">
        <v>1</v>
      </c>
      <c r="U264" s="25"/>
      <c r="V264" s="25"/>
    </row>
    <row r="265" spans="1:22" s="7" customFormat="1" ht="15.75" customHeight="1">
      <c r="A265" s="7" t="s">
        <v>407</v>
      </c>
      <c r="B265" s="7" t="s">
        <v>215</v>
      </c>
      <c r="C265" s="8">
        <v>43.49</v>
      </c>
      <c r="D265" s="8">
        <v>2.89</v>
      </c>
      <c r="E265" s="9" t="s">
        <v>2966</v>
      </c>
      <c r="F265" s="7">
        <v>6007</v>
      </c>
      <c r="G265" s="7" t="s">
        <v>33</v>
      </c>
      <c r="H265" s="7" t="s">
        <v>1820</v>
      </c>
      <c r="I265" s="7" t="s">
        <v>420</v>
      </c>
      <c r="J265" s="7">
        <v>6480</v>
      </c>
      <c r="K265" s="7">
        <v>130</v>
      </c>
      <c r="L265" s="7" t="s">
        <v>24</v>
      </c>
      <c r="M265" s="7" t="s">
        <v>25</v>
      </c>
      <c r="N265" s="7" t="s">
        <v>38</v>
      </c>
      <c r="O265" s="7" t="s">
        <v>27</v>
      </c>
      <c r="P265" s="36">
        <v>-5667</v>
      </c>
      <c r="Q265" s="36">
        <v>-5127</v>
      </c>
      <c r="R265" s="7" t="str">
        <f t="shared" ref="R265:R303" si="5">IF(P265&gt;-6700, IF(Q265&lt;-4500, "VRAI","FAUX"))</f>
        <v>VRAI</v>
      </c>
      <c r="T265" s="7">
        <v>1</v>
      </c>
      <c r="U265" s="25" t="s">
        <v>2967</v>
      </c>
      <c r="V265" s="56" t="s">
        <v>2970</v>
      </c>
    </row>
    <row r="266" spans="1:22" s="7" customFormat="1" ht="15.75" customHeight="1">
      <c r="A266" s="7" t="s">
        <v>407</v>
      </c>
      <c r="B266" s="7" t="s">
        <v>215</v>
      </c>
      <c r="C266" s="8">
        <v>43.49</v>
      </c>
      <c r="D266" s="8">
        <v>2.89</v>
      </c>
      <c r="E266" s="9" t="s">
        <v>2966</v>
      </c>
      <c r="F266" s="7">
        <v>6008</v>
      </c>
      <c r="G266" s="7" t="s">
        <v>33</v>
      </c>
      <c r="H266" s="7" t="s">
        <v>1820</v>
      </c>
      <c r="I266" s="7" t="s">
        <v>419</v>
      </c>
      <c r="J266" s="7">
        <v>6300</v>
      </c>
      <c r="K266" s="7">
        <v>140</v>
      </c>
      <c r="L266" s="7" t="s">
        <v>24</v>
      </c>
      <c r="M266" s="7" t="s">
        <v>25</v>
      </c>
      <c r="N266" s="7" t="s">
        <v>38</v>
      </c>
      <c r="O266" s="7" t="s">
        <v>27</v>
      </c>
      <c r="P266" s="36">
        <v>-5531</v>
      </c>
      <c r="Q266" s="36">
        <v>-4905</v>
      </c>
      <c r="R266" s="7" t="str">
        <f t="shared" si="5"/>
        <v>VRAI</v>
      </c>
      <c r="T266" s="7">
        <v>1</v>
      </c>
      <c r="U266" s="25" t="s">
        <v>2967</v>
      </c>
      <c r="V266" s="56" t="s">
        <v>2970</v>
      </c>
    </row>
    <row r="267" spans="1:22" s="7" customFormat="1" ht="15.75" customHeight="1">
      <c r="A267" s="7" t="s">
        <v>407</v>
      </c>
      <c r="B267" s="7" t="s">
        <v>215</v>
      </c>
      <c r="C267" s="8">
        <v>43.49</v>
      </c>
      <c r="D267" s="8">
        <v>2.89</v>
      </c>
      <c r="E267" s="9" t="s">
        <v>2966</v>
      </c>
      <c r="G267" s="7" t="s">
        <v>33</v>
      </c>
      <c r="H267" s="7" t="s">
        <v>2969</v>
      </c>
      <c r="I267" s="7" t="s">
        <v>413</v>
      </c>
      <c r="J267" s="7">
        <v>6280</v>
      </c>
      <c r="K267" s="7">
        <v>30</v>
      </c>
      <c r="L267" s="7" t="s">
        <v>43</v>
      </c>
      <c r="M267" s="7" t="s">
        <v>414</v>
      </c>
      <c r="N267" s="7" t="s">
        <v>38</v>
      </c>
      <c r="O267" s="7" t="s">
        <v>39</v>
      </c>
      <c r="P267" s="36">
        <v>-5324</v>
      </c>
      <c r="Q267" s="36">
        <v>-5132</v>
      </c>
      <c r="R267" s="7" t="str">
        <f t="shared" si="5"/>
        <v>VRAI</v>
      </c>
      <c r="T267" s="7">
        <v>1</v>
      </c>
      <c r="U267" s="25" t="s">
        <v>2898</v>
      </c>
      <c r="V267" t="s">
        <v>2971</v>
      </c>
    </row>
    <row r="268" spans="1:22" s="7" customFormat="1" ht="15.75" customHeight="1">
      <c r="A268" s="7" t="s">
        <v>407</v>
      </c>
      <c r="B268" s="7" t="s">
        <v>215</v>
      </c>
      <c r="C268" s="8">
        <v>43.49</v>
      </c>
      <c r="D268" s="8">
        <v>2.89</v>
      </c>
      <c r="E268" s="9" t="s">
        <v>2966</v>
      </c>
      <c r="G268" s="7" t="s">
        <v>33</v>
      </c>
      <c r="H268" s="7" t="s">
        <v>1816</v>
      </c>
      <c r="I268" s="7" t="s">
        <v>408</v>
      </c>
      <c r="J268" s="7">
        <v>6260</v>
      </c>
      <c r="K268" s="7">
        <v>30</v>
      </c>
      <c r="L268" s="7" t="s">
        <v>43</v>
      </c>
      <c r="M268" s="7" t="s">
        <v>102</v>
      </c>
      <c r="N268" s="7" t="s">
        <v>38</v>
      </c>
      <c r="O268" s="7" t="s">
        <v>39</v>
      </c>
      <c r="P268" s="36">
        <v>-5314</v>
      </c>
      <c r="Q268" s="36">
        <v>-5076</v>
      </c>
      <c r="R268" s="7" t="str">
        <f t="shared" si="5"/>
        <v>VRAI</v>
      </c>
      <c r="T268" s="7">
        <v>1</v>
      </c>
      <c r="U268" s="25" t="s">
        <v>2898</v>
      </c>
      <c r="V268" s="45" t="s">
        <v>2971</v>
      </c>
    </row>
    <row r="269" spans="1:22" s="7" customFormat="1" ht="15.75" customHeight="1">
      <c r="A269" s="7" t="s">
        <v>407</v>
      </c>
      <c r="B269" s="7" t="s">
        <v>215</v>
      </c>
      <c r="C269" s="8">
        <v>43.49</v>
      </c>
      <c r="D269" s="8">
        <v>2.89</v>
      </c>
      <c r="E269" s="9" t="s">
        <v>2966</v>
      </c>
      <c r="G269" s="7" t="s">
        <v>33</v>
      </c>
      <c r="H269" s="7" t="s">
        <v>1820</v>
      </c>
      <c r="I269" s="7" t="s">
        <v>412</v>
      </c>
      <c r="J269" s="7">
        <v>6220</v>
      </c>
      <c r="K269" s="7">
        <v>30</v>
      </c>
      <c r="L269" s="7" t="s">
        <v>43</v>
      </c>
      <c r="M269" s="9" t="s">
        <v>411</v>
      </c>
      <c r="N269" s="7" t="s">
        <v>38</v>
      </c>
      <c r="O269" s="7" t="s">
        <v>39</v>
      </c>
      <c r="P269" s="36">
        <v>-5301</v>
      </c>
      <c r="Q269" s="36">
        <v>-5054</v>
      </c>
      <c r="R269" s="7" t="str">
        <f t="shared" si="5"/>
        <v>VRAI</v>
      </c>
      <c r="T269" s="7">
        <v>1</v>
      </c>
      <c r="U269" s="25" t="s">
        <v>2898</v>
      </c>
      <c r="V269" s="45" t="s">
        <v>2971</v>
      </c>
    </row>
    <row r="270" spans="1:22" s="7" customFormat="1" ht="15.75" customHeight="1">
      <c r="A270" s="7" t="s">
        <v>407</v>
      </c>
      <c r="B270" s="7" t="s">
        <v>215</v>
      </c>
      <c r="C270" s="8">
        <v>43.49</v>
      </c>
      <c r="D270" s="8">
        <v>2.89</v>
      </c>
      <c r="E270" s="9" t="s">
        <v>2966</v>
      </c>
      <c r="G270" s="7" t="s">
        <v>33</v>
      </c>
      <c r="H270" s="7" t="s">
        <v>1816</v>
      </c>
      <c r="I270" s="7" t="s">
        <v>409</v>
      </c>
      <c r="J270" s="7">
        <v>6210</v>
      </c>
      <c r="K270" s="7">
        <v>30</v>
      </c>
      <c r="L270" s="7" t="s">
        <v>43</v>
      </c>
      <c r="M270" s="7" t="s">
        <v>102</v>
      </c>
      <c r="N270" s="7" t="s">
        <v>38</v>
      </c>
      <c r="O270" s="7" t="s">
        <v>39</v>
      </c>
      <c r="P270" s="36">
        <v>-5297</v>
      </c>
      <c r="Q270" s="36">
        <v>-5050</v>
      </c>
      <c r="R270" s="7" t="str">
        <f t="shared" si="5"/>
        <v>VRAI</v>
      </c>
      <c r="T270" s="7">
        <v>1</v>
      </c>
      <c r="U270" s="25" t="s">
        <v>2898</v>
      </c>
      <c r="V270" s="45" t="s">
        <v>2971</v>
      </c>
    </row>
    <row r="271" spans="1:22" s="7" customFormat="1" ht="15.75" customHeight="1">
      <c r="A271" s="7" t="s">
        <v>407</v>
      </c>
      <c r="B271" s="7" t="s">
        <v>215</v>
      </c>
      <c r="C271" s="8">
        <v>43.49</v>
      </c>
      <c r="D271" s="8">
        <v>2.89</v>
      </c>
      <c r="E271" s="9" t="s">
        <v>2966</v>
      </c>
      <c r="G271" s="7" t="s">
        <v>33</v>
      </c>
      <c r="H271" s="7" t="s">
        <v>1820</v>
      </c>
      <c r="I271" s="7" t="s">
        <v>410</v>
      </c>
      <c r="J271" s="7">
        <v>6210</v>
      </c>
      <c r="K271" s="7">
        <v>30</v>
      </c>
      <c r="L271" s="7" t="s">
        <v>43</v>
      </c>
      <c r="M271" s="9" t="s">
        <v>411</v>
      </c>
      <c r="N271" s="7" t="s">
        <v>38</v>
      </c>
      <c r="O271" s="7" t="s">
        <v>39</v>
      </c>
      <c r="P271" s="36">
        <v>-5297</v>
      </c>
      <c r="Q271" s="36">
        <v>-5050</v>
      </c>
      <c r="R271" s="7" t="str">
        <f t="shared" si="5"/>
        <v>VRAI</v>
      </c>
      <c r="T271" s="7">
        <v>1</v>
      </c>
      <c r="U271" s="25" t="s">
        <v>2898</v>
      </c>
      <c r="V271" s="45" t="s">
        <v>2971</v>
      </c>
    </row>
    <row r="272" spans="1:22" s="7" customFormat="1" ht="15.75" customHeight="1">
      <c r="A272" s="7" t="s">
        <v>407</v>
      </c>
      <c r="B272" s="7" t="s">
        <v>215</v>
      </c>
      <c r="C272" s="8">
        <v>43.49</v>
      </c>
      <c r="D272" s="8">
        <v>2.89</v>
      </c>
      <c r="E272" s="9" t="s">
        <v>2966</v>
      </c>
      <c r="G272" s="7" t="s">
        <v>33</v>
      </c>
      <c r="H272" s="7" t="s">
        <v>1822</v>
      </c>
      <c r="I272" s="7" t="s">
        <v>415</v>
      </c>
      <c r="J272" s="7">
        <v>6190</v>
      </c>
      <c r="K272" s="7">
        <v>30</v>
      </c>
      <c r="L272" s="7" t="s">
        <v>43</v>
      </c>
      <c r="M272" s="9" t="s">
        <v>411</v>
      </c>
      <c r="N272" s="7" t="s">
        <v>38</v>
      </c>
      <c r="O272" s="7" t="s">
        <v>39</v>
      </c>
      <c r="P272" s="36">
        <v>-5286</v>
      </c>
      <c r="Q272" s="36">
        <v>-5039</v>
      </c>
      <c r="R272" s="7" t="str">
        <f t="shared" si="5"/>
        <v>VRAI</v>
      </c>
      <c r="T272" s="7">
        <v>1</v>
      </c>
      <c r="U272" s="25" t="s">
        <v>2898</v>
      </c>
      <c r="V272" s="45" t="s">
        <v>2971</v>
      </c>
    </row>
    <row r="273" spans="1:22" s="7" customFormat="1" ht="15.75" customHeight="1">
      <c r="A273" s="7" t="s">
        <v>407</v>
      </c>
      <c r="B273" s="7" t="s">
        <v>215</v>
      </c>
      <c r="C273" s="8">
        <v>43.49</v>
      </c>
      <c r="D273" s="8">
        <v>2.89</v>
      </c>
      <c r="E273" s="9" t="s">
        <v>2966</v>
      </c>
      <c r="F273" s="7">
        <v>6011</v>
      </c>
      <c r="G273" s="7" t="s">
        <v>33</v>
      </c>
      <c r="H273" s="7" t="s">
        <v>2968</v>
      </c>
      <c r="I273" s="7" t="s">
        <v>416</v>
      </c>
      <c r="J273" s="7">
        <v>5900</v>
      </c>
      <c r="K273" s="7">
        <v>140</v>
      </c>
      <c r="L273" s="7" t="s">
        <v>24</v>
      </c>
      <c r="M273" s="7" t="s">
        <v>25</v>
      </c>
      <c r="N273" s="7" t="s">
        <v>38</v>
      </c>
      <c r="O273" s="7" t="s">
        <v>27</v>
      </c>
      <c r="P273" s="39">
        <v>-5207</v>
      </c>
      <c r="Q273" s="39">
        <v>-4452</v>
      </c>
      <c r="R273" s="1" t="str">
        <f t="shared" si="5"/>
        <v>FAUX</v>
      </c>
      <c r="T273" s="7">
        <v>1</v>
      </c>
      <c r="U273" s="25" t="s">
        <v>2967</v>
      </c>
      <c r="V273" s="56" t="s">
        <v>2970</v>
      </c>
    </row>
    <row r="274" spans="1:22" s="7" customFormat="1" ht="15.75" customHeight="1">
      <c r="A274" s="7" t="s">
        <v>407</v>
      </c>
      <c r="B274" s="7" t="s">
        <v>215</v>
      </c>
      <c r="C274" s="8">
        <v>43.49</v>
      </c>
      <c r="D274" s="8">
        <v>2.89</v>
      </c>
      <c r="E274" s="9" t="s">
        <v>2966</v>
      </c>
      <c r="F274" s="7">
        <v>6012</v>
      </c>
      <c r="G274" s="7" t="s">
        <v>33</v>
      </c>
      <c r="H274" s="7" t="s">
        <v>2937</v>
      </c>
      <c r="I274" s="7" t="s">
        <v>417</v>
      </c>
      <c r="J274" s="7">
        <v>5900</v>
      </c>
      <c r="K274" s="7">
        <v>140</v>
      </c>
      <c r="L274" s="7" t="s">
        <v>24</v>
      </c>
      <c r="M274" s="7" t="s">
        <v>25</v>
      </c>
      <c r="N274" s="7" t="s">
        <v>38</v>
      </c>
      <c r="O274" s="7" t="s">
        <v>27</v>
      </c>
      <c r="P274" s="39">
        <v>-5207</v>
      </c>
      <c r="Q274" s="39">
        <v>-4452</v>
      </c>
      <c r="R274" s="1" t="str">
        <f t="shared" si="5"/>
        <v>FAUX</v>
      </c>
      <c r="T274" s="7">
        <v>1</v>
      </c>
      <c r="U274" s="25" t="s">
        <v>2967</v>
      </c>
      <c r="V274" s="56" t="s">
        <v>2970</v>
      </c>
    </row>
    <row r="275" spans="1:22" s="7" customFormat="1" ht="15.75" customHeight="1">
      <c r="A275" s="7" t="s">
        <v>407</v>
      </c>
      <c r="B275" s="7" t="s">
        <v>215</v>
      </c>
      <c r="C275" s="8">
        <v>43.49</v>
      </c>
      <c r="D275" s="8">
        <v>2.89</v>
      </c>
      <c r="E275" s="9" t="s">
        <v>2966</v>
      </c>
      <c r="F275" s="7">
        <v>6013</v>
      </c>
      <c r="G275" s="7" t="s">
        <v>33</v>
      </c>
      <c r="H275" s="7" t="s">
        <v>1822</v>
      </c>
      <c r="I275" s="7" t="s">
        <v>418</v>
      </c>
      <c r="J275" s="7">
        <v>5800</v>
      </c>
      <c r="K275" s="7">
        <v>140</v>
      </c>
      <c r="L275" s="7" t="s">
        <v>24</v>
      </c>
      <c r="M275" s="7" t="s">
        <v>25</v>
      </c>
      <c r="N275" s="7" t="s">
        <v>38</v>
      </c>
      <c r="O275" s="7" t="s">
        <v>27</v>
      </c>
      <c r="P275" s="39">
        <v>-4988</v>
      </c>
      <c r="Q275" s="39">
        <v>-4358</v>
      </c>
      <c r="R275" s="1" t="str">
        <f t="shared" si="5"/>
        <v>FAUX</v>
      </c>
      <c r="T275" s="7">
        <v>1</v>
      </c>
      <c r="U275" s="25" t="s">
        <v>2967</v>
      </c>
      <c r="V275" s="56" t="s">
        <v>2970</v>
      </c>
    </row>
    <row r="276" spans="1:22" s="7" customFormat="1" ht="15.75" customHeight="1">
      <c r="A276" s="7" t="s">
        <v>421</v>
      </c>
      <c r="B276" s="7" t="s">
        <v>215</v>
      </c>
      <c r="C276" s="10">
        <v>43.9</v>
      </c>
      <c r="D276" s="10">
        <v>3.73</v>
      </c>
      <c r="E276" s="9" t="s">
        <v>422</v>
      </c>
      <c r="F276" s="7">
        <v>6124</v>
      </c>
      <c r="G276" s="7" t="s">
        <v>22</v>
      </c>
      <c r="I276" s="7" t="s">
        <v>424</v>
      </c>
      <c r="J276" s="7">
        <v>7820</v>
      </c>
      <c r="K276" s="7">
        <v>100</v>
      </c>
      <c r="L276" s="7" t="s">
        <v>24</v>
      </c>
      <c r="M276" s="7" t="s">
        <v>25</v>
      </c>
      <c r="P276" s="39">
        <v>-7034</v>
      </c>
      <c r="Q276" s="39">
        <v>-6468</v>
      </c>
      <c r="R276" s="1" t="b">
        <f t="shared" si="5"/>
        <v>0</v>
      </c>
      <c r="T276" s="7">
        <v>1</v>
      </c>
      <c r="U276" s="25"/>
      <c r="V276" s="25"/>
    </row>
    <row r="277" spans="1:22" s="7" customFormat="1" ht="15.75" customHeight="1">
      <c r="A277" s="7" t="s">
        <v>421</v>
      </c>
      <c r="B277" s="7" t="s">
        <v>215</v>
      </c>
      <c r="C277" s="8">
        <v>43.9</v>
      </c>
      <c r="D277" s="8">
        <v>3.73</v>
      </c>
      <c r="E277" s="9" t="s">
        <v>422</v>
      </c>
      <c r="F277" s="7">
        <v>12702</v>
      </c>
      <c r="G277" s="7" t="s">
        <v>33</v>
      </c>
      <c r="I277" s="7" t="s">
        <v>423</v>
      </c>
      <c r="J277" s="7">
        <v>6070</v>
      </c>
      <c r="K277" s="7">
        <v>100</v>
      </c>
      <c r="L277" s="7" t="s">
        <v>24</v>
      </c>
      <c r="M277" s="7" t="s">
        <v>25</v>
      </c>
      <c r="N277" s="7" t="s">
        <v>38</v>
      </c>
      <c r="O277" s="7" t="s">
        <v>27</v>
      </c>
      <c r="P277" s="36">
        <v>-5288</v>
      </c>
      <c r="Q277" s="36">
        <v>-4726</v>
      </c>
      <c r="R277" s="7" t="str">
        <f t="shared" si="5"/>
        <v>VRAI</v>
      </c>
      <c r="T277" s="7">
        <v>1</v>
      </c>
      <c r="U277" s="25"/>
      <c r="V277" s="25"/>
    </row>
    <row r="278" spans="1:22" s="7" customFormat="1" ht="15.75" customHeight="1">
      <c r="A278" s="7" t="s">
        <v>425</v>
      </c>
      <c r="B278" s="7" t="s">
        <v>215</v>
      </c>
      <c r="C278" s="8">
        <v>44.01</v>
      </c>
      <c r="D278" s="8">
        <v>5.17</v>
      </c>
      <c r="E278" s="9" t="s">
        <v>426</v>
      </c>
      <c r="F278" s="7">
        <v>6140</v>
      </c>
      <c r="G278" s="7" t="s">
        <v>33</v>
      </c>
      <c r="H278" s="7" t="s">
        <v>2974</v>
      </c>
      <c r="I278" s="7" t="s">
        <v>427</v>
      </c>
      <c r="J278" s="7">
        <v>5950</v>
      </c>
      <c r="K278" s="7">
        <v>130</v>
      </c>
      <c r="L278" s="7" t="s">
        <v>24</v>
      </c>
      <c r="M278" s="7" t="s">
        <v>25</v>
      </c>
      <c r="N278" s="7" t="s">
        <v>38</v>
      </c>
      <c r="O278" s="7" t="s">
        <v>27</v>
      </c>
      <c r="P278" s="36">
        <v>-5209</v>
      </c>
      <c r="Q278" s="36">
        <v>-4543</v>
      </c>
      <c r="R278" s="7" t="str">
        <f t="shared" si="5"/>
        <v>VRAI</v>
      </c>
      <c r="T278" s="7">
        <v>1</v>
      </c>
      <c r="U278" s="56" t="s">
        <v>2973</v>
      </c>
      <c r="V278" s="56" t="s">
        <v>2972</v>
      </c>
    </row>
    <row r="279" spans="1:22" s="7" customFormat="1" ht="15.75" customHeight="1">
      <c r="A279" s="7" t="s">
        <v>432</v>
      </c>
      <c r="B279" s="7" t="s">
        <v>215</v>
      </c>
      <c r="C279" s="8">
        <v>45.209000000000003</v>
      </c>
      <c r="D279" s="8">
        <v>5.633</v>
      </c>
      <c r="E279" s="9" t="s">
        <v>433</v>
      </c>
      <c r="F279" s="7">
        <v>6469</v>
      </c>
      <c r="G279" s="7" t="s">
        <v>178</v>
      </c>
      <c r="H279" s="9" t="s">
        <v>2976</v>
      </c>
      <c r="I279" s="7" t="s">
        <v>437</v>
      </c>
      <c r="J279" s="7">
        <v>6095</v>
      </c>
      <c r="K279" s="7">
        <v>80</v>
      </c>
      <c r="L279" s="7" t="s">
        <v>43</v>
      </c>
      <c r="M279" s="7" t="s">
        <v>81</v>
      </c>
      <c r="O279" s="7" t="s">
        <v>53</v>
      </c>
      <c r="P279" s="36">
        <v>-5217</v>
      </c>
      <c r="Q279" s="36">
        <v>-4797</v>
      </c>
      <c r="R279" s="7" t="str">
        <f t="shared" si="5"/>
        <v>VRAI</v>
      </c>
      <c r="T279" s="7">
        <v>1</v>
      </c>
      <c r="U279" s="45" t="s">
        <v>2975</v>
      </c>
      <c r="V279" s="25"/>
    </row>
    <row r="280" spans="1:22" s="7" customFormat="1" ht="15.75" customHeight="1">
      <c r="A280" s="7" t="s">
        <v>432</v>
      </c>
      <c r="B280" s="7" t="s">
        <v>215</v>
      </c>
      <c r="C280" s="8">
        <v>45.209000000000003</v>
      </c>
      <c r="D280" s="8">
        <v>5.633</v>
      </c>
      <c r="E280" s="9" t="s">
        <v>433</v>
      </c>
      <c r="F280" s="7">
        <v>6470</v>
      </c>
      <c r="G280" s="7" t="s">
        <v>33</v>
      </c>
      <c r="H280" s="7" t="s">
        <v>2977</v>
      </c>
      <c r="I280" s="7" t="s">
        <v>434</v>
      </c>
      <c r="J280" s="7">
        <v>6000</v>
      </c>
      <c r="K280" s="7">
        <v>70</v>
      </c>
      <c r="L280" s="7" t="s">
        <v>43</v>
      </c>
      <c r="M280" s="7" t="s">
        <v>81</v>
      </c>
      <c r="N280" s="7" t="s">
        <v>38</v>
      </c>
      <c r="O280" s="9" t="s">
        <v>53</v>
      </c>
      <c r="P280" s="36">
        <v>-5201</v>
      </c>
      <c r="Q280" s="36">
        <v>-4718</v>
      </c>
      <c r="R280" s="7" t="str">
        <f t="shared" si="5"/>
        <v>VRAI</v>
      </c>
      <c r="T280" s="7">
        <v>1</v>
      </c>
      <c r="U280" s="25"/>
      <c r="V280" s="25">
        <v>142</v>
      </c>
    </row>
    <row r="281" spans="1:22" s="7" customFormat="1" ht="15.75" customHeight="1">
      <c r="A281" s="7" t="s">
        <v>432</v>
      </c>
      <c r="B281" s="7" t="s">
        <v>215</v>
      </c>
      <c r="C281" s="8">
        <v>45.209000000000003</v>
      </c>
      <c r="D281" s="8">
        <v>5.633</v>
      </c>
      <c r="E281" s="9" t="s">
        <v>433</v>
      </c>
      <c r="F281" s="7">
        <v>12731</v>
      </c>
      <c r="G281" s="7" t="s">
        <v>33</v>
      </c>
      <c r="H281" s="7" t="s">
        <v>2977</v>
      </c>
      <c r="I281" s="7" t="s">
        <v>436</v>
      </c>
      <c r="J281" s="7">
        <v>5820</v>
      </c>
      <c r="K281" s="7">
        <v>140</v>
      </c>
      <c r="L281" s="7" t="s">
        <v>24</v>
      </c>
      <c r="M281" s="7" t="s">
        <v>25</v>
      </c>
      <c r="N281" s="7" t="s">
        <v>38</v>
      </c>
      <c r="O281" s="7" t="s">
        <v>27</v>
      </c>
      <c r="P281" s="39">
        <v>-5001</v>
      </c>
      <c r="Q281" s="39">
        <v>-4361</v>
      </c>
      <c r="R281" s="1" t="str">
        <f t="shared" si="5"/>
        <v>FAUX</v>
      </c>
      <c r="T281" s="7">
        <v>1</v>
      </c>
      <c r="U281" s="25"/>
      <c r="V281" s="25">
        <v>176</v>
      </c>
    </row>
    <row r="282" spans="1:22" s="7" customFormat="1" ht="15.75" customHeight="1">
      <c r="A282" s="7" t="s">
        <v>432</v>
      </c>
      <c r="B282" s="7" t="s">
        <v>215</v>
      </c>
      <c r="C282" s="8">
        <v>45.209000000000003</v>
      </c>
      <c r="D282" s="8">
        <v>5.633</v>
      </c>
      <c r="E282" s="9" t="s">
        <v>433</v>
      </c>
      <c r="F282" s="7">
        <v>12730</v>
      </c>
      <c r="G282" s="7" t="s">
        <v>33</v>
      </c>
      <c r="I282" s="59" t="s">
        <v>435</v>
      </c>
      <c r="J282" s="7">
        <v>5690</v>
      </c>
      <c r="K282" s="7">
        <v>100</v>
      </c>
      <c r="L282" s="7" t="s">
        <v>24</v>
      </c>
      <c r="M282" s="7" t="s">
        <v>25</v>
      </c>
      <c r="N282" s="7" t="s">
        <v>38</v>
      </c>
      <c r="O282" s="7" t="s">
        <v>27</v>
      </c>
      <c r="P282" s="39">
        <v>-4777</v>
      </c>
      <c r="Q282" s="39">
        <v>-4346</v>
      </c>
      <c r="R282" s="1" t="str">
        <f t="shared" si="5"/>
        <v>FAUX</v>
      </c>
      <c r="T282" s="7">
        <v>1</v>
      </c>
      <c r="U282" s="25"/>
      <c r="V282" s="25"/>
    </row>
    <row r="283" spans="1:22" s="7" customFormat="1" ht="15.75" customHeight="1">
      <c r="A283" s="7" t="s">
        <v>438</v>
      </c>
      <c r="B283" s="7" t="s">
        <v>215</v>
      </c>
      <c r="C283" s="10">
        <v>48.88</v>
      </c>
      <c r="D283" s="10">
        <v>2.72</v>
      </c>
      <c r="E283" s="7" t="s">
        <v>439</v>
      </c>
      <c r="F283" s="7">
        <v>17959</v>
      </c>
      <c r="G283" s="7" t="s">
        <v>178</v>
      </c>
      <c r="H283" s="7" t="s">
        <v>197</v>
      </c>
      <c r="I283" s="7" t="s">
        <v>440</v>
      </c>
      <c r="J283" s="7">
        <v>7010</v>
      </c>
      <c r="K283" s="7">
        <v>60</v>
      </c>
      <c r="L283" s="7" t="s">
        <v>24</v>
      </c>
      <c r="M283" s="7" t="s">
        <v>25</v>
      </c>
      <c r="O283" s="7" t="s">
        <v>27</v>
      </c>
      <c r="P283" s="36">
        <v>-5995</v>
      </c>
      <c r="Q283" s="36">
        <v>-5746</v>
      </c>
      <c r="R283" s="7" t="str">
        <f t="shared" si="5"/>
        <v>VRAI</v>
      </c>
      <c r="T283" s="7">
        <v>1</v>
      </c>
      <c r="U283" s="25" t="s">
        <v>2980</v>
      </c>
      <c r="V283" s="56" t="s">
        <v>2979</v>
      </c>
    </row>
    <row r="284" spans="1:22" s="7" customFormat="1" ht="15.75" customHeight="1">
      <c r="A284" s="7" t="s">
        <v>441</v>
      </c>
      <c r="B284" s="7" t="s">
        <v>215</v>
      </c>
      <c r="C284" s="10">
        <v>44.12</v>
      </c>
      <c r="D284" s="10">
        <v>3.18</v>
      </c>
      <c r="E284" s="7" t="s">
        <v>442</v>
      </c>
      <c r="F284" s="7">
        <v>12563</v>
      </c>
      <c r="G284" s="7" t="s">
        <v>178</v>
      </c>
      <c r="I284" s="7" t="s">
        <v>443</v>
      </c>
      <c r="J284" s="7">
        <v>8010</v>
      </c>
      <c r="K284" s="7">
        <v>145</v>
      </c>
      <c r="L284" s="7" t="s">
        <v>24</v>
      </c>
      <c r="M284" s="7" t="s">
        <v>25</v>
      </c>
      <c r="N284" s="7" t="s">
        <v>444</v>
      </c>
      <c r="P284" s="39">
        <v>-7450</v>
      </c>
      <c r="Q284" s="39">
        <v>-6571</v>
      </c>
      <c r="R284" s="1" t="b">
        <f t="shared" si="5"/>
        <v>0</v>
      </c>
      <c r="T284" s="7">
        <v>1</v>
      </c>
      <c r="U284" s="25"/>
      <c r="V284" s="25"/>
    </row>
    <row r="285" spans="1:22" s="7" customFormat="1" ht="15.75" customHeight="1">
      <c r="A285" s="7" t="s">
        <v>441</v>
      </c>
      <c r="B285" s="7" t="s">
        <v>215</v>
      </c>
      <c r="C285" s="10">
        <v>44.12</v>
      </c>
      <c r="D285" s="10">
        <v>3.18</v>
      </c>
      <c r="E285" s="7" t="s">
        <v>442</v>
      </c>
      <c r="F285" s="7">
        <v>6161</v>
      </c>
      <c r="G285" s="7" t="s">
        <v>178</v>
      </c>
      <c r="I285" s="7" t="s">
        <v>445</v>
      </c>
      <c r="J285" s="7">
        <v>6990</v>
      </c>
      <c r="K285" s="7">
        <v>120</v>
      </c>
      <c r="L285" s="7" t="s">
        <v>24</v>
      </c>
      <c r="M285" s="7" t="s">
        <v>25</v>
      </c>
      <c r="O285" s="7" t="s">
        <v>27</v>
      </c>
      <c r="P285" s="36">
        <v>-6071</v>
      </c>
      <c r="Q285" s="36">
        <v>-5658</v>
      </c>
      <c r="R285" s="7" t="str">
        <f t="shared" si="5"/>
        <v>VRAI</v>
      </c>
      <c r="T285" s="7">
        <v>1</v>
      </c>
      <c r="U285" s="25"/>
      <c r="V285" s="25"/>
    </row>
    <row r="286" spans="1:22" s="7" customFormat="1" ht="15.75" customHeight="1">
      <c r="A286" s="7" t="s">
        <v>441</v>
      </c>
      <c r="B286" s="7" t="s">
        <v>215</v>
      </c>
      <c r="C286" s="10">
        <v>44.12</v>
      </c>
      <c r="D286" s="10">
        <v>3.18</v>
      </c>
      <c r="E286" s="7" t="s">
        <v>442</v>
      </c>
      <c r="F286" s="7">
        <v>6162</v>
      </c>
      <c r="G286" s="7" t="s">
        <v>178</v>
      </c>
      <c r="I286" s="7" t="s">
        <v>449</v>
      </c>
      <c r="J286" s="7">
        <v>6850</v>
      </c>
      <c r="K286" s="7">
        <v>130</v>
      </c>
      <c r="L286" s="7" t="s">
        <v>24</v>
      </c>
      <c r="M286" s="7" t="s">
        <v>25</v>
      </c>
      <c r="O286" s="7" t="s">
        <v>27</v>
      </c>
      <c r="P286" s="36">
        <v>-5991</v>
      </c>
      <c r="Q286" s="36">
        <v>-5531</v>
      </c>
      <c r="R286" s="7" t="str">
        <f t="shared" si="5"/>
        <v>VRAI</v>
      </c>
      <c r="T286" s="7">
        <v>1</v>
      </c>
      <c r="U286" s="25"/>
      <c r="V286" s="25"/>
    </row>
    <row r="287" spans="1:22" s="7" customFormat="1" ht="15.75" customHeight="1">
      <c r="A287" s="7" t="s">
        <v>441</v>
      </c>
      <c r="B287" s="7" t="s">
        <v>215</v>
      </c>
      <c r="C287" s="8">
        <v>44.12</v>
      </c>
      <c r="D287" s="8">
        <v>3.18</v>
      </c>
      <c r="E287" s="9" t="s">
        <v>442</v>
      </c>
      <c r="F287" s="7">
        <v>6163</v>
      </c>
      <c r="G287" s="7" t="s">
        <v>178</v>
      </c>
      <c r="H287" s="7" t="s">
        <v>197</v>
      </c>
      <c r="I287" s="7" t="s">
        <v>447</v>
      </c>
      <c r="J287" s="7">
        <v>6710</v>
      </c>
      <c r="K287" s="7">
        <v>130</v>
      </c>
      <c r="L287" s="7" t="s">
        <v>24</v>
      </c>
      <c r="M287" s="7" t="s">
        <v>25</v>
      </c>
      <c r="O287" s="7" t="s">
        <v>27</v>
      </c>
      <c r="P287" s="36">
        <v>-5887</v>
      </c>
      <c r="Q287" s="36">
        <v>-5381</v>
      </c>
      <c r="R287" s="7" t="str">
        <f t="shared" si="5"/>
        <v>VRAI</v>
      </c>
      <c r="T287" s="7">
        <v>1</v>
      </c>
      <c r="U287" s="25" t="s">
        <v>2980</v>
      </c>
      <c r="V287" s="56" t="s">
        <v>2979</v>
      </c>
    </row>
    <row r="288" spans="1:22" s="7" customFormat="1" ht="15.75" customHeight="1">
      <c r="A288" s="7" t="s">
        <v>441</v>
      </c>
      <c r="B288" s="7" t="s">
        <v>215</v>
      </c>
      <c r="C288" s="8">
        <v>44.12</v>
      </c>
      <c r="D288" s="8">
        <v>3.18</v>
      </c>
      <c r="E288" s="9" t="s">
        <v>442</v>
      </c>
      <c r="F288" s="7">
        <v>6164</v>
      </c>
      <c r="G288" s="7" t="s">
        <v>178</v>
      </c>
      <c r="I288" s="7" t="s">
        <v>446</v>
      </c>
      <c r="J288" s="7">
        <v>6620</v>
      </c>
      <c r="K288" s="7">
        <v>120</v>
      </c>
      <c r="L288" s="7" t="s">
        <v>24</v>
      </c>
      <c r="M288" s="7" t="s">
        <v>25</v>
      </c>
      <c r="O288" s="7" t="s">
        <v>27</v>
      </c>
      <c r="P288" s="36">
        <v>-5735</v>
      </c>
      <c r="Q288" s="36">
        <v>-5328</v>
      </c>
      <c r="R288" s="7" t="str">
        <f t="shared" si="5"/>
        <v>VRAI</v>
      </c>
      <c r="T288" s="7">
        <v>1</v>
      </c>
      <c r="U288" s="25"/>
      <c r="V288" s="25"/>
    </row>
    <row r="289" spans="1:22" s="7" customFormat="1" ht="15.75" customHeight="1">
      <c r="A289" s="7" t="s">
        <v>441</v>
      </c>
      <c r="B289" s="7" t="s">
        <v>215</v>
      </c>
      <c r="C289" s="8">
        <v>44.12</v>
      </c>
      <c r="D289" s="8">
        <v>3.18</v>
      </c>
      <c r="E289" s="9" t="s">
        <v>442</v>
      </c>
      <c r="F289" s="7">
        <v>6165</v>
      </c>
      <c r="G289" s="7" t="s">
        <v>178</v>
      </c>
      <c r="I289" s="7" t="s">
        <v>448</v>
      </c>
      <c r="J289" s="7">
        <v>6500</v>
      </c>
      <c r="K289" s="7">
        <v>130</v>
      </c>
      <c r="L289" s="7" t="s">
        <v>24</v>
      </c>
      <c r="M289" s="7" t="s">
        <v>25</v>
      </c>
      <c r="O289" s="7" t="s">
        <v>27</v>
      </c>
      <c r="P289" s="36">
        <v>-5706</v>
      </c>
      <c r="Q289" s="36">
        <v>-5212</v>
      </c>
      <c r="R289" s="7" t="str">
        <f t="shared" si="5"/>
        <v>VRAI</v>
      </c>
      <c r="T289" s="7">
        <v>1</v>
      </c>
      <c r="U289" s="25"/>
      <c r="V289" s="25"/>
    </row>
    <row r="290" spans="1:22" s="7" customFormat="1" ht="15.75" customHeight="1">
      <c r="A290" s="7" t="s">
        <v>450</v>
      </c>
      <c r="B290" s="7" t="s">
        <v>215</v>
      </c>
      <c r="C290" s="8">
        <v>43.514699999999998</v>
      </c>
      <c r="D290" s="8">
        <v>3.27</v>
      </c>
      <c r="E290" s="9" t="s">
        <v>451</v>
      </c>
      <c r="F290" s="7">
        <v>12454</v>
      </c>
      <c r="G290" s="7" t="s">
        <v>33</v>
      </c>
      <c r="H290" s="7" t="s">
        <v>2981</v>
      </c>
      <c r="I290" s="7" t="s">
        <v>452</v>
      </c>
      <c r="J290" s="7">
        <v>6450</v>
      </c>
      <c r="K290" s="7">
        <v>100</v>
      </c>
      <c r="L290" s="7" t="s">
        <v>24</v>
      </c>
      <c r="M290" s="7" t="s">
        <v>25</v>
      </c>
      <c r="N290" s="7" t="s">
        <v>38</v>
      </c>
      <c r="O290" s="7" t="s">
        <v>27</v>
      </c>
      <c r="P290" s="36">
        <v>-5616</v>
      </c>
      <c r="Q290" s="36">
        <v>-5216</v>
      </c>
      <c r="R290" s="7" t="str">
        <f t="shared" si="5"/>
        <v>VRAI</v>
      </c>
      <c r="T290" s="7">
        <v>1</v>
      </c>
      <c r="U290" s="25"/>
      <c r="V290" s="25">
        <v>44</v>
      </c>
    </row>
    <row r="291" spans="1:22" s="7" customFormat="1" ht="15.75" customHeight="1">
      <c r="A291" s="7" t="s">
        <v>453</v>
      </c>
      <c r="B291" s="7" t="s">
        <v>215</v>
      </c>
      <c r="C291" s="8">
        <v>44.4</v>
      </c>
      <c r="D291" s="8">
        <v>4.22</v>
      </c>
      <c r="E291" s="9" t="s">
        <v>454</v>
      </c>
      <c r="F291" s="7">
        <v>6293</v>
      </c>
      <c r="G291" s="7" t="s">
        <v>33</v>
      </c>
      <c r="H291" s="7" t="s">
        <v>2949</v>
      </c>
      <c r="I291" s="7" t="s">
        <v>455</v>
      </c>
      <c r="J291" s="7">
        <v>5920</v>
      </c>
      <c r="K291" s="7">
        <v>80</v>
      </c>
      <c r="L291" s="7" t="s">
        <v>24</v>
      </c>
      <c r="M291" s="7" t="s">
        <v>25</v>
      </c>
      <c r="O291" s="7" t="s">
        <v>27</v>
      </c>
      <c r="P291" s="36">
        <v>-5001</v>
      </c>
      <c r="Q291" s="36">
        <v>-4555</v>
      </c>
      <c r="R291" s="7" t="str">
        <f t="shared" si="5"/>
        <v>VRAI</v>
      </c>
      <c r="T291" s="7">
        <v>1</v>
      </c>
      <c r="U291" s="25"/>
      <c r="V291" s="25">
        <v>158</v>
      </c>
    </row>
    <row r="292" spans="1:22" s="7" customFormat="1" ht="15.75" customHeight="1">
      <c r="A292" s="7" t="s">
        <v>456</v>
      </c>
      <c r="B292" s="7" t="s">
        <v>215</v>
      </c>
      <c r="C292" s="10">
        <v>44.092609000000003</v>
      </c>
      <c r="D292" s="10">
        <v>4.8524880000000001</v>
      </c>
      <c r="E292" s="9" t="s">
        <v>457</v>
      </c>
      <c r="F292" s="7">
        <v>12401</v>
      </c>
      <c r="G292" s="7" t="s">
        <v>33</v>
      </c>
      <c r="H292" s="7" t="s">
        <v>2982</v>
      </c>
      <c r="I292" s="7" t="s">
        <v>458</v>
      </c>
      <c r="J292" s="7">
        <v>6600</v>
      </c>
      <c r="K292" s="7">
        <v>140</v>
      </c>
      <c r="L292" s="7" t="s">
        <v>24</v>
      </c>
      <c r="M292" s="7" t="s">
        <v>25</v>
      </c>
      <c r="N292" s="7" t="s">
        <v>38</v>
      </c>
      <c r="O292" s="7" t="s">
        <v>27</v>
      </c>
      <c r="P292" s="36">
        <v>-5773</v>
      </c>
      <c r="Q292" s="36">
        <v>-5225</v>
      </c>
      <c r="R292" s="7" t="str">
        <f t="shared" si="5"/>
        <v>VRAI</v>
      </c>
      <c r="T292" s="7">
        <v>1</v>
      </c>
      <c r="U292" s="25"/>
      <c r="V292" s="25">
        <v>158</v>
      </c>
    </row>
    <row r="293" spans="1:22" s="7" customFormat="1" ht="15.75" customHeight="1">
      <c r="B293" s="7" t="s">
        <v>215</v>
      </c>
      <c r="C293" s="10">
        <v>44.092609000000003</v>
      </c>
      <c r="D293" s="10">
        <v>4.8524880000000001</v>
      </c>
      <c r="E293" s="9" t="s">
        <v>457</v>
      </c>
      <c r="G293" s="7" t="s">
        <v>33</v>
      </c>
      <c r="H293" s="7" t="s">
        <v>2985</v>
      </c>
      <c r="I293" s="7" t="s">
        <v>462</v>
      </c>
      <c r="J293" s="7">
        <v>6355</v>
      </c>
      <c r="K293" s="7">
        <v>40</v>
      </c>
      <c r="L293" s="7" t="s">
        <v>24</v>
      </c>
      <c r="M293" s="7" t="s">
        <v>460</v>
      </c>
      <c r="N293" s="7" t="s">
        <v>38</v>
      </c>
      <c r="O293" s="7" t="s">
        <v>53</v>
      </c>
      <c r="P293" s="36">
        <v>-5471</v>
      </c>
      <c r="Q293" s="36">
        <v>-5217</v>
      </c>
      <c r="R293" s="7" t="str">
        <f t="shared" si="5"/>
        <v>VRAI</v>
      </c>
      <c r="T293" s="7">
        <v>1</v>
      </c>
      <c r="U293" s="25" t="s">
        <v>2984</v>
      </c>
      <c r="V293" s="56" t="s">
        <v>2983</v>
      </c>
    </row>
    <row r="294" spans="1:22" s="7" customFormat="1" ht="15.75" customHeight="1">
      <c r="B294" s="7" t="s">
        <v>215</v>
      </c>
      <c r="C294" s="10">
        <v>44.092609000000003</v>
      </c>
      <c r="D294" s="10">
        <v>4.8524880000000001</v>
      </c>
      <c r="E294" s="9" t="s">
        <v>457</v>
      </c>
      <c r="G294" s="7" t="s">
        <v>33</v>
      </c>
      <c r="H294" s="7" t="s">
        <v>2988</v>
      </c>
      <c r="I294" s="7" t="s">
        <v>465</v>
      </c>
      <c r="J294" s="7">
        <v>6310</v>
      </c>
      <c r="K294" s="7">
        <v>35</v>
      </c>
      <c r="L294" s="7" t="s">
        <v>24</v>
      </c>
      <c r="M294" s="7" t="s">
        <v>460</v>
      </c>
      <c r="N294" s="7" t="s">
        <v>38</v>
      </c>
      <c r="O294" s="7" t="s">
        <v>53</v>
      </c>
      <c r="P294" s="36">
        <v>-5360</v>
      </c>
      <c r="Q294" s="36">
        <v>-5214</v>
      </c>
      <c r="R294" s="7" t="str">
        <f t="shared" si="5"/>
        <v>VRAI</v>
      </c>
      <c r="T294" s="7">
        <v>1</v>
      </c>
      <c r="U294" s="25"/>
      <c r="V294" s="56" t="s">
        <v>2983</v>
      </c>
    </row>
    <row r="295" spans="1:22" s="7" customFormat="1" ht="15.75" customHeight="1">
      <c r="B295" s="7" t="s">
        <v>215</v>
      </c>
      <c r="C295" s="10">
        <v>44.092609000000003</v>
      </c>
      <c r="D295" s="10">
        <v>4.8524880000000001</v>
      </c>
      <c r="E295" s="9" t="s">
        <v>457</v>
      </c>
      <c r="G295" s="7" t="s">
        <v>33</v>
      </c>
      <c r="H295" s="7" t="s">
        <v>2986</v>
      </c>
      <c r="I295" s="7" t="s">
        <v>461</v>
      </c>
      <c r="J295" s="7">
        <v>6290</v>
      </c>
      <c r="K295" s="7">
        <v>70</v>
      </c>
      <c r="L295" s="7" t="s">
        <v>24</v>
      </c>
      <c r="M295" s="7" t="s">
        <v>460</v>
      </c>
      <c r="N295" s="7" t="s">
        <v>38</v>
      </c>
      <c r="O295" s="7" t="s">
        <v>27</v>
      </c>
      <c r="P295" s="36">
        <v>-5470</v>
      </c>
      <c r="Q295" s="36">
        <v>-5048</v>
      </c>
      <c r="R295" s="7" t="str">
        <f t="shared" si="5"/>
        <v>VRAI</v>
      </c>
      <c r="T295" s="7">
        <v>1</v>
      </c>
      <c r="U295" s="25"/>
      <c r="V295" s="56" t="s">
        <v>2983</v>
      </c>
    </row>
    <row r="296" spans="1:22" s="7" customFormat="1" ht="15.75" customHeight="1">
      <c r="B296" s="7" t="s">
        <v>215</v>
      </c>
      <c r="C296" s="10">
        <v>44.092609000000003</v>
      </c>
      <c r="D296" s="10">
        <v>4.8524880000000001</v>
      </c>
      <c r="E296" s="9" t="s">
        <v>457</v>
      </c>
      <c r="G296" s="7" t="s">
        <v>33</v>
      </c>
      <c r="H296" s="7" t="s">
        <v>2987</v>
      </c>
      <c r="I296" s="7" t="s">
        <v>464</v>
      </c>
      <c r="J296" s="7">
        <v>6240</v>
      </c>
      <c r="K296" s="7">
        <v>35</v>
      </c>
      <c r="L296" s="7" t="s">
        <v>24</v>
      </c>
      <c r="M296" s="7" t="s">
        <v>460</v>
      </c>
      <c r="N296" s="7" t="s">
        <v>38</v>
      </c>
      <c r="O296" s="7" t="s">
        <v>53</v>
      </c>
      <c r="P296" s="36">
        <v>-5306</v>
      </c>
      <c r="Q296" s="36">
        <v>-5066</v>
      </c>
      <c r="R296" s="7" t="str">
        <f t="shared" si="5"/>
        <v>VRAI</v>
      </c>
      <c r="T296" s="7">
        <v>1</v>
      </c>
      <c r="U296" s="25"/>
      <c r="V296" s="56" t="s">
        <v>2983</v>
      </c>
    </row>
    <row r="297" spans="1:22" s="7" customFormat="1" ht="15.75" customHeight="1">
      <c r="B297" s="7" t="s">
        <v>215</v>
      </c>
      <c r="C297" s="10">
        <v>44.092609000000003</v>
      </c>
      <c r="D297" s="10">
        <v>4.8524880000000001</v>
      </c>
      <c r="E297" s="9" t="s">
        <v>457</v>
      </c>
      <c r="G297" s="7" t="s">
        <v>33</v>
      </c>
      <c r="H297" s="7" t="s">
        <v>2989</v>
      </c>
      <c r="I297" s="7" t="s">
        <v>463</v>
      </c>
      <c r="J297" s="7">
        <v>6210</v>
      </c>
      <c r="K297" s="7">
        <v>35</v>
      </c>
      <c r="L297" s="7" t="s">
        <v>24</v>
      </c>
      <c r="M297" s="7" t="s">
        <v>460</v>
      </c>
      <c r="N297" s="7" t="s">
        <v>38</v>
      </c>
      <c r="O297" s="7" t="s">
        <v>53</v>
      </c>
      <c r="P297" s="36">
        <v>-5300</v>
      </c>
      <c r="Q297" s="36">
        <v>-5046</v>
      </c>
      <c r="R297" s="7" t="str">
        <f t="shared" si="5"/>
        <v>VRAI</v>
      </c>
      <c r="T297" s="7">
        <v>1</v>
      </c>
      <c r="U297" s="25"/>
      <c r="V297" s="56" t="s">
        <v>2983</v>
      </c>
    </row>
    <row r="298" spans="1:22" s="7" customFormat="1" ht="15.75" customHeight="1">
      <c r="B298" s="7" t="s">
        <v>215</v>
      </c>
      <c r="C298" s="10">
        <v>44.092609000000003</v>
      </c>
      <c r="D298" s="10">
        <v>4.8524880000000001</v>
      </c>
      <c r="E298" s="9" t="s">
        <v>457</v>
      </c>
      <c r="G298" s="7" t="s">
        <v>33</v>
      </c>
      <c r="H298" s="7" t="s">
        <v>2990</v>
      </c>
      <c r="I298" s="7" t="s">
        <v>466</v>
      </c>
      <c r="J298" s="7">
        <v>6145</v>
      </c>
      <c r="K298" s="7">
        <v>70</v>
      </c>
      <c r="L298" s="7" t="s">
        <v>24</v>
      </c>
      <c r="M298" s="7" t="s">
        <v>460</v>
      </c>
      <c r="N298" s="7" t="s">
        <v>38</v>
      </c>
      <c r="O298" s="7" t="s">
        <v>53</v>
      </c>
      <c r="P298" s="36">
        <v>-5299</v>
      </c>
      <c r="Q298" s="36">
        <v>-4853</v>
      </c>
      <c r="R298" s="7" t="str">
        <f t="shared" si="5"/>
        <v>VRAI</v>
      </c>
      <c r="T298" s="7">
        <v>1</v>
      </c>
      <c r="U298" s="25"/>
      <c r="V298" s="56" t="s">
        <v>2983</v>
      </c>
    </row>
    <row r="299" spans="1:22" s="7" customFormat="1" ht="15.75" customHeight="1">
      <c r="B299" s="7" t="s">
        <v>215</v>
      </c>
      <c r="C299" s="10">
        <v>44.092609000000003</v>
      </c>
      <c r="D299" s="10">
        <v>4.8524880000000001</v>
      </c>
      <c r="E299" s="9" t="s">
        <v>457</v>
      </c>
      <c r="G299" s="7" t="s">
        <v>33</v>
      </c>
      <c r="H299" s="7" t="s">
        <v>2991</v>
      </c>
      <c r="I299" s="7" t="s">
        <v>459</v>
      </c>
      <c r="J299" s="7">
        <v>6125</v>
      </c>
      <c r="K299" s="7">
        <v>80</v>
      </c>
      <c r="L299" s="7" t="s">
        <v>24</v>
      </c>
      <c r="M299" s="7" t="s">
        <v>460</v>
      </c>
      <c r="N299" s="7" t="s">
        <v>38</v>
      </c>
      <c r="O299" s="9" t="s">
        <v>53</v>
      </c>
      <c r="P299" s="36">
        <v>-5297</v>
      </c>
      <c r="Q299" s="36">
        <v>-4843</v>
      </c>
      <c r="R299" s="7" t="str">
        <f t="shared" si="5"/>
        <v>VRAI</v>
      </c>
      <c r="T299" s="7">
        <v>1</v>
      </c>
      <c r="U299" s="25"/>
      <c r="V299" s="56" t="s">
        <v>2983</v>
      </c>
    </row>
    <row r="300" spans="1:22" s="7" customFormat="1" ht="15.75" customHeight="1">
      <c r="A300" s="7" t="s">
        <v>467</v>
      </c>
      <c r="B300" s="7" t="s">
        <v>215</v>
      </c>
      <c r="C300" s="10">
        <v>45.62</v>
      </c>
      <c r="D300" s="10">
        <v>6.01</v>
      </c>
      <c r="E300" s="7" t="s">
        <v>468</v>
      </c>
      <c r="G300" s="7" t="s">
        <v>22</v>
      </c>
      <c r="I300" s="7" t="s">
        <v>469</v>
      </c>
      <c r="J300" s="7">
        <v>7352</v>
      </c>
      <c r="K300" s="12">
        <v>34</v>
      </c>
      <c r="L300" s="7" t="s">
        <v>43</v>
      </c>
      <c r="M300" s="7" t="s">
        <v>81</v>
      </c>
      <c r="N300" s="7" t="s">
        <v>26</v>
      </c>
      <c r="O300" s="7" t="s">
        <v>53</v>
      </c>
      <c r="P300" s="36">
        <v>-6356</v>
      </c>
      <c r="Q300" s="36">
        <v>-6079</v>
      </c>
      <c r="R300" s="7" t="str">
        <f t="shared" si="5"/>
        <v>VRAI</v>
      </c>
      <c r="T300" s="7">
        <v>1</v>
      </c>
      <c r="U300" s="25"/>
      <c r="V300" s="25"/>
    </row>
    <row r="301" spans="1:22" s="7" customFormat="1" ht="15.75" customHeight="1">
      <c r="A301" s="7" t="s">
        <v>467</v>
      </c>
      <c r="B301" s="7" t="s">
        <v>215</v>
      </c>
      <c r="C301" s="10">
        <v>45.62</v>
      </c>
      <c r="D301" s="10">
        <v>6.01</v>
      </c>
      <c r="E301" s="7" t="s">
        <v>468</v>
      </c>
      <c r="F301" s="7">
        <v>11635</v>
      </c>
      <c r="G301" s="7" t="s">
        <v>22</v>
      </c>
      <c r="I301" s="7" t="s">
        <v>470</v>
      </c>
      <c r="J301" s="7">
        <v>7190</v>
      </c>
      <c r="K301" s="7">
        <v>50</v>
      </c>
      <c r="L301" s="7" t="s">
        <v>43</v>
      </c>
      <c r="M301" s="7" t="s">
        <v>81</v>
      </c>
      <c r="N301" s="7" t="s">
        <v>26</v>
      </c>
      <c r="O301" s="7" t="s">
        <v>53</v>
      </c>
      <c r="P301" s="36">
        <v>-6219</v>
      </c>
      <c r="Q301" s="36">
        <v>-5926</v>
      </c>
      <c r="R301" s="7" t="str">
        <f t="shared" si="5"/>
        <v>VRAI</v>
      </c>
      <c r="T301" s="7">
        <v>1</v>
      </c>
      <c r="U301" s="25"/>
      <c r="V301" s="25"/>
    </row>
    <row r="302" spans="1:22" s="7" customFormat="1" ht="15.75" customHeight="1">
      <c r="A302" s="7" t="s">
        <v>471</v>
      </c>
      <c r="B302" s="7" t="s">
        <v>215</v>
      </c>
      <c r="C302" s="10">
        <v>49.22</v>
      </c>
      <c r="D302" s="10">
        <v>3.51</v>
      </c>
      <c r="E302" s="7" t="s">
        <v>472</v>
      </c>
      <c r="G302" s="7" t="s">
        <v>22</v>
      </c>
      <c r="I302" s="9" t="s">
        <v>473</v>
      </c>
      <c r="J302" s="7">
        <v>7820</v>
      </c>
      <c r="K302" s="7">
        <v>50</v>
      </c>
      <c r="L302" s="7" t="s">
        <v>43</v>
      </c>
      <c r="M302" s="7" t="s">
        <v>411</v>
      </c>
      <c r="N302" s="7" t="s">
        <v>26</v>
      </c>
      <c r="P302" s="39">
        <v>-6901</v>
      </c>
      <c r="Q302" s="39">
        <v>-6499</v>
      </c>
      <c r="R302" s="1" t="b">
        <f t="shared" si="5"/>
        <v>0</v>
      </c>
      <c r="T302" s="7">
        <v>1</v>
      </c>
      <c r="U302" s="25"/>
      <c r="V302" s="25"/>
    </row>
    <row r="303" spans="1:22" s="7" customFormat="1" ht="15.75" customHeight="1">
      <c r="A303" s="7" t="s">
        <v>471</v>
      </c>
      <c r="B303" s="7" t="s">
        <v>215</v>
      </c>
      <c r="C303" s="10">
        <v>49.22</v>
      </c>
      <c r="D303" s="10">
        <v>3.51</v>
      </c>
      <c r="E303" s="7" t="s">
        <v>472</v>
      </c>
      <c r="F303" s="7">
        <v>8006</v>
      </c>
      <c r="G303" s="7" t="s">
        <v>22</v>
      </c>
      <c r="I303" s="7" t="s">
        <v>476</v>
      </c>
      <c r="J303" s="7">
        <v>6930</v>
      </c>
      <c r="K303" s="7">
        <v>85</v>
      </c>
      <c r="L303" s="7" t="s">
        <v>24</v>
      </c>
      <c r="M303" s="7" t="s">
        <v>25</v>
      </c>
      <c r="N303" s="7" t="s">
        <v>26</v>
      </c>
      <c r="O303" s="7" t="s">
        <v>27</v>
      </c>
      <c r="P303" s="36">
        <v>-5985</v>
      </c>
      <c r="Q303" s="36">
        <v>-5666</v>
      </c>
      <c r="R303" s="7" t="str">
        <f t="shared" si="5"/>
        <v>VRAI</v>
      </c>
      <c r="T303" s="7">
        <v>1</v>
      </c>
      <c r="U303" s="25"/>
      <c r="V303" s="25"/>
    </row>
    <row r="304" spans="1:22" s="7" customFormat="1" ht="15.75" customHeight="1">
      <c r="A304" s="7" t="s">
        <v>471</v>
      </c>
      <c r="B304" s="7" t="s">
        <v>215</v>
      </c>
      <c r="C304" s="10">
        <v>49.22</v>
      </c>
      <c r="D304" s="10">
        <v>3.51</v>
      </c>
      <c r="E304" s="7" t="s">
        <v>472</v>
      </c>
      <c r="G304" s="7" t="s">
        <v>22</v>
      </c>
      <c r="I304" s="7" t="s">
        <v>475</v>
      </c>
      <c r="J304" s="7">
        <v>6825</v>
      </c>
      <c r="K304" s="7">
        <v>105</v>
      </c>
      <c r="L304" s="9" t="s">
        <v>148</v>
      </c>
      <c r="M304" s="9" t="s">
        <v>149</v>
      </c>
      <c r="N304" s="7" t="s">
        <v>26</v>
      </c>
      <c r="O304" s="7" t="s">
        <v>27</v>
      </c>
      <c r="P304" s="36">
        <v>-5978</v>
      </c>
      <c r="Q304" s="36">
        <v>-5555</v>
      </c>
      <c r="R304" s="7" t="str">
        <f t="shared" ref="R304:R367" si="6">IF(P304&gt;-6700, IF(Q304&lt;-4500, "VRAI","FAUX"))</f>
        <v>VRAI</v>
      </c>
      <c r="T304" s="7">
        <v>1</v>
      </c>
      <c r="U304" s="25"/>
      <c r="V304" s="25"/>
    </row>
    <row r="305" spans="1:22" s="7" customFormat="1" ht="15.75" customHeight="1">
      <c r="A305" s="7" t="s">
        <v>471</v>
      </c>
      <c r="B305" s="7" t="s">
        <v>215</v>
      </c>
      <c r="C305" s="10">
        <v>49.22</v>
      </c>
      <c r="D305" s="10">
        <v>3.51</v>
      </c>
      <c r="E305" s="7" t="s">
        <v>472</v>
      </c>
      <c r="G305" s="7" t="s">
        <v>22</v>
      </c>
      <c r="I305" s="7" t="s">
        <v>474</v>
      </c>
      <c r="J305" s="7">
        <v>6655</v>
      </c>
      <c r="K305" s="7">
        <v>90</v>
      </c>
      <c r="L305" s="9" t="s">
        <v>148</v>
      </c>
      <c r="M305" s="9" t="s">
        <v>149</v>
      </c>
      <c r="N305" s="7" t="s">
        <v>26</v>
      </c>
      <c r="O305" s="7" t="s">
        <v>39</v>
      </c>
      <c r="P305" s="36">
        <v>-5731</v>
      </c>
      <c r="Q305" s="36">
        <v>-5411</v>
      </c>
      <c r="R305" s="7" t="str">
        <f t="shared" si="6"/>
        <v>VRAI</v>
      </c>
      <c r="T305" s="7">
        <v>1</v>
      </c>
      <c r="U305" s="25"/>
      <c r="V305" s="25"/>
    </row>
    <row r="306" spans="1:22" s="7" customFormat="1" ht="15.75" customHeight="1">
      <c r="A306" s="7" t="s">
        <v>477</v>
      </c>
      <c r="B306" s="7" t="s">
        <v>215</v>
      </c>
      <c r="C306" s="10">
        <v>48.099899999999998</v>
      </c>
      <c r="D306" s="10">
        <v>3.2488000000000001</v>
      </c>
      <c r="E306" s="7" t="s">
        <v>478</v>
      </c>
      <c r="F306" s="7">
        <v>7798</v>
      </c>
      <c r="G306" s="7" t="s">
        <v>22</v>
      </c>
      <c r="I306" s="7" t="s">
        <v>479</v>
      </c>
      <c r="J306" s="7">
        <v>7950</v>
      </c>
      <c r="K306" s="7">
        <v>140</v>
      </c>
      <c r="L306" s="7" t="s">
        <v>43</v>
      </c>
      <c r="M306" s="7" t="s">
        <v>81</v>
      </c>
      <c r="N306" s="7" t="s">
        <v>26</v>
      </c>
      <c r="P306" s="39">
        <v>-7306</v>
      </c>
      <c r="Q306" s="39">
        <v>-6480</v>
      </c>
      <c r="R306" s="1" t="b">
        <f t="shared" si="6"/>
        <v>0</v>
      </c>
      <c r="T306" s="7">
        <v>1</v>
      </c>
      <c r="U306" s="25"/>
      <c r="V306" s="25"/>
    </row>
    <row r="307" spans="1:22" s="7" customFormat="1" ht="15.75" customHeight="1">
      <c r="A307" s="7" t="s">
        <v>480</v>
      </c>
      <c r="B307" s="7" t="s">
        <v>215</v>
      </c>
      <c r="C307" s="8">
        <v>44.7</v>
      </c>
      <c r="D307" s="8">
        <v>1.72</v>
      </c>
      <c r="E307" s="9" t="s">
        <v>481</v>
      </c>
      <c r="F307" s="7">
        <v>12631</v>
      </c>
      <c r="G307" s="7" t="s">
        <v>178</v>
      </c>
      <c r="I307" s="7" t="s">
        <v>483</v>
      </c>
      <c r="J307" s="7">
        <v>6915</v>
      </c>
      <c r="K307" s="7">
        <v>70</v>
      </c>
      <c r="L307" s="7" t="s">
        <v>43</v>
      </c>
      <c r="M307" s="7" t="s">
        <v>81</v>
      </c>
      <c r="N307" s="7" t="s">
        <v>26</v>
      </c>
      <c r="O307" s="7" t="s">
        <v>53</v>
      </c>
      <c r="P307" s="36">
        <v>-5979</v>
      </c>
      <c r="Q307" s="36">
        <v>-5666</v>
      </c>
      <c r="R307" s="7" t="str">
        <f t="shared" si="6"/>
        <v>VRAI</v>
      </c>
      <c r="T307" s="7">
        <v>1</v>
      </c>
      <c r="U307" s="25"/>
      <c r="V307" s="25"/>
    </row>
    <row r="308" spans="1:22" s="7" customFormat="1" ht="15.75" customHeight="1">
      <c r="A308" s="7" t="s">
        <v>480</v>
      </c>
      <c r="B308" s="7" t="s">
        <v>215</v>
      </c>
      <c r="C308" s="8">
        <v>44.7</v>
      </c>
      <c r="D308" s="8">
        <v>1.72</v>
      </c>
      <c r="E308" s="9" t="s">
        <v>481</v>
      </c>
      <c r="F308" s="7">
        <v>6369</v>
      </c>
      <c r="G308" s="7" t="s">
        <v>33</v>
      </c>
      <c r="I308" s="7" t="s">
        <v>482</v>
      </c>
      <c r="J308" s="7">
        <v>6095</v>
      </c>
      <c r="K308" s="7">
        <v>100</v>
      </c>
      <c r="L308" s="7" t="s">
        <v>43</v>
      </c>
      <c r="M308" s="7" t="s">
        <v>81</v>
      </c>
      <c r="N308" s="7" t="s">
        <v>38</v>
      </c>
      <c r="O308" s="7" t="s">
        <v>27</v>
      </c>
      <c r="P308" s="36">
        <v>-5302</v>
      </c>
      <c r="Q308" s="36">
        <v>-4785</v>
      </c>
      <c r="R308" s="7" t="str">
        <f t="shared" si="6"/>
        <v>VRAI</v>
      </c>
      <c r="T308" s="7">
        <v>1</v>
      </c>
      <c r="U308" s="25"/>
      <c r="V308" s="25"/>
    </row>
    <row r="309" spans="1:22" s="7" customFormat="1" ht="15.75" customHeight="1">
      <c r="B309" s="7" t="s">
        <v>215</v>
      </c>
      <c r="C309" s="7">
        <v>43.595010000000002</v>
      </c>
      <c r="D309" s="7">
        <v>7.0063500000000003</v>
      </c>
      <c r="E309" s="7" t="s">
        <v>484</v>
      </c>
      <c r="G309" s="7" t="s">
        <v>33</v>
      </c>
      <c r="I309" s="7" t="s">
        <v>487</v>
      </c>
      <c r="J309" s="7">
        <v>6151</v>
      </c>
      <c r="K309" s="7">
        <v>45</v>
      </c>
      <c r="L309" s="9" t="s">
        <v>148</v>
      </c>
      <c r="M309" s="7" t="s">
        <v>149</v>
      </c>
      <c r="N309" s="7" t="s">
        <v>38</v>
      </c>
      <c r="O309" s="7" t="s">
        <v>39</v>
      </c>
      <c r="P309" s="36">
        <v>-5216</v>
      </c>
      <c r="Q309" s="36">
        <v>-4953</v>
      </c>
      <c r="R309" s="7" t="str">
        <f t="shared" si="6"/>
        <v>VRAI</v>
      </c>
      <c r="T309" s="7">
        <v>1</v>
      </c>
      <c r="U309" s="25"/>
      <c r="V309" s="25"/>
    </row>
    <row r="310" spans="1:22" s="7" customFormat="1" ht="15.75" customHeight="1">
      <c r="B310" s="7" t="s">
        <v>215</v>
      </c>
      <c r="C310" s="7">
        <v>43.595010000000002</v>
      </c>
      <c r="D310" s="7">
        <v>7.0063500000000003</v>
      </c>
      <c r="E310" s="7" t="s">
        <v>484</v>
      </c>
      <c r="G310" s="7" t="s">
        <v>33</v>
      </c>
      <c r="I310" s="7" t="s">
        <v>489</v>
      </c>
      <c r="J310" s="7">
        <v>6104</v>
      </c>
      <c r="K310" s="7">
        <v>45</v>
      </c>
      <c r="L310" s="9" t="s">
        <v>148</v>
      </c>
      <c r="M310" s="7" t="s">
        <v>149</v>
      </c>
      <c r="O310" s="7" t="s">
        <v>39</v>
      </c>
      <c r="P310" s="36">
        <v>-5209</v>
      </c>
      <c r="Q310" s="36">
        <v>-4905</v>
      </c>
      <c r="R310" s="7" t="str">
        <f t="shared" si="6"/>
        <v>VRAI</v>
      </c>
      <c r="T310" s="7">
        <v>1</v>
      </c>
      <c r="U310" s="25"/>
      <c r="V310" s="25"/>
    </row>
    <row r="311" spans="1:22" s="7" customFormat="1" ht="15.75" customHeight="1">
      <c r="B311" s="7" t="s">
        <v>215</v>
      </c>
      <c r="C311" s="7">
        <v>43.595010000000002</v>
      </c>
      <c r="D311" s="7">
        <v>7.0063500000000003</v>
      </c>
      <c r="E311" s="7" t="s">
        <v>484</v>
      </c>
      <c r="G311" s="7" t="s">
        <v>33</v>
      </c>
      <c r="I311" s="7" t="s">
        <v>486</v>
      </c>
      <c r="J311" s="7">
        <v>5964</v>
      </c>
      <c r="K311" s="7">
        <v>45</v>
      </c>
      <c r="L311" s="9" t="s">
        <v>148</v>
      </c>
      <c r="M311" s="7" t="s">
        <v>149</v>
      </c>
      <c r="N311" s="7" t="s">
        <v>38</v>
      </c>
      <c r="O311" s="7" t="s">
        <v>39</v>
      </c>
      <c r="P311" s="36">
        <v>-4984</v>
      </c>
      <c r="Q311" s="36">
        <v>-4722</v>
      </c>
      <c r="R311" s="7" t="str">
        <f t="shared" si="6"/>
        <v>VRAI</v>
      </c>
      <c r="T311" s="7">
        <v>1</v>
      </c>
      <c r="U311" s="25"/>
      <c r="V311" s="25"/>
    </row>
    <row r="312" spans="1:22" s="7" customFormat="1" ht="15.75" customHeight="1">
      <c r="B312" s="7" t="s">
        <v>215</v>
      </c>
      <c r="C312" s="7">
        <v>43.595010000000002</v>
      </c>
      <c r="D312" s="7">
        <v>7.0063500000000003</v>
      </c>
      <c r="E312" s="7" t="s">
        <v>484</v>
      </c>
      <c r="G312" s="7" t="s">
        <v>33</v>
      </c>
      <c r="I312" s="7" t="s">
        <v>488</v>
      </c>
      <c r="J312" s="7">
        <v>5920</v>
      </c>
      <c r="K312" s="7">
        <v>35</v>
      </c>
      <c r="L312" s="9" t="s">
        <v>148</v>
      </c>
      <c r="M312" s="7" t="s">
        <v>149</v>
      </c>
      <c r="N312" s="7" t="s">
        <v>38</v>
      </c>
      <c r="O312" s="7" t="s">
        <v>39</v>
      </c>
      <c r="P312" s="36">
        <v>-4898</v>
      </c>
      <c r="Q312" s="36">
        <v>-4712</v>
      </c>
      <c r="R312" s="7" t="str">
        <f t="shared" si="6"/>
        <v>VRAI</v>
      </c>
      <c r="T312" s="7">
        <v>1</v>
      </c>
      <c r="U312" s="25"/>
      <c r="V312" s="25"/>
    </row>
    <row r="313" spans="1:22" s="7" customFormat="1" ht="15.75" customHeight="1">
      <c r="B313" s="7" t="s">
        <v>215</v>
      </c>
      <c r="C313" s="7">
        <v>43.595010000000002</v>
      </c>
      <c r="D313" s="7">
        <v>7.0063500000000003</v>
      </c>
      <c r="E313" s="7" t="s">
        <v>484</v>
      </c>
      <c r="G313" s="7" t="s">
        <v>33</v>
      </c>
      <c r="I313" s="7" t="s">
        <v>485</v>
      </c>
      <c r="J313" s="7">
        <v>5864</v>
      </c>
      <c r="K313" s="7">
        <v>45</v>
      </c>
      <c r="L313" s="9" t="s">
        <v>148</v>
      </c>
      <c r="M313" s="7" t="s">
        <v>149</v>
      </c>
      <c r="N313" s="7" t="s">
        <v>38</v>
      </c>
      <c r="O313" s="7" t="s">
        <v>39</v>
      </c>
      <c r="P313" s="36">
        <v>-4842</v>
      </c>
      <c r="Q313" s="36">
        <v>-4606</v>
      </c>
      <c r="R313" s="7" t="str">
        <f t="shared" si="6"/>
        <v>VRAI</v>
      </c>
      <c r="T313" s="7">
        <v>1</v>
      </c>
      <c r="U313" s="25"/>
      <c r="V313" s="25"/>
    </row>
    <row r="314" spans="1:22" s="7" customFormat="1" ht="15.75" customHeight="1">
      <c r="A314" s="7" t="s">
        <v>490</v>
      </c>
      <c r="B314" s="7" t="s">
        <v>215</v>
      </c>
      <c r="C314" s="10">
        <v>49.02</v>
      </c>
      <c r="D314" s="10">
        <v>4.2699999999999996</v>
      </c>
      <c r="E314" s="7" t="s">
        <v>491</v>
      </c>
      <c r="F314" s="7">
        <v>8136</v>
      </c>
      <c r="G314" s="7" t="s">
        <v>33</v>
      </c>
      <c r="I314" s="7" t="s">
        <v>492</v>
      </c>
      <c r="J314" s="7">
        <v>6640</v>
      </c>
      <c r="K314" s="7">
        <v>170</v>
      </c>
      <c r="L314" s="7" t="s">
        <v>24</v>
      </c>
      <c r="M314" s="7" t="s">
        <v>25</v>
      </c>
      <c r="N314" s="7" t="s">
        <v>493</v>
      </c>
      <c r="O314" s="7" t="s">
        <v>27</v>
      </c>
      <c r="P314" s="36">
        <v>-5895</v>
      </c>
      <c r="Q314" s="36">
        <v>-5221</v>
      </c>
      <c r="R314" s="7" t="str">
        <f t="shared" si="6"/>
        <v>VRAI</v>
      </c>
      <c r="T314" s="7">
        <v>1</v>
      </c>
      <c r="U314" s="25"/>
      <c r="V314" s="25"/>
    </row>
    <row r="315" spans="1:22" s="7" customFormat="1" ht="15.75" customHeight="1">
      <c r="A315" s="7" t="s">
        <v>494</v>
      </c>
      <c r="B315" s="7" t="s">
        <v>215</v>
      </c>
      <c r="C315" s="10">
        <v>46.7333</v>
      </c>
      <c r="D315" s="10">
        <v>0.53333299999999995</v>
      </c>
      <c r="E315" s="7" t="s">
        <v>495</v>
      </c>
      <c r="F315" s="7">
        <v>6791</v>
      </c>
      <c r="G315" s="7" t="s">
        <v>22</v>
      </c>
      <c r="I315" s="7" t="s">
        <v>496</v>
      </c>
      <c r="J315" s="7">
        <v>7510</v>
      </c>
      <c r="K315" s="7">
        <v>90</v>
      </c>
      <c r="L315" s="7" t="s">
        <v>24</v>
      </c>
      <c r="M315" s="7" t="s">
        <v>25</v>
      </c>
      <c r="O315" s="7" t="s">
        <v>27</v>
      </c>
      <c r="P315" s="36">
        <v>-6570</v>
      </c>
      <c r="Q315" s="36">
        <v>-6092</v>
      </c>
      <c r="R315" s="7" t="str">
        <f t="shared" si="6"/>
        <v>VRAI</v>
      </c>
      <c r="T315" s="7">
        <v>1</v>
      </c>
      <c r="U315" s="25"/>
      <c r="V315" s="25"/>
    </row>
    <row r="316" spans="1:22" s="7" customFormat="1" ht="15.75" customHeight="1">
      <c r="A316" s="7" t="s">
        <v>497</v>
      </c>
      <c r="B316" s="7" t="s">
        <v>215</v>
      </c>
      <c r="C316" s="10">
        <v>43.98</v>
      </c>
      <c r="D316" s="10">
        <v>3.25</v>
      </c>
      <c r="E316" s="9" t="s">
        <v>498</v>
      </c>
      <c r="F316" s="7">
        <v>6134</v>
      </c>
      <c r="G316" s="7" t="s">
        <v>22</v>
      </c>
      <c r="I316" s="7" t="s">
        <v>499</v>
      </c>
      <c r="J316" s="7">
        <v>7290</v>
      </c>
      <c r="K316" s="7">
        <v>60</v>
      </c>
      <c r="L316" s="7" t="s">
        <v>24</v>
      </c>
      <c r="M316" s="7" t="s">
        <v>25</v>
      </c>
      <c r="O316" s="7" t="s">
        <v>27</v>
      </c>
      <c r="P316" s="36">
        <v>-6334</v>
      </c>
      <c r="Q316" s="36">
        <v>-6021</v>
      </c>
      <c r="R316" s="7" t="str">
        <f t="shared" si="6"/>
        <v>VRAI</v>
      </c>
      <c r="T316" s="7">
        <v>1</v>
      </c>
      <c r="U316" s="25"/>
      <c r="V316" s="25"/>
    </row>
    <row r="317" spans="1:22" s="7" customFormat="1" ht="15.75" customHeight="1">
      <c r="A317" s="7" t="s">
        <v>500</v>
      </c>
      <c r="B317" s="7" t="s">
        <v>215</v>
      </c>
      <c r="C317" s="8">
        <v>43.25</v>
      </c>
      <c r="D317" s="8">
        <v>2.71</v>
      </c>
      <c r="E317" s="9" t="s">
        <v>501</v>
      </c>
      <c r="F317" s="7">
        <v>5896</v>
      </c>
      <c r="G317" s="7" t="s">
        <v>33</v>
      </c>
      <c r="I317" s="7" t="s">
        <v>502</v>
      </c>
      <c r="J317" s="7">
        <v>6450</v>
      </c>
      <c r="K317" s="7">
        <v>120</v>
      </c>
      <c r="L317" s="7" t="s">
        <v>24</v>
      </c>
      <c r="M317" s="7" t="s">
        <v>25</v>
      </c>
      <c r="N317" s="7" t="s">
        <v>38</v>
      </c>
      <c r="O317" s="7" t="s">
        <v>27</v>
      </c>
      <c r="P317" s="36">
        <v>-5630</v>
      </c>
      <c r="Q317" s="36">
        <v>-5085</v>
      </c>
      <c r="R317" s="7" t="str">
        <f t="shared" si="6"/>
        <v>VRAI</v>
      </c>
      <c r="T317" s="7">
        <v>1</v>
      </c>
      <c r="U317" s="25"/>
      <c r="V317" s="25"/>
    </row>
    <row r="318" spans="1:22" s="7" customFormat="1" ht="15.75" customHeight="1">
      <c r="B318" s="7" t="s">
        <v>215</v>
      </c>
      <c r="C318" s="8">
        <v>43.685000000000002</v>
      </c>
      <c r="D318" s="8">
        <v>6.8239999999999998</v>
      </c>
      <c r="E318" s="7" t="s">
        <v>504</v>
      </c>
      <c r="G318" s="7" t="s">
        <v>33</v>
      </c>
      <c r="I318" s="7" t="s">
        <v>507</v>
      </c>
      <c r="J318" s="7">
        <v>6280</v>
      </c>
      <c r="K318" s="7">
        <v>30</v>
      </c>
      <c r="L318" s="7" t="s">
        <v>43</v>
      </c>
      <c r="M318" s="7" t="s">
        <v>288</v>
      </c>
      <c r="N318" s="7" t="s">
        <v>38</v>
      </c>
      <c r="O318" s="7" t="s">
        <v>39</v>
      </c>
      <c r="P318" s="36">
        <v>-5324</v>
      </c>
      <c r="Q318" s="36">
        <v>-5132</v>
      </c>
      <c r="R318" s="7" t="str">
        <f t="shared" si="6"/>
        <v>VRAI</v>
      </c>
      <c r="T318" s="7">
        <v>1</v>
      </c>
      <c r="U318" s="25"/>
      <c r="V318" s="25"/>
    </row>
    <row r="319" spans="1:22" s="7" customFormat="1" ht="15.75" customHeight="1">
      <c r="A319" s="7" t="s">
        <v>503</v>
      </c>
      <c r="B319" s="7" t="s">
        <v>215</v>
      </c>
      <c r="C319" s="8">
        <v>43.685000000000002</v>
      </c>
      <c r="D319" s="8">
        <v>6.8239999999999998</v>
      </c>
      <c r="E319" s="7" t="s">
        <v>504</v>
      </c>
      <c r="F319" s="7">
        <v>12699</v>
      </c>
      <c r="G319" s="7" t="s">
        <v>33</v>
      </c>
      <c r="I319" s="7" t="s">
        <v>505</v>
      </c>
      <c r="J319" s="7">
        <v>6190</v>
      </c>
      <c r="K319" s="7">
        <v>120</v>
      </c>
      <c r="L319" s="7" t="s">
        <v>24</v>
      </c>
      <c r="M319" s="7" t="s">
        <v>25</v>
      </c>
      <c r="N319" s="7" t="s">
        <v>38</v>
      </c>
      <c r="O319" s="7" t="s">
        <v>27</v>
      </c>
      <c r="P319" s="36">
        <v>-5467</v>
      </c>
      <c r="Q319" s="36">
        <v>-4805</v>
      </c>
      <c r="R319" s="7" t="str">
        <f t="shared" si="6"/>
        <v>VRAI</v>
      </c>
      <c r="T319" s="7">
        <v>1</v>
      </c>
      <c r="U319" s="25"/>
      <c r="V319" s="25"/>
    </row>
    <row r="320" spans="1:22" s="7" customFormat="1" ht="15.75" customHeight="1">
      <c r="B320" s="7" t="s">
        <v>215</v>
      </c>
      <c r="C320" s="8">
        <v>43.685000000000002</v>
      </c>
      <c r="D320" s="8">
        <v>6.8239999999999998</v>
      </c>
      <c r="E320" s="7" t="s">
        <v>504</v>
      </c>
      <c r="G320" s="7" t="s">
        <v>33</v>
      </c>
      <c r="I320" s="7" t="s">
        <v>508</v>
      </c>
      <c r="J320" s="7">
        <v>6165</v>
      </c>
      <c r="K320" s="7">
        <v>35</v>
      </c>
      <c r="L320" s="7" t="s">
        <v>43</v>
      </c>
      <c r="M320" s="7" t="s">
        <v>102</v>
      </c>
      <c r="N320" s="7" t="s">
        <v>38</v>
      </c>
      <c r="O320" s="7" t="s">
        <v>39</v>
      </c>
      <c r="P320" s="36">
        <v>-5213</v>
      </c>
      <c r="Q320" s="36">
        <v>-5008</v>
      </c>
      <c r="R320" s="7" t="str">
        <f t="shared" si="6"/>
        <v>VRAI</v>
      </c>
      <c r="T320" s="7">
        <v>1</v>
      </c>
      <c r="U320" s="25"/>
      <c r="V320" s="25"/>
    </row>
    <row r="321" spans="1:22" s="7" customFormat="1" ht="15.75" customHeight="1">
      <c r="A321" s="7" t="s">
        <v>503</v>
      </c>
      <c r="B321" s="7" t="s">
        <v>215</v>
      </c>
      <c r="C321" s="8">
        <v>43.685000000000002</v>
      </c>
      <c r="D321" s="8">
        <v>6.8239999999999998</v>
      </c>
      <c r="E321" s="7" t="s">
        <v>504</v>
      </c>
      <c r="F321" s="7">
        <v>12700</v>
      </c>
      <c r="G321" s="7" t="s">
        <v>33</v>
      </c>
      <c r="I321" s="7" t="s">
        <v>506</v>
      </c>
      <c r="J321" s="7">
        <v>6110</v>
      </c>
      <c r="K321" s="7">
        <v>120</v>
      </c>
      <c r="L321" s="7" t="s">
        <v>24</v>
      </c>
      <c r="M321" s="7" t="s">
        <v>25</v>
      </c>
      <c r="N321" s="7" t="s">
        <v>38</v>
      </c>
      <c r="O321" s="7" t="s">
        <v>27</v>
      </c>
      <c r="P321" s="36">
        <v>-5314</v>
      </c>
      <c r="Q321" s="36">
        <v>-4727</v>
      </c>
      <c r="R321" s="7" t="str">
        <f t="shared" si="6"/>
        <v>VRAI</v>
      </c>
      <c r="T321" s="7">
        <v>1</v>
      </c>
      <c r="U321" s="25"/>
      <c r="V321" s="25"/>
    </row>
    <row r="322" spans="1:22" s="7" customFormat="1" ht="15.75" customHeight="1">
      <c r="A322" s="7" t="s">
        <v>509</v>
      </c>
      <c r="B322" s="7" t="s">
        <v>215</v>
      </c>
      <c r="C322" s="8">
        <v>44.87</v>
      </c>
      <c r="D322" s="8">
        <v>4.08</v>
      </c>
      <c r="E322" s="9" t="s">
        <v>510</v>
      </c>
      <c r="F322" s="7">
        <v>12453</v>
      </c>
      <c r="G322" s="7" t="s">
        <v>33</v>
      </c>
      <c r="I322" s="7" t="s">
        <v>511</v>
      </c>
      <c r="J322" s="7">
        <v>6210</v>
      </c>
      <c r="K322" s="7">
        <v>170</v>
      </c>
      <c r="L322" s="7" t="s">
        <v>24</v>
      </c>
      <c r="M322" s="7" t="s">
        <v>25</v>
      </c>
      <c r="N322" s="7" t="s">
        <v>38</v>
      </c>
      <c r="O322" s="7" t="s">
        <v>27</v>
      </c>
      <c r="P322" s="36">
        <v>-5480</v>
      </c>
      <c r="Q322" s="36">
        <v>-4727</v>
      </c>
      <c r="R322" s="7" t="str">
        <f t="shared" si="6"/>
        <v>VRAI</v>
      </c>
      <c r="T322" s="7">
        <v>1</v>
      </c>
      <c r="U322" s="25"/>
      <c r="V322" s="25"/>
    </row>
    <row r="323" spans="1:22" s="7" customFormat="1" ht="15.75" customHeight="1">
      <c r="B323" s="7" t="s">
        <v>215</v>
      </c>
      <c r="C323" s="10">
        <v>43.810304000000002</v>
      </c>
      <c r="D323" s="10">
        <v>4.3364820000000002</v>
      </c>
      <c r="E323" s="9" t="s">
        <v>512</v>
      </c>
      <c r="G323" s="7" t="s">
        <v>33</v>
      </c>
      <c r="I323" s="7" t="s">
        <v>515</v>
      </c>
      <c r="J323" s="7">
        <v>6182</v>
      </c>
      <c r="K323" s="7">
        <v>56</v>
      </c>
      <c r="L323" s="7" t="s">
        <v>24</v>
      </c>
      <c r="M323" s="7" t="s">
        <v>25</v>
      </c>
      <c r="N323" s="7" t="s">
        <v>38</v>
      </c>
      <c r="O323" s="7" t="s">
        <v>27</v>
      </c>
      <c r="P323" s="36">
        <v>-5304</v>
      </c>
      <c r="Q323" s="36">
        <v>-4989</v>
      </c>
      <c r="R323" s="7" t="str">
        <f t="shared" si="6"/>
        <v>VRAI</v>
      </c>
      <c r="T323" s="7">
        <v>1</v>
      </c>
      <c r="U323" s="25"/>
      <c r="V323" s="25"/>
    </row>
    <row r="324" spans="1:22" s="7" customFormat="1" ht="15.75" customHeight="1">
      <c r="B324" s="7" t="s">
        <v>215</v>
      </c>
      <c r="C324" s="10">
        <v>43.810304000000002</v>
      </c>
      <c r="D324" s="10">
        <v>4.3364820000000002</v>
      </c>
      <c r="E324" s="9" t="s">
        <v>512</v>
      </c>
      <c r="G324" s="7" t="s">
        <v>33</v>
      </c>
      <c r="I324" s="7" t="s">
        <v>513</v>
      </c>
      <c r="J324" s="7">
        <v>6048</v>
      </c>
      <c r="K324" s="7">
        <v>56</v>
      </c>
      <c r="L324" s="7" t="s">
        <v>36</v>
      </c>
      <c r="M324" s="7" t="s">
        <v>514</v>
      </c>
      <c r="N324" s="7" t="s">
        <v>38</v>
      </c>
      <c r="O324" s="7" t="s">
        <v>39</v>
      </c>
      <c r="P324" s="36">
        <v>-5206</v>
      </c>
      <c r="Q324" s="36">
        <v>-4792</v>
      </c>
      <c r="R324" s="7" t="str">
        <f t="shared" si="6"/>
        <v>VRAI</v>
      </c>
      <c r="T324" s="7">
        <v>1</v>
      </c>
      <c r="U324" s="25"/>
      <c r="V324" s="25"/>
    </row>
    <row r="325" spans="1:22" s="7" customFormat="1" ht="15.75" customHeight="1">
      <c r="A325" s="7" t="s">
        <v>516</v>
      </c>
      <c r="B325" s="7" t="s">
        <v>215</v>
      </c>
      <c r="C325" s="8">
        <v>42.48</v>
      </c>
      <c r="D325" s="8">
        <v>2.65</v>
      </c>
      <c r="E325" s="9" t="s">
        <v>264</v>
      </c>
      <c r="F325" s="7">
        <v>5641</v>
      </c>
      <c r="G325" s="7" t="s">
        <v>33</v>
      </c>
      <c r="I325" s="7" t="s">
        <v>517</v>
      </c>
      <c r="J325" s="7">
        <v>6450</v>
      </c>
      <c r="K325" s="7">
        <v>170</v>
      </c>
      <c r="L325" s="7" t="s">
        <v>24</v>
      </c>
      <c r="M325" s="7" t="s">
        <v>25</v>
      </c>
      <c r="N325" s="7" t="s">
        <v>264</v>
      </c>
      <c r="O325" s="7" t="s">
        <v>27</v>
      </c>
      <c r="P325" s="36">
        <v>-5714</v>
      </c>
      <c r="Q325" s="36">
        <v>-5032</v>
      </c>
      <c r="R325" s="7" t="str">
        <f t="shared" si="6"/>
        <v>VRAI</v>
      </c>
      <c r="T325" s="7">
        <v>1</v>
      </c>
      <c r="U325" s="25"/>
      <c r="V325" s="25"/>
    </row>
    <row r="326" spans="1:22" s="7" customFormat="1" ht="15.75" customHeight="1">
      <c r="A326" s="7" t="s">
        <v>516</v>
      </c>
      <c r="B326" s="7" t="s">
        <v>215</v>
      </c>
      <c r="C326" s="10">
        <v>42.48</v>
      </c>
      <c r="D326" s="10">
        <v>2.65</v>
      </c>
      <c r="E326" s="7" t="s">
        <v>264</v>
      </c>
      <c r="F326" s="7">
        <v>5642</v>
      </c>
      <c r="G326" s="7" t="s">
        <v>33</v>
      </c>
      <c r="I326" s="7" t="s">
        <v>518</v>
      </c>
      <c r="J326" s="7">
        <v>4120</v>
      </c>
      <c r="K326" s="7">
        <v>90</v>
      </c>
      <c r="L326" s="7" t="s">
        <v>24</v>
      </c>
      <c r="M326" s="7" t="s">
        <v>25</v>
      </c>
      <c r="N326" s="7" t="s">
        <v>264</v>
      </c>
      <c r="O326" s="7" t="s">
        <v>27</v>
      </c>
      <c r="P326" s="39">
        <v>-2891</v>
      </c>
      <c r="Q326" s="39">
        <v>-2473</v>
      </c>
      <c r="R326" s="1" t="str">
        <f t="shared" si="6"/>
        <v>FAUX</v>
      </c>
      <c r="T326" s="7">
        <v>1</v>
      </c>
      <c r="U326" s="25"/>
      <c r="V326" s="25"/>
    </row>
    <row r="327" spans="1:22" s="7" customFormat="1" ht="15.75" customHeight="1">
      <c r="B327" s="7" t="s">
        <v>215</v>
      </c>
      <c r="C327" s="10">
        <v>43.636851999999998</v>
      </c>
      <c r="D327" s="10">
        <v>5.6396199999999999</v>
      </c>
      <c r="E327" s="9" t="s">
        <v>519</v>
      </c>
      <c r="G327" s="7" t="s">
        <v>33</v>
      </c>
      <c r="I327" s="7" t="s">
        <v>520</v>
      </c>
      <c r="J327" s="7">
        <v>6305</v>
      </c>
      <c r="K327" s="7">
        <v>55</v>
      </c>
      <c r="L327" s="7" t="s">
        <v>225</v>
      </c>
      <c r="M327" s="7" t="s">
        <v>521</v>
      </c>
      <c r="N327" s="7" t="s">
        <v>38</v>
      </c>
      <c r="O327" s="7" t="s">
        <v>27</v>
      </c>
      <c r="P327" s="36">
        <v>-5468</v>
      </c>
      <c r="Q327" s="36">
        <v>-5072</v>
      </c>
      <c r="R327" s="7" t="str">
        <f t="shared" si="6"/>
        <v>VRAI</v>
      </c>
      <c r="T327" s="7">
        <v>1</v>
      </c>
      <c r="U327" s="25"/>
      <c r="V327" s="25"/>
    </row>
    <row r="328" spans="1:22" s="7" customFormat="1" ht="15.75" customHeight="1">
      <c r="B328" s="7" t="s">
        <v>215</v>
      </c>
      <c r="C328" s="10">
        <v>43.636851999999998</v>
      </c>
      <c r="D328" s="10">
        <v>5.6396199999999999</v>
      </c>
      <c r="E328" s="7" t="s">
        <v>519</v>
      </c>
      <c r="G328" s="7" t="s">
        <v>33</v>
      </c>
      <c r="I328" s="7" t="s">
        <v>526</v>
      </c>
      <c r="J328" s="7">
        <v>6285</v>
      </c>
      <c r="K328" s="7">
        <v>65</v>
      </c>
      <c r="L328" s="7" t="s">
        <v>43</v>
      </c>
      <c r="M328" s="7" t="s">
        <v>144</v>
      </c>
      <c r="N328" s="7" t="s">
        <v>38</v>
      </c>
      <c r="O328" s="7" t="s">
        <v>39</v>
      </c>
      <c r="P328" s="36">
        <v>-5466</v>
      </c>
      <c r="Q328" s="36">
        <v>-5051</v>
      </c>
      <c r="R328" s="7" t="str">
        <f t="shared" si="6"/>
        <v>VRAI</v>
      </c>
      <c r="T328" s="7">
        <v>1</v>
      </c>
      <c r="U328" s="25"/>
      <c r="V328" s="25"/>
    </row>
    <row r="329" spans="1:22" s="7" customFormat="1" ht="15.75" customHeight="1">
      <c r="B329" s="7" t="s">
        <v>215</v>
      </c>
      <c r="C329" s="10">
        <v>43.636851999999998</v>
      </c>
      <c r="D329" s="10">
        <v>5.6396199999999999</v>
      </c>
      <c r="E329" s="9" t="s">
        <v>519</v>
      </c>
      <c r="G329" s="7" t="s">
        <v>33</v>
      </c>
      <c r="I329" s="7" t="s">
        <v>524</v>
      </c>
      <c r="J329" s="7">
        <v>6225</v>
      </c>
      <c r="K329" s="7">
        <v>60</v>
      </c>
      <c r="L329" s="7" t="s">
        <v>43</v>
      </c>
      <c r="M329" s="7" t="s">
        <v>525</v>
      </c>
      <c r="N329" s="7" t="s">
        <v>38</v>
      </c>
      <c r="O329" s="7" t="s">
        <v>39</v>
      </c>
      <c r="P329" s="36">
        <v>-5315</v>
      </c>
      <c r="Q329" s="36">
        <v>-5011</v>
      </c>
      <c r="R329" s="7" t="str">
        <f t="shared" si="6"/>
        <v>VRAI</v>
      </c>
      <c r="T329" s="7">
        <v>1</v>
      </c>
      <c r="U329" s="25"/>
      <c r="V329" s="25"/>
    </row>
    <row r="330" spans="1:22" s="7" customFormat="1" ht="15.75" customHeight="1">
      <c r="B330" s="7" t="s">
        <v>215</v>
      </c>
      <c r="C330" s="10">
        <v>43.636851999999998</v>
      </c>
      <c r="D330" s="10">
        <v>5.6396199999999999</v>
      </c>
      <c r="E330" s="9" t="s">
        <v>519</v>
      </c>
      <c r="G330" s="7" t="s">
        <v>33</v>
      </c>
      <c r="I330" s="7" t="s">
        <v>522</v>
      </c>
      <c r="J330" s="7">
        <v>6165</v>
      </c>
      <c r="K330" s="7">
        <v>65</v>
      </c>
      <c r="L330" s="7" t="s">
        <v>43</v>
      </c>
      <c r="M330" s="7" t="s">
        <v>523</v>
      </c>
      <c r="N330" s="7" t="s">
        <v>38</v>
      </c>
      <c r="O330" s="7" t="s">
        <v>39</v>
      </c>
      <c r="P330" s="36">
        <v>-5302</v>
      </c>
      <c r="Q330" s="36">
        <v>-4939</v>
      </c>
      <c r="R330" s="7" t="str">
        <f t="shared" si="6"/>
        <v>VRAI</v>
      </c>
      <c r="T330" s="7">
        <v>1</v>
      </c>
      <c r="U330" s="25"/>
      <c r="V330" s="25"/>
    </row>
    <row r="331" spans="1:22" s="7" customFormat="1" ht="15.75" customHeight="1">
      <c r="B331" s="7" t="s">
        <v>215</v>
      </c>
      <c r="C331" s="10">
        <v>43.636851999999998</v>
      </c>
      <c r="D331" s="10">
        <v>5.6396199999999999</v>
      </c>
      <c r="E331" s="9" t="s">
        <v>519</v>
      </c>
      <c r="G331" s="7" t="s">
        <v>33</v>
      </c>
      <c r="I331" s="7" t="s">
        <v>527</v>
      </c>
      <c r="J331" s="7">
        <v>6065</v>
      </c>
      <c r="K331" s="7">
        <v>65</v>
      </c>
      <c r="L331" s="7" t="s">
        <v>43</v>
      </c>
      <c r="M331" s="7" t="s">
        <v>528</v>
      </c>
      <c r="N331" s="7" t="s">
        <v>38</v>
      </c>
      <c r="O331" s="7" t="s">
        <v>39</v>
      </c>
      <c r="P331" s="36">
        <v>-5209</v>
      </c>
      <c r="Q331" s="36">
        <v>-4798</v>
      </c>
      <c r="R331" s="7" t="str">
        <f t="shared" si="6"/>
        <v>VRAI</v>
      </c>
      <c r="T331" s="7">
        <v>1</v>
      </c>
      <c r="U331" s="25"/>
      <c r="V331" s="25"/>
    </row>
    <row r="332" spans="1:22" s="7" customFormat="1" ht="15.75" customHeight="1">
      <c r="A332" s="7" t="s">
        <v>529</v>
      </c>
      <c r="B332" s="7" t="s">
        <v>215</v>
      </c>
      <c r="C332" s="8">
        <v>44.32</v>
      </c>
      <c r="D332" s="8">
        <v>4.47</v>
      </c>
      <c r="E332" s="7" t="s">
        <v>530</v>
      </c>
      <c r="F332" s="7">
        <v>12520</v>
      </c>
      <c r="G332" s="7" t="s">
        <v>33</v>
      </c>
      <c r="I332" s="7" t="s">
        <v>532</v>
      </c>
      <c r="J332" s="7">
        <v>6630</v>
      </c>
      <c r="K332" s="7">
        <v>110</v>
      </c>
      <c r="L332" s="7" t="s">
        <v>24</v>
      </c>
      <c r="M332" s="7" t="s">
        <v>25</v>
      </c>
      <c r="N332" s="7" t="s">
        <v>38</v>
      </c>
      <c r="O332" s="7" t="s">
        <v>27</v>
      </c>
      <c r="P332" s="36">
        <v>-5733</v>
      </c>
      <c r="Q332" s="36">
        <v>-5370</v>
      </c>
      <c r="R332" s="7" t="str">
        <f t="shared" si="6"/>
        <v>VRAI</v>
      </c>
      <c r="T332" s="7">
        <v>1</v>
      </c>
      <c r="U332" s="25"/>
      <c r="V332" s="25"/>
    </row>
    <row r="333" spans="1:22" s="7" customFormat="1" ht="15.75" customHeight="1">
      <c r="A333" s="7" t="s">
        <v>529</v>
      </c>
      <c r="B333" s="7" t="s">
        <v>215</v>
      </c>
      <c r="C333" s="8">
        <v>44.32</v>
      </c>
      <c r="D333" s="8">
        <v>4.47</v>
      </c>
      <c r="E333" s="7" t="s">
        <v>530</v>
      </c>
      <c r="F333" s="7">
        <v>21947</v>
      </c>
      <c r="G333" s="7" t="s">
        <v>33</v>
      </c>
      <c r="I333" s="7" t="s">
        <v>531</v>
      </c>
      <c r="J333" s="7">
        <v>6265</v>
      </c>
      <c r="K333" s="7">
        <v>65</v>
      </c>
      <c r="L333" s="7" t="s">
        <v>43</v>
      </c>
      <c r="M333" s="7" t="s">
        <v>81</v>
      </c>
      <c r="N333" s="7" t="s">
        <v>38</v>
      </c>
      <c r="O333" s="7" t="s">
        <v>53</v>
      </c>
      <c r="P333" s="36">
        <v>-5371</v>
      </c>
      <c r="Q333" s="36">
        <v>-5044</v>
      </c>
      <c r="R333" s="7" t="str">
        <f t="shared" si="6"/>
        <v>VRAI</v>
      </c>
      <c r="T333" s="7">
        <v>1</v>
      </c>
      <c r="U333" s="25"/>
      <c r="V333" s="25"/>
    </row>
    <row r="334" spans="1:22" s="7" customFormat="1" ht="15.75" customHeight="1">
      <c r="A334" s="7" t="s">
        <v>533</v>
      </c>
      <c r="B334" s="7" t="s">
        <v>215</v>
      </c>
      <c r="C334" s="8">
        <v>45.19</v>
      </c>
      <c r="D334" s="8">
        <v>5.49</v>
      </c>
      <c r="E334" s="9" t="s">
        <v>534</v>
      </c>
      <c r="F334" s="7">
        <v>6455</v>
      </c>
      <c r="G334" s="7" t="s">
        <v>178</v>
      </c>
      <c r="I334" s="7" t="s">
        <v>535</v>
      </c>
      <c r="J334" s="7">
        <v>6940</v>
      </c>
      <c r="K334" s="7">
        <v>65</v>
      </c>
      <c r="L334" s="7" t="s">
        <v>43</v>
      </c>
      <c r="M334" s="7" t="s">
        <v>81</v>
      </c>
      <c r="O334" s="7" t="s">
        <v>53</v>
      </c>
      <c r="P334" s="36">
        <v>-5983</v>
      </c>
      <c r="Q334" s="36">
        <v>-5716</v>
      </c>
      <c r="R334" s="7" t="str">
        <f t="shared" si="6"/>
        <v>VRAI</v>
      </c>
      <c r="T334" s="7">
        <v>1</v>
      </c>
      <c r="U334" s="25"/>
      <c r="V334" s="25"/>
    </row>
    <row r="335" spans="1:22" s="7" customFormat="1" ht="15.75" customHeight="1">
      <c r="B335" s="7" t="s">
        <v>215</v>
      </c>
      <c r="C335" s="8">
        <v>43.31</v>
      </c>
      <c r="D335" s="8">
        <v>3.33</v>
      </c>
      <c r="E335" s="9" t="s">
        <v>537</v>
      </c>
      <c r="G335" s="7" t="s">
        <v>33</v>
      </c>
      <c r="I335" s="7" t="s">
        <v>541</v>
      </c>
      <c r="J335" s="7">
        <v>6925</v>
      </c>
      <c r="K335" s="7">
        <v>45</v>
      </c>
      <c r="L335" s="7" t="s">
        <v>51</v>
      </c>
      <c r="M335" s="7" t="s">
        <v>540</v>
      </c>
      <c r="N335" s="7" t="s">
        <v>69</v>
      </c>
      <c r="O335" s="7" t="s">
        <v>39</v>
      </c>
      <c r="P335" s="36">
        <v>-5968</v>
      </c>
      <c r="Q335" s="36">
        <v>-5721</v>
      </c>
      <c r="R335" s="7" t="str">
        <f t="shared" si="6"/>
        <v>VRAI</v>
      </c>
      <c r="T335" s="7">
        <v>1</v>
      </c>
      <c r="U335" s="25"/>
      <c r="V335" s="25"/>
    </row>
    <row r="336" spans="1:22" s="7" customFormat="1" ht="15.75" customHeight="1">
      <c r="B336" s="7" t="s">
        <v>215</v>
      </c>
      <c r="C336" s="8">
        <v>43.31</v>
      </c>
      <c r="D336" s="8">
        <v>3.33</v>
      </c>
      <c r="E336" s="9" t="s">
        <v>537</v>
      </c>
      <c r="G336" s="7" t="s">
        <v>33</v>
      </c>
      <c r="I336" s="7" t="s">
        <v>539</v>
      </c>
      <c r="J336" s="7">
        <v>6910</v>
      </c>
      <c r="K336" s="7">
        <v>40</v>
      </c>
      <c r="L336" s="7" t="s">
        <v>51</v>
      </c>
      <c r="M336" s="7" t="s">
        <v>540</v>
      </c>
      <c r="N336" s="7" t="s">
        <v>69</v>
      </c>
      <c r="O336" s="7" t="s">
        <v>39</v>
      </c>
      <c r="P336" s="36">
        <v>-5889</v>
      </c>
      <c r="Q336" s="36">
        <v>-5719</v>
      </c>
      <c r="R336" s="7" t="str">
        <f t="shared" si="6"/>
        <v>VRAI</v>
      </c>
      <c r="T336" s="7">
        <v>1</v>
      </c>
      <c r="U336" s="25"/>
      <c r="V336" s="25"/>
    </row>
    <row r="337" spans="1:22" s="7" customFormat="1" ht="15.75" customHeight="1">
      <c r="B337" s="7" t="s">
        <v>215</v>
      </c>
      <c r="C337" s="8">
        <v>43.31</v>
      </c>
      <c r="D337" s="8">
        <v>3.33</v>
      </c>
      <c r="E337" s="9" t="s">
        <v>537</v>
      </c>
      <c r="G337" s="7" t="s">
        <v>33</v>
      </c>
      <c r="I337" s="7" t="s">
        <v>543</v>
      </c>
      <c r="J337" s="7">
        <v>6840</v>
      </c>
      <c r="K337" s="7">
        <v>55</v>
      </c>
      <c r="L337" s="7" t="s">
        <v>24</v>
      </c>
      <c r="M337" s="7" t="s">
        <v>25</v>
      </c>
      <c r="N337" s="7" t="s">
        <v>69</v>
      </c>
      <c r="O337" s="7" t="s">
        <v>27</v>
      </c>
      <c r="P337" s="36">
        <v>-5838</v>
      </c>
      <c r="Q337" s="36">
        <v>-5631</v>
      </c>
      <c r="R337" s="7" t="str">
        <f t="shared" si="6"/>
        <v>VRAI</v>
      </c>
      <c r="T337" s="7">
        <v>1</v>
      </c>
      <c r="U337" s="25"/>
      <c r="V337" s="25"/>
    </row>
    <row r="338" spans="1:22" s="7" customFormat="1" ht="15.75" customHeight="1">
      <c r="B338" s="7" t="s">
        <v>215</v>
      </c>
      <c r="C338" s="8">
        <v>43.31</v>
      </c>
      <c r="D338" s="8">
        <v>3.33</v>
      </c>
      <c r="E338" s="9" t="s">
        <v>537</v>
      </c>
      <c r="G338" s="7" t="s">
        <v>33</v>
      </c>
      <c r="I338" s="7" t="s">
        <v>542</v>
      </c>
      <c r="J338" s="7">
        <v>6770</v>
      </c>
      <c r="K338" s="7">
        <v>55</v>
      </c>
      <c r="L338" s="7" t="s">
        <v>24</v>
      </c>
      <c r="M338" s="7" t="s">
        <v>25</v>
      </c>
      <c r="N338" s="7" t="s">
        <v>69</v>
      </c>
      <c r="O338" s="7" t="s">
        <v>27</v>
      </c>
      <c r="P338" s="36">
        <v>-5755</v>
      </c>
      <c r="Q338" s="36">
        <v>-5563</v>
      </c>
      <c r="R338" s="7" t="str">
        <f t="shared" si="6"/>
        <v>VRAI</v>
      </c>
      <c r="T338" s="7">
        <v>1</v>
      </c>
      <c r="U338" s="25"/>
      <c r="V338" s="25"/>
    </row>
    <row r="339" spans="1:22" s="7" customFormat="1" ht="15.75" customHeight="1">
      <c r="A339" s="7" t="s">
        <v>536</v>
      </c>
      <c r="B339" s="7" t="s">
        <v>215</v>
      </c>
      <c r="C339" s="8">
        <v>43.31</v>
      </c>
      <c r="D339" s="8">
        <v>3.33</v>
      </c>
      <c r="E339" s="9" t="s">
        <v>537</v>
      </c>
      <c r="F339" s="7">
        <v>5926</v>
      </c>
      <c r="G339" s="7" t="s">
        <v>33</v>
      </c>
      <c r="I339" s="7" t="s">
        <v>538</v>
      </c>
      <c r="J339" s="7">
        <v>6745</v>
      </c>
      <c r="K339" s="7">
        <v>70</v>
      </c>
      <c r="L339" s="7" t="s">
        <v>24</v>
      </c>
      <c r="M339" s="7" t="s">
        <v>25</v>
      </c>
      <c r="N339" s="7" t="s">
        <v>69</v>
      </c>
      <c r="O339" s="7" t="s">
        <v>27</v>
      </c>
      <c r="P339" s="36">
        <v>-5762</v>
      </c>
      <c r="Q339" s="36">
        <v>-5485</v>
      </c>
      <c r="R339" s="7" t="str">
        <f t="shared" si="6"/>
        <v>VRAI</v>
      </c>
      <c r="T339" s="7">
        <v>1</v>
      </c>
      <c r="U339" s="25"/>
      <c r="V339" s="25"/>
    </row>
    <row r="340" spans="1:22" s="7" customFormat="1" ht="15.75" customHeight="1">
      <c r="A340" s="7" t="s">
        <v>536</v>
      </c>
      <c r="B340" s="7" t="s">
        <v>215</v>
      </c>
      <c r="C340" s="8">
        <v>43.31</v>
      </c>
      <c r="D340" s="8">
        <v>3.33</v>
      </c>
      <c r="E340" s="9" t="s">
        <v>537</v>
      </c>
      <c r="F340" s="7">
        <v>5930</v>
      </c>
      <c r="G340" s="7" t="s">
        <v>33</v>
      </c>
      <c r="I340" s="7" t="s">
        <v>544</v>
      </c>
      <c r="J340" s="7">
        <v>6435</v>
      </c>
      <c r="K340" s="7">
        <v>125</v>
      </c>
      <c r="L340" s="7" t="s">
        <v>24</v>
      </c>
      <c r="M340" s="7" t="s">
        <v>25</v>
      </c>
      <c r="N340" s="7" t="s">
        <v>69</v>
      </c>
      <c r="O340" s="7" t="s">
        <v>27</v>
      </c>
      <c r="P340" s="36">
        <v>-5625</v>
      </c>
      <c r="Q340" s="36">
        <v>-5074</v>
      </c>
      <c r="R340" s="7" t="str">
        <f t="shared" si="6"/>
        <v>VRAI</v>
      </c>
      <c r="T340" s="7">
        <v>1</v>
      </c>
      <c r="U340" s="25"/>
      <c r="V340" s="25"/>
    </row>
    <row r="341" spans="1:22" s="7" customFormat="1" ht="15.75" customHeight="1">
      <c r="B341" s="7" t="s">
        <v>215</v>
      </c>
      <c r="C341" s="10">
        <v>43.806724000000003</v>
      </c>
      <c r="D341" s="10">
        <v>7.4972430000000001</v>
      </c>
      <c r="E341" s="9" t="s">
        <v>546</v>
      </c>
      <c r="G341" s="7" t="s">
        <v>33</v>
      </c>
      <c r="I341" s="7" t="s">
        <v>574</v>
      </c>
      <c r="J341" s="7">
        <v>6803</v>
      </c>
      <c r="K341" s="7">
        <v>45</v>
      </c>
      <c r="L341" s="7" t="s">
        <v>24</v>
      </c>
      <c r="M341" s="7" t="s">
        <v>575</v>
      </c>
      <c r="N341" s="7" t="s">
        <v>550</v>
      </c>
      <c r="O341" s="9" t="s">
        <v>53</v>
      </c>
      <c r="P341" s="36">
        <v>-5767</v>
      </c>
      <c r="Q341" s="36">
        <v>-5624</v>
      </c>
      <c r="R341" s="7" t="str">
        <f t="shared" si="6"/>
        <v>VRAI</v>
      </c>
      <c r="T341" s="7">
        <v>1</v>
      </c>
      <c r="U341" s="25"/>
      <c r="V341" s="25"/>
    </row>
    <row r="342" spans="1:22" s="7" customFormat="1" ht="15.75" customHeight="1">
      <c r="B342" s="7" t="s">
        <v>215</v>
      </c>
      <c r="C342" s="10">
        <v>43.806724000000003</v>
      </c>
      <c r="D342" s="10">
        <v>7.4972430000000001</v>
      </c>
      <c r="E342" s="7" t="s">
        <v>546</v>
      </c>
      <c r="G342" s="7" t="s">
        <v>33</v>
      </c>
      <c r="I342" s="7" t="s">
        <v>548</v>
      </c>
      <c r="J342" s="7">
        <v>6790</v>
      </c>
      <c r="K342" s="7">
        <v>90</v>
      </c>
      <c r="L342" s="7" t="s">
        <v>24</v>
      </c>
      <c r="M342" s="7" t="s">
        <v>549</v>
      </c>
      <c r="N342" s="7" t="s">
        <v>550</v>
      </c>
      <c r="O342" s="7" t="s">
        <v>53</v>
      </c>
      <c r="P342" s="36">
        <v>-5886</v>
      </c>
      <c r="Q342" s="36">
        <v>-5530</v>
      </c>
      <c r="R342" s="7" t="str">
        <f t="shared" si="6"/>
        <v>VRAI</v>
      </c>
      <c r="T342" s="7">
        <v>1</v>
      </c>
      <c r="U342" s="25"/>
      <c r="V342" s="25"/>
    </row>
    <row r="343" spans="1:22" s="7" customFormat="1" ht="15.75" customHeight="1">
      <c r="B343" s="7" t="s">
        <v>215</v>
      </c>
      <c r="C343" s="10">
        <v>43.806724000000003</v>
      </c>
      <c r="D343" s="10">
        <v>7.4972430000000001</v>
      </c>
      <c r="E343" s="9" t="s">
        <v>546</v>
      </c>
      <c r="G343" s="7" t="s">
        <v>33</v>
      </c>
      <c r="I343" s="7" t="s">
        <v>593</v>
      </c>
      <c r="J343" s="7">
        <v>6790</v>
      </c>
      <c r="K343" s="7">
        <v>50</v>
      </c>
      <c r="L343" s="7" t="s">
        <v>24</v>
      </c>
      <c r="M343" s="7" t="s">
        <v>594</v>
      </c>
      <c r="N343" s="7" t="s">
        <v>550</v>
      </c>
      <c r="O343" s="7" t="s">
        <v>27</v>
      </c>
      <c r="P343" s="36">
        <v>-5761</v>
      </c>
      <c r="Q343" s="36">
        <v>-5570</v>
      </c>
      <c r="R343" s="7" t="str">
        <f t="shared" si="6"/>
        <v>VRAI</v>
      </c>
      <c r="T343" s="7">
        <v>1</v>
      </c>
      <c r="U343" s="25"/>
      <c r="V343" s="25"/>
    </row>
    <row r="344" spans="1:22" s="7" customFormat="1" ht="15.75" customHeight="1">
      <c r="B344" s="7" t="s">
        <v>215</v>
      </c>
      <c r="C344" s="10">
        <v>43.806724000000003</v>
      </c>
      <c r="D344" s="10">
        <v>7.4972430000000001</v>
      </c>
      <c r="E344" s="9" t="s">
        <v>546</v>
      </c>
      <c r="G344" s="7" t="s">
        <v>33</v>
      </c>
      <c r="I344" s="7" t="s">
        <v>576</v>
      </c>
      <c r="J344" s="7">
        <v>6745</v>
      </c>
      <c r="K344" s="7">
        <v>45</v>
      </c>
      <c r="L344" s="7" t="s">
        <v>24</v>
      </c>
      <c r="M344" s="7" t="s">
        <v>577</v>
      </c>
      <c r="N344" s="7" t="s">
        <v>550</v>
      </c>
      <c r="O344" s="9" t="s">
        <v>53</v>
      </c>
      <c r="P344" s="36">
        <v>-5726</v>
      </c>
      <c r="Q344" s="36">
        <v>-5566</v>
      </c>
      <c r="R344" s="7" t="str">
        <f t="shared" si="6"/>
        <v>VRAI</v>
      </c>
      <c r="T344" s="7">
        <v>1</v>
      </c>
      <c r="U344" s="25"/>
      <c r="V344" s="25"/>
    </row>
    <row r="345" spans="1:22" s="7" customFormat="1" ht="15.75" customHeight="1">
      <c r="B345" s="7" t="s">
        <v>215</v>
      </c>
      <c r="C345" s="10">
        <v>43.806724000000003</v>
      </c>
      <c r="D345" s="10">
        <v>7.4972430000000001</v>
      </c>
      <c r="E345" s="9" t="s">
        <v>546</v>
      </c>
      <c r="G345" s="7" t="s">
        <v>33</v>
      </c>
      <c r="I345" s="7" t="s">
        <v>564</v>
      </c>
      <c r="J345" s="7">
        <v>6725</v>
      </c>
      <c r="K345" s="7">
        <v>45</v>
      </c>
      <c r="L345" s="7" t="s">
        <v>36</v>
      </c>
      <c r="M345" s="7" t="s">
        <v>565</v>
      </c>
      <c r="N345" s="7" t="s">
        <v>550</v>
      </c>
      <c r="O345" s="7" t="s">
        <v>39</v>
      </c>
      <c r="P345" s="36">
        <v>-5724</v>
      </c>
      <c r="Q345" s="36">
        <v>-5559</v>
      </c>
      <c r="R345" s="7" t="str">
        <f t="shared" si="6"/>
        <v>VRAI</v>
      </c>
      <c r="T345" s="7">
        <v>1</v>
      </c>
      <c r="U345" s="25"/>
      <c r="V345" s="25"/>
    </row>
    <row r="346" spans="1:22" s="7" customFormat="1" ht="15.75" customHeight="1">
      <c r="B346" s="7" t="s">
        <v>215</v>
      </c>
      <c r="C346" s="10">
        <v>43.806724000000003</v>
      </c>
      <c r="D346" s="10">
        <v>7.4972430000000001</v>
      </c>
      <c r="E346" s="9" t="s">
        <v>546</v>
      </c>
      <c r="G346" s="7" t="s">
        <v>33</v>
      </c>
      <c r="I346" s="7" t="s">
        <v>569</v>
      </c>
      <c r="J346" s="7">
        <v>6666</v>
      </c>
      <c r="K346" s="7">
        <v>45</v>
      </c>
      <c r="L346" s="7" t="s">
        <v>51</v>
      </c>
      <c r="M346" s="7" t="s">
        <v>570</v>
      </c>
      <c r="N346" s="7" t="s">
        <v>550</v>
      </c>
      <c r="O346" s="9" t="s">
        <v>53</v>
      </c>
      <c r="P346" s="36">
        <v>-5662</v>
      </c>
      <c r="Q346" s="36">
        <v>-5482</v>
      </c>
      <c r="R346" s="7" t="str">
        <f t="shared" si="6"/>
        <v>VRAI</v>
      </c>
      <c r="T346" s="7">
        <v>1</v>
      </c>
      <c r="U346" s="25"/>
      <c r="V346" s="25"/>
    </row>
    <row r="347" spans="1:22" s="7" customFormat="1" ht="15.75" customHeight="1">
      <c r="B347" s="7" t="s">
        <v>215</v>
      </c>
      <c r="C347" s="10">
        <v>43.806724000000003</v>
      </c>
      <c r="D347" s="10">
        <v>7.4972430000000001</v>
      </c>
      <c r="E347" s="9" t="s">
        <v>546</v>
      </c>
      <c r="G347" s="7" t="s">
        <v>33</v>
      </c>
      <c r="I347" s="7" t="s">
        <v>566</v>
      </c>
      <c r="J347" s="7">
        <v>6650</v>
      </c>
      <c r="K347" s="7">
        <v>45</v>
      </c>
      <c r="L347" s="7" t="s">
        <v>36</v>
      </c>
      <c r="M347" s="7" t="s">
        <v>565</v>
      </c>
      <c r="N347" s="7" t="s">
        <v>550</v>
      </c>
      <c r="O347" s="7" t="s">
        <v>39</v>
      </c>
      <c r="P347" s="36">
        <v>-5636</v>
      </c>
      <c r="Q347" s="36">
        <v>-5481</v>
      </c>
      <c r="R347" s="7" t="str">
        <f t="shared" si="6"/>
        <v>VRAI</v>
      </c>
      <c r="T347" s="7">
        <v>1</v>
      </c>
      <c r="U347" s="25"/>
      <c r="V347" s="25"/>
    </row>
    <row r="348" spans="1:22" s="7" customFormat="1" ht="15.75" customHeight="1">
      <c r="B348" s="7" t="s">
        <v>215</v>
      </c>
      <c r="C348" s="10">
        <v>43.806724000000003</v>
      </c>
      <c r="D348" s="10">
        <v>7.4972430000000001</v>
      </c>
      <c r="E348" s="9" t="s">
        <v>546</v>
      </c>
      <c r="G348" s="7" t="s">
        <v>33</v>
      </c>
      <c r="I348" s="7" t="s">
        <v>585</v>
      </c>
      <c r="J348" s="7">
        <v>6649</v>
      </c>
      <c r="K348" s="7">
        <v>45</v>
      </c>
      <c r="L348" s="7" t="s">
        <v>36</v>
      </c>
      <c r="M348" s="7" t="s">
        <v>584</v>
      </c>
      <c r="N348" s="7" t="s">
        <v>550</v>
      </c>
      <c r="O348" s="7" t="s">
        <v>39</v>
      </c>
      <c r="P348" s="36">
        <v>-5636</v>
      </c>
      <c r="Q348" s="36">
        <v>-5481</v>
      </c>
      <c r="R348" s="7" t="str">
        <f t="shared" si="6"/>
        <v>VRAI</v>
      </c>
      <c r="T348" s="7">
        <v>1</v>
      </c>
      <c r="U348" s="25"/>
      <c r="V348" s="25"/>
    </row>
    <row r="349" spans="1:22" s="7" customFormat="1" ht="15.75" customHeight="1">
      <c r="A349" s="7" t="s">
        <v>545</v>
      </c>
      <c r="B349" s="7" t="s">
        <v>215</v>
      </c>
      <c r="C349" s="10">
        <v>43.806724000000003</v>
      </c>
      <c r="D349" s="10">
        <v>7.4972430000000001</v>
      </c>
      <c r="E349" s="9" t="s">
        <v>546</v>
      </c>
      <c r="F349" s="7">
        <v>6110</v>
      </c>
      <c r="G349" s="7" t="s">
        <v>33</v>
      </c>
      <c r="I349" s="7" t="s">
        <v>598</v>
      </c>
      <c r="J349" s="7">
        <v>6610</v>
      </c>
      <c r="K349" s="7">
        <v>110</v>
      </c>
      <c r="L349" s="7" t="s">
        <v>24</v>
      </c>
      <c r="M349" s="7" t="s">
        <v>460</v>
      </c>
      <c r="N349" s="7" t="s">
        <v>38</v>
      </c>
      <c r="O349" s="7" t="s">
        <v>27</v>
      </c>
      <c r="P349" s="36">
        <v>-5727</v>
      </c>
      <c r="Q349" s="36">
        <v>-5361</v>
      </c>
      <c r="R349" s="7" t="str">
        <f t="shared" si="6"/>
        <v>VRAI</v>
      </c>
      <c r="T349" s="7">
        <v>1</v>
      </c>
      <c r="U349" s="25"/>
      <c r="V349" s="25"/>
    </row>
    <row r="350" spans="1:22" s="7" customFormat="1" ht="15.75" customHeight="1">
      <c r="B350" s="7" t="s">
        <v>215</v>
      </c>
      <c r="C350" s="10">
        <v>43.806724000000003</v>
      </c>
      <c r="D350" s="10">
        <v>7.4972430000000001</v>
      </c>
      <c r="E350" s="9" t="s">
        <v>546</v>
      </c>
      <c r="G350" s="7" t="s">
        <v>33</v>
      </c>
      <c r="I350" s="7" t="s">
        <v>559</v>
      </c>
      <c r="J350" s="7">
        <v>6605</v>
      </c>
      <c r="K350" s="7">
        <v>40</v>
      </c>
      <c r="L350" s="7" t="s">
        <v>51</v>
      </c>
      <c r="M350" s="7" t="s">
        <v>560</v>
      </c>
      <c r="N350" s="7" t="s">
        <v>550</v>
      </c>
      <c r="O350" s="7" t="s">
        <v>53</v>
      </c>
      <c r="P350" s="36">
        <v>-5621</v>
      </c>
      <c r="Q350" s="36">
        <v>-5479</v>
      </c>
      <c r="R350" s="7" t="str">
        <f t="shared" si="6"/>
        <v>VRAI</v>
      </c>
      <c r="T350" s="7">
        <v>1</v>
      </c>
      <c r="U350" s="25"/>
      <c r="V350" s="25"/>
    </row>
    <row r="351" spans="1:22" s="7" customFormat="1" ht="15.75" customHeight="1">
      <c r="B351" s="7" t="s">
        <v>215</v>
      </c>
      <c r="C351" s="10">
        <v>43.806724000000003</v>
      </c>
      <c r="D351" s="10">
        <v>7.4972430000000001</v>
      </c>
      <c r="E351" s="9" t="s">
        <v>546</v>
      </c>
      <c r="G351" s="7" t="s">
        <v>33</v>
      </c>
      <c r="I351" s="7" t="s">
        <v>578</v>
      </c>
      <c r="J351" s="7">
        <v>6600</v>
      </c>
      <c r="K351" s="7">
        <v>45</v>
      </c>
      <c r="L351" s="7" t="s">
        <v>51</v>
      </c>
      <c r="M351" s="7" t="s">
        <v>579</v>
      </c>
      <c r="N351" s="7" t="s">
        <v>550</v>
      </c>
      <c r="O351" s="7" t="s">
        <v>39</v>
      </c>
      <c r="P351" s="36">
        <v>-5621</v>
      </c>
      <c r="Q351" s="36">
        <v>-5478</v>
      </c>
      <c r="R351" s="7" t="str">
        <f t="shared" si="6"/>
        <v>VRAI</v>
      </c>
      <c r="T351" s="7">
        <v>1</v>
      </c>
      <c r="U351" s="25"/>
      <c r="V351" s="25"/>
    </row>
    <row r="352" spans="1:22" s="7" customFormat="1" ht="15.75" customHeight="1">
      <c r="B352" s="7" t="s">
        <v>215</v>
      </c>
      <c r="C352" s="10">
        <v>43.806724000000003</v>
      </c>
      <c r="D352" s="10">
        <v>7.4972430000000001</v>
      </c>
      <c r="E352" s="9" t="s">
        <v>546</v>
      </c>
      <c r="G352" s="7" t="s">
        <v>33</v>
      </c>
      <c r="I352" s="7" t="s">
        <v>583</v>
      </c>
      <c r="J352" s="7">
        <v>6599</v>
      </c>
      <c r="K352" s="7">
        <v>45</v>
      </c>
      <c r="L352" s="7" t="s">
        <v>36</v>
      </c>
      <c r="M352" s="7" t="s">
        <v>584</v>
      </c>
      <c r="N352" s="7" t="s">
        <v>550</v>
      </c>
      <c r="O352" s="7" t="s">
        <v>39</v>
      </c>
      <c r="P352" s="36">
        <v>-5621</v>
      </c>
      <c r="Q352" s="36">
        <v>-5478</v>
      </c>
      <c r="R352" s="7" t="str">
        <f t="shared" si="6"/>
        <v>VRAI</v>
      </c>
      <c r="T352" s="7">
        <v>1</v>
      </c>
      <c r="U352" s="25"/>
      <c r="V352" s="25"/>
    </row>
    <row r="353" spans="1:22" s="7" customFormat="1" ht="15.75" customHeight="1">
      <c r="B353" s="7" t="s">
        <v>215</v>
      </c>
      <c r="C353" s="10">
        <v>43.806724000000003</v>
      </c>
      <c r="D353" s="10">
        <v>7.4972430000000001</v>
      </c>
      <c r="E353" s="9" t="s">
        <v>546</v>
      </c>
      <c r="G353" s="7" t="s">
        <v>33</v>
      </c>
      <c r="I353" s="7" t="s">
        <v>571</v>
      </c>
      <c r="J353" s="7">
        <v>6547</v>
      </c>
      <c r="K353" s="7">
        <v>45</v>
      </c>
      <c r="L353" s="7" t="s">
        <v>51</v>
      </c>
      <c r="M353" s="7" t="s">
        <v>570</v>
      </c>
      <c r="N353" s="7" t="s">
        <v>38</v>
      </c>
      <c r="O353" s="9" t="s">
        <v>53</v>
      </c>
      <c r="P353" s="36">
        <v>-5617</v>
      </c>
      <c r="Q353" s="36">
        <v>-5385</v>
      </c>
      <c r="R353" s="7" t="str">
        <f t="shared" si="6"/>
        <v>VRAI</v>
      </c>
      <c r="T353" s="7">
        <v>1</v>
      </c>
      <c r="U353" s="25"/>
      <c r="V353" s="25"/>
    </row>
    <row r="354" spans="1:22" s="7" customFormat="1" ht="15.75" customHeight="1">
      <c r="B354" s="7" t="s">
        <v>215</v>
      </c>
      <c r="C354" s="10">
        <v>43.806724000000003</v>
      </c>
      <c r="D354" s="10">
        <v>7.4972430000000001</v>
      </c>
      <c r="E354" s="9" t="s">
        <v>546</v>
      </c>
      <c r="G354" s="7" t="s">
        <v>33</v>
      </c>
      <c r="I354" s="7" t="s">
        <v>580</v>
      </c>
      <c r="J354" s="7">
        <v>6539</v>
      </c>
      <c r="K354" s="7">
        <v>45</v>
      </c>
      <c r="L354" s="7" t="s">
        <v>51</v>
      </c>
      <c r="M354" s="7" t="s">
        <v>560</v>
      </c>
      <c r="N354" s="7" t="s">
        <v>550</v>
      </c>
      <c r="O354" s="9" t="s">
        <v>53</v>
      </c>
      <c r="P354" s="36">
        <v>-5616</v>
      </c>
      <c r="Q354" s="36">
        <v>-5381</v>
      </c>
      <c r="R354" s="7" t="str">
        <f t="shared" si="6"/>
        <v>VRAI</v>
      </c>
      <c r="T354" s="7">
        <v>1</v>
      </c>
      <c r="U354" s="25"/>
      <c r="V354" s="25"/>
    </row>
    <row r="355" spans="1:22" s="7" customFormat="1" ht="15.75" customHeight="1">
      <c r="B355" s="7" t="s">
        <v>215</v>
      </c>
      <c r="C355" s="10">
        <v>43.806724000000003</v>
      </c>
      <c r="D355" s="10">
        <v>7.4972430000000001</v>
      </c>
      <c r="E355" s="9" t="s">
        <v>546</v>
      </c>
      <c r="G355" s="7" t="s">
        <v>33</v>
      </c>
      <c r="I355" s="7" t="s">
        <v>582</v>
      </c>
      <c r="J355" s="7">
        <v>6507</v>
      </c>
      <c r="K355" s="7">
        <v>45</v>
      </c>
      <c r="L355" s="7" t="s">
        <v>51</v>
      </c>
      <c r="M355" s="7" t="s">
        <v>560</v>
      </c>
      <c r="N355" s="7" t="s">
        <v>550</v>
      </c>
      <c r="O355" s="9" t="s">
        <v>53</v>
      </c>
      <c r="P355" s="36">
        <v>-5606</v>
      </c>
      <c r="Q355" s="36">
        <v>-5371</v>
      </c>
      <c r="R355" s="7" t="str">
        <f t="shared" si="6"/>
        <v>VRAI</v>
      </c>
      <c r="T355" s="7">
        <v>1</v>
      </c>
      <c r="U355" s="25"/>
      <c r="V355" s="25"/>
    </row>
    <row r="356" spans="1:22" s="7" customFormat="1" ht="15.75" customHeight="1">
      <c r="B356" s="7" t="s">
        <v>215</v>
      </c>
      <c r="C356" s="10">
        <v>43.806724000000003</v>
      </c>
      <c r="D356" s="10">
        <v>7.4972430000000001</v>
      </c>
      <c r="E356" s="9" t="s">
        <v>546</v>
      </c>
      <c r="G356" s="7" t="s">
        <v>33</v>
      </c>
      <c r="I356" s="7" t="s">
        <v>591</v>
      </c>
      <c r="J356" s="7">
        <v>6507</v>
      </c>
      <c r="K356" s="7">
        <v>45</v>
      </c>
      <c r="L356" s="7" t="s">
        <v>51</v>
      </c>
      <c r="M356" s="7" t="s">
        <v>560</v>
      </c>
      <c r="N356" s="7" t="s">
        <v>38</v>
      </c>
      <c r="O356" s="9" t="s">
        <v>53</v>
      </c>
      <c r="P356" s="36">
        <v>-5606</v>
      </c>
      <c r="Q356" s="36">
        <v>-5371</v>
      </c>
      <c r="R356" s="7" t="str">
        <f t="shared" si="6"/>
        <v>VRAI</v>
      </c>
      <c r="T356" s="7">
        <v>1</v>
      </c>
      <c r="U356" s="25"/>
      <c r="V356" s="25"/>
    </row>
    <row r="357" spans="1:22" s="7" customFormat="1" ht="15.75" customHeight="1">
      <c r="B357" s="7" t="s">
        <v>215</v>
      </c>
      <c r="C357" s="10">
        <v>43.806724000000003</v>
      </c>
      <c r="D357" s="10">
        <v>7.4972430000000001</v>
      </c>
      <c r="E357" s="9" t="s">
        <v>546</v>
      </c>
      <c r="G357" s="7" t="s">
        <v>33</v>
      </c>
      <c r="I357" s="7" t="s">
        <v>561</v>
      </c>
      <c r="J357" s="7">
        <v>6500</v>
      </c>
      <c r="K357" s="7">
        <v>40</v>
      </c>
      <c r="L357" s="7" t="s">
        <v>51</v>
      </c>
      <c r="M357" s="7" t="s">
        <v>560</v>
      </c>
      <c r="N357" s="7" t="s">
        <v>550</v>
      </c>
      <c r="O357" s="7" t="s">
        <v>53</v>
      </c>
      <c r="P357" s="36">
        <v>-5551</v>
      </c>
      <c r="Q357" s="36">
        <v>-5369</v>
      </c>
      <c r="R357" s="7" t="str">
        <f t="shared" si="6"/>
        <v>VRAI</v>
      </c>
      <c r="T357" s="7">
        <v>1</v>
      </c>
      <c r="U357" s="25"/>
      <c r="V357" s="25"/>
    </row>
    <row r="358" spans="1:22" s="7" customFormat="1" ht="15.75" customHeight="1">
      <c r="B358" s="7" t="s">
        <v>215</v>
      </c>
      <c r="C358" s="10">
        <v>43.806724000000003</v>
      </c>
      <c r="D358" s="10">
        <v>7.4972430000000001</v>
      </c>
      <c r="E358" s="9" t="s">
        <v>546</v>
      </c>
      <c r="G358" s="7" t="s">
        <v>33</v>
      </c>
      <c r="I358" s="7" t="s">
        <v>592</v>
      </c>
      <c r="J358" s="7">
        <v>6499</v>
      </c>
      <c r="K358" s="7">
        <v>45</v>
      </c>
      <c r="L358" s="7" t="s">
        <v>51</v>
      </c>
      <c r="M358" s="7" t="s">
        <v>560</v>
      </c>
      <c r="N358" s="7" t="s">
        <v>38</v>
      </c>
      <c r="O358" s="9" t="s">
        <v>53</v>
      </c>
      <c r="P358" s="36">
        <v>-5557</v>
      </c>
      <c r="Q358" s="36">
        <v>-5366</v>
      </c>
      <c r="R358" s="7" t="str">
        <f t="shared" si="6"/>
        <v>VRAI</v>
      </c>
      <c r="T358" s="7">
        <v>1</v>
      </c>
      <c r="U358" s="25"/>
      <c r="V358" s="25"/>
    </row>
    <row r="359" spans="1:22" s="7" customFormat="1" ht="15.75" customHeight="1">
      <c r="B359" s="7" t="s">
        <v>215</v>
      </c>
      <c r="C359" s="10">
        <v>43.806724000000003</v>
      </c>
      <c r="D359" s="10">
        <v>7.4972430000000001</v>
      </c>
      <c r="E359" s="9" t="s">
        <v>546</v>
      </c>
      <c r="G359" s="7" t="s">
        <v>33</v>
      </c>
      <c r="I359" s="7" t="s">
        <v>572</v>
      </c>
      <c r="J359" s="7">
        <v>6466</v>
      </c>
      <c r="K359" s="7">
        <v>40</v>
      </c>
      <c r="L359" s="7" t="s">
        <v>51</v>
      </c>
      <c r="M359" s="7" t="s">
        <v>52</v>
      </c>
      <c r="N359" s="7" t="s">
        <v>38</v>
      </c>
      <c r="O359" s="9" t="s">
        <v>53</v>
      </c>
      <c r="P359" s="36">
        <v>-5481</v>
      </c>
      <c r="Q359" s="36">
        <v>-5329</v>
      </c>
      <c r="R359" s="7" t="str">
        <f t="shared" si="6"/>
        <v>VRAI</v>
      </c>
      <c r="T359" s="7">
        <v>1</v>
      </c>
      <c r="U359" s="25"/>
      <c r="V359" s="25"/>
    </row>
    <row r="360" spans="1:22" s="7" customFormat="1" ht="15.75" customHeight="1">
      <c r="B360" s="7" t="s">
        <v>215</v>
      </c>
      <c r="C360" s="10">
        <v>43.806724000000003</v>
      </c>
      <c r="D360" s="10">
        <v>7.4972430000000001</v>
      </c>
      <c r="E360" s="9" t="s">
        <v>546</v>
      </c>
      <c r="G360" s="7" t="s">
        <v>33</v>
      </c>
      <c r="I360" s="7" t="s">
        <v>581</v>
      </c>
      <c r="J360" s="7">
        <v>6452</v>
      </c>
      <c r="K360" s="7">
        <v>45</v>
      </c>
      <c r="L360" s="7" t="s">
        <v>51</v>
      </c>
      <c r="M360" s="7" t="s">
        <v>560</v>
      </c>
      <c r="N360" s="7" t="s">
        <v>550</v>
      </c>
      <c r="O360" s="9" t="s">
        <v>53</v>
      </c>
      <c r="P360" s="36">
        <v>-5480</v>
      </c>
      <c r="Q360" s="36">
        <v>-5324</v>
      </c>
      <c r="R360" s="7" t="str">
        <f t="shared" si="6"/>
        <v>VRAI</v>
      </c>
      <c r="T360" s="7">
        <v>1</v>
      </c>
      <c r="U360" s="25"/>
      <c r="V360" s="25"/>
    </row>
    <row r="361" spans="1:22" s="7" customFormat="1" ht="15.75" customHeight="1">
      <c r="B361" s="7" t="s">
        <v>215</v>
      </c>
      <c r="C361" s="10">
        <v>43.806724000000003</v>
      </c>
      <c r="D361" s="10">
        <v>7.4972430000000001</v>
      </c>
      <c r="E361" s="7" t="s">
        <v>546</v>
      </c>
      <c r="G361" s="7" t="s">
        <v>33</v>
      </c>
      <c r="I361" s="7" t="s">
        <v>551</v>
      </c>
      <c r="J361" s="7">
        <v>6450</v>
      </c>
      <c r="K361" s="7">
        <v>90</v>
      </c>
      <c r="L361" s="7" t="s">
        <v>24</v>
      </c>
      <c r="M361" s="7" t="s">
        <v>25</v>
      </c>
      <c r="N361" s="7" t="s">
        <v>552</v>
      </c>
      <c r="O361" s="7" t="s">
        <v>27</v>
      </c>
      <c r="P361" s="36">
        <v>-5613</v>
      </c>
      <c r="Q361" s="36">
        <v>-5219</v>
      </c>
      <c r="R361" s="7" t="str">
        <f t="shared" si="6"/>
        <v>VRAI</v>
      </c>
      <c r="T361" s="7">
        <v>1</v>
      </c>
      <c r="U361" s="25"/>
      <c r="V361" s="25"/>
    </row>
    <row r="362" spans="1:22" s="7" customFormat="1" ht="15.75" customHeight="1">
      <c r="B362" s="7" t="s">
        <v>215</v>
      </c>
      <c r="C362" s="10">
        <v>43.806724000000003</v>
      </c>
      <c r="D362" s="10">
        <v>7.4972430000000001</v>
      </c>
      <c r="E362" s="9" t="s">
        <v>546</v>
      </c>
      <c r="G362" s="7" t="s">
        <v>33</v>
      </c>
      <c r="I362" s="7" t="s">
        <v>567</v>
      </c>
      <c r="J362" s="7">
        <v>6450</v>
      </c>
      <c r="K362" s="7">
        <v>40</v>
      </c>
      <c r="L362" s="7" t="s">
        <v>148</v>
      </c>
      <c r="M362" s="7" t="s">
        <v>149</v>
      </c>
      <c r="N362" s="7" t="s">
        <v>38</v>
      </c>
      <c r="O362" s="7" t="s">
        <v>39</v>
      </c>
      <c r="P362" s="36">
        <v>-5479</v>
      </c>
      <c r="Q362" s="36">
        <v>-5331</v>
      </c>
      <c r="R362" s="7" t="str">
        <f t="shared" si="6"/>
        <v>VRAI</v>
      </c>
      <c r="T362" s="7">
        <v>1</v>
      </c>
      <c r="U362" s="25"/>
      <c r="V362" s="25"/>
    </row>
    <row r="363" spans="1:22" s="7" customFormat="1" ht="15.75" customHeight="1">
      <c r="A363" s="7" t="s">
        <v>545</v>
      </c>
      <c r="B363" s="7" t="s">
        <v>215</v>
      </c>
      <c r="C363" s="10">
        <v>43.806724000000003</v>
      </c>
      <c r="D363" s="10">
        <v>7.4972430000000001</v>
      </c>
      <c r="E363" s="9" t="s">
        <v>546</v>
      </c>
      <c r="F363" s="7">
        <v>6112</v>
      </c>
      <c r="G363" s="7" t="s">
        <v>33</v>
      </c>
      <c r="I363" s="7" t="s">
        <v>596</v>
      </c>
      <c r="J363" s="7">
        <v>6450</v>
      </c>
      <c r="K363" s="7">
        <v>80</v>
      </c>
      <c r="L363" s="7" t="s">
        <v>24</v>
      </c>
      <c r="M363" s="7" t="s">
        <v>460</v>
      </c>
      <c r="N363" s="7" t="s">
        <v>38</v>
      </c>
      <c r="O363" s="7" t="s">
        <v>53</v>
      </c>
      <c r="P363" s="36">
        <v>-5608</v>
      </c>
      <c r="Q363" s="36">
        <v>-5222</v>
      </c>
      <c r="R363" s="7" t="str">
        <f t="shared" si="6"/>
        <v>VRAI</v>
      </c>
      <c r="T363" s="7">
        <v>1</v>
      </c>
      <c r="U363" s="25"/>
      <c r="V363" s="25"/>
    </row>
    <row r="364" spans="1:22" s="7" customFormat="1" ht="15.75" customHeight="1">
      <c r="B364" s="7" t="s">
        <v>215</v>
      </c>
      <c r="C364" s="10">
        <v>43.806724000000003</v>
      </c>
      <c r="D364" s="10">
        <v>7.4972430000000001</v>
      </c>
      <c r="E364" s="9" t="s">
        <v>546</v>
      </c>
      <c r="G364" s="7" t="s">
        <v>33</v>
      </c>
      <c r="I364" s="7" t="s">
        <v>557</v>
      </c>
      <c r="J364" s="7">
        <v>6445</v>
      </c>
      <c r="K364" s="7">
        <v>40</v>
      </c>
      <c r="L364" s="7" t="s">
        <v>148</v>
      </c>
      <c r="M364" s="7" t="s">
        <v>149</v>
      </c>
      <c r="N364" s="7" t="s">
        <v>38</v>
      </c>
      <c r="O364" s="7" t="s">
        <v>39</v>
      </c>
      <c r="P364" s="36">
        <v>-5478</v>
      </c>
      <c r="Q364" s="36">
        <v>-5331</v>
      </c>
      <c r="R364" s="7" t="str">
        <f t="shared" si="6"/>
        <v>VRAI</v>
      </c>
      <c r="T364" s="7">
        <v>1</v>
      </c>
      <c r="U364" s="25"/>
      <c r="V364" s="25"/>
    </row>
    <row r="365" spans="1:22" s="7" customFormat="1" ht="15.75" customHeight="1">
      <c r="B365" s="7" t="s">
        <v>215</v>
      </c>
      <c r="C365" s="10">
        <v>43.806724000000003</v>
      </c>
      <c r="D365" s="10">
        <v>7.4972430000000001</v>
      </c>
      <c r="E365" s="9" t="s">
        <v>546</v>
      </c>
      <c r="G365" s="7" t="s">
        <v>33</v>
      </c>
      <c r="I365" s="7" t="s">
        <v>558</v>
      </c>
      <c r="J365" s="7">
        <v>6440</v>
      </c>
      <c r="K365" s="7">
        <v>40</v>
      </c>
      <c r="L365" s="7" t="s">
        <v>148</v>
      </c>
      <c r="M365" s="7" t="s">
        <v>149</v>
      </c>
      <c r="N365" s="7" t="s">
        <v>38</v>
      </c>
      <c r="O365" s="7" t="s">
        <v>39</v>
      </c>
      <c r="P365" s="36">
        <v>-5477</v>
      </c>
      <c r="Q365" s="36">
        <v>-5331</v>
      </c>
      <c r="R365" s="7" t="str">
        <f t="shared" si="6"/>
        <v>VRAI</v>
      </c>
      <c r="T365" s="7">
        <v>1</v>
      </c>
      <c r="U365" s="25"/>
      <c r="V365" s="25"/>
    </row>
    <row r="366" spans="1:22" s="7" customFormat="1" ht="15.75" customHeight="1">
      <c r="B366" s="7" t="s">
        <v>215</v>
      </c>
      <c r="C366" s="10">
        <v>43.806724000000003</v>
      </c>
      <c r="D366" s="10">
        <v>7.4972430000000001</v>
      </c>
      <c r="E366" s="9" t="s">
        <v>546</v>
      </c>
      <c r="G366" s="7" t="s">
        <v>33</v>
      </c>
      <c r="I366" s="7" t="s">
        <v>573</v>
      </c>
      <c r="J366" s="7">
        <v>6399</v>
      </c>
      <c r="K366" s="7">
        <v>45</v>
      </c>
      <c r="L366" s="7" t="s">
        <v>36</v>
      </c>
      <c r="M366" s="7" t="s">
        <v>565</v>
      </c>
      <c r="N366" s="7" t="s">
        <v>38</v>
      </c>
      <c r="O366" s="9" t="s">
        <v>53</v>
      </c>
      <c r="P366" s="36">
        <v>-5475</v>
      </c>
      <c r="Q366" s="36">
        <v>-5229</v>
      </c>
      <c r="R366" s="7" t="str">
        <f t="shared" si="6"/>
        <v>VRAI</v>
      </c>
      <c r="T366" s="7">
        <v>1</v>
      </c>
      <c r="U366" s="25"/>
      <c r="V366" s="25"/>
    </row>
    <row r="367" spans="1:22" s="7" customFormat="1" ht="15.75" customHeight="1">
      <c r="A367" s="7" t="s">
        <v>545</v>
      </c>
      <c r="B367" s="7" t="s">
        <v>215</v>
      </c>
      <c r="C367" s="10">
        <v>43.806724000000003</v>
      </c>
      <c r="D367" s="10">
        <v>7.4972430000000001</v>
      </c>
      <c r="E367" s="9" t="s">
        <v>546</v>
      </c>
      <c r="F367" s="7">
        <v>6118</v>
      </c>
      <c r="G367" s="7" t="s">
        <v>33</v>
      </c>
      <c r="I367" s="7" t="s">
        <v>547</v>
      </c>
      <c r="J367" s="7">
        <v>6390</v>
      </c>
      <c r="K367" s="7">
        <v>100</v>
      </c>
      <c r="L367" s="7" t="s">
        <v>24</v>
      </c>
      <c r="M367" s="7" t="s">
        <v>25</v>
      </c>
      <c r="O367" s="7" t="s">
        <v>27</v>
      </c>
      <c r="P367" s="36">
        <v>-5556</v>
      </c>
      <c r="Q367" s="36">
        <v>-5074</v>
      </c>
      <c r="R367" s="7" t="str">
        <f t="shared" si="6"/>
        <v>VRAI</v>
      </c>
      <c r="T367" s="7">
        <v>1</v>
      </c>
      <c r="U367" s="25"/>
      <c r="V367" s="25"/>
    </row>
    <row r="368" spans="1:22" s="7" customFormat="1" ht="15.75" customHeight="1">
      <c r="B368" s="7" t="s">
        <v>215</v>
      </c>
      <c r="C368" s="10">
        <v>43.806724000000003</v>
      </c>
      <c r="D368" s="10">
        <v>7.4972430000000001</v>
      </c>
      <c r="E368" s="9" t="s">
        <v>546</v>
      </c>
      <c r="G368" s="7" t="s">
        <v>33</v>
      </c>
      <c r="I368" s="7" t="s">
        <v>587</v>
      </c>
      <c r="J368" s="7">
        <v>6337</v>
      </c>
      <c r="K368" s="7">
        <v>45</v>
      </c>
      <c r="L368" s="7" t="s">
        <v>51</v>
      </c>
      <c r="M368" s="7" t="s">
        <v>560</v>
      </c>
      <c r="N368" s="7" t="s">
        <v>38</v>
      </c>
      <c r="O368" s="9" t="s">
        <v>53</v>
      </c>
      <c r="P368" s="36">
        <v>-5468</v>
      </c>
      <c r="Q368" s="36">
        <v>-5213</v>
      </c>
      <c r="R368" s="7" t="str">
        <f t="shared" ref="R368:R400" si="7">IF(P368&gt;-6700, IF(Q368&lt;-4500, "VRAI","FAUX"))</f>
        <v>VRAI</v>
      </c>
      <c r="T368" s="7">
        <v>1</v>
      </c>
      <c r="U368" s="25"/>
      <c r="V368" s="25"/>
    </row>
    <row r="369" spans="1:22" s="7" customFormat="1" ht="15.75" customHeight="1">
      <c r="B369" s="7" t="s">
        <v>215</v>
      </c>
      <c r="C369" s="10">
        <v>43.806724000000003</v>
      </c>
      <c r="D369" s="10">
        <v>7.4972430000000001</v>
      </c>
      <c r="E369" s="9" t="s">
        <v>546</v>
      </c>
      <c r="G369" s="7" t="s">
        <v>33</v>
      </c>
      <c r="I369" s="7" t="s">
        <v>590</v>
      </c>
      <c r="J369" s="7">
        <v>6328</v>
      </c>
      <c r="K369" s="7">
        <v>45</v>
      </c>
      <c r="L369" s="7" t="s">
        <v>51</v>
      </c>
      <c r="M369" s="7" t="s">
        <v>560</v>
      </c>
      <c r="N369" s="7" t="s">
        <v>38</v>
      </c>
      <c r="O369" s="9" t="s">
        <v>53</v>
      </c>
      <c r="P369" s="36">
        <v>-5467</v>
      </c>
      <c r="Q369" s="36">
        <v>-5212</v>
      </c>
      <c r="R369" s="7" t="str">
        <f t="shared" si="7"/>
        <v>VRAI</v>
      </c>
      <c r="T369" s="7">
        <v>1</v>
      </c>
      <c r="U369" s="25"/>
      <c r="V369" s="25"/>
    </row>
    <row r="370" spans="1:22" s="7" customFormat="1" ht="15.75" customHeight="1">
      <c r="A370" s="7" t="s">
        <v>545</v>
      </c>
      <c r="B370" s="7" t="s">
        <v>215</v>
      </c>
      <c r="C370" s="10">
        <v>43.806724000000003</v>
      </c>
      <c r="D370" s="10">
        <v>7.4972430000000001</v>
      </c>
      <c r="E370" s="9" t="s">
        <v>546</v>
      </c>
      <c r="F370" s="7">
        <v>6114</v>
      </c>
      <c r="G370" s="7" t="s">
        <v>33</v>
      </c>
      <c r="I370" s="7" t="s">
        <v>595</v>
      </c>
      <c r="J370" s="7">
        <v>6310</v>
      </c>
      <c r="K370" s="7">
        <v>90</v>
      </c>
      <c r="L370" s="7" t="s">
        <v>24</v>
      </c>
      <c r="M370" s="7" t="s">
        <v>460</v>
      </c>
      <c r="N370" s="7" t="s">
        <v>38</v>
      </c>
      <c r="O370" s="7" t="s">
        <v>53</v>
      </c>
      <c r="P370" s="36">
        <v>-5475</v>
      </c>
      <c r="Q370" s="36">
        <v>-5052</v>
      </c>
      <c r="R370" s="7" t="str">
        <f t="shared" si="7"/>
        <v>VRAI</v>
      </c>
      <c r="T370" s="7">
        <v>1</v>
      </c>
      <c r="U370" s="25"/>
      <c r="V370" s="25"/>
    </row>
    <row r="371" spans="1:22" s="7" customFormat="1" ht="15.75" customHeight="1">
      <c r="B371" s="7" t="s">
        <v>215</v>
      </c>
      <c r="C371" s="10">
        <v>43.806724000000003</v>
      </c>
      <c r="D371" s="10">
        <v>7.4972430000000001</v>
      </c>
      <c r="E371" s="7" t="s">
        <v>546</v>
      </c>
      <c r="G371" s="7" t="s">
        <v>86</v>
      </c>
      <c r="I371" s="7" t="s">
        <v>568</v>
      </c>
      <c r="J371" s="7">
        <v>6275</v>
      </c>
      <c r="K371" s="7">
        <v>40</v>
      </c>
      <c r="L371" s="7" t="s">
        <v>51</v>
      </c>
      <c r="M371" s="7" t="s">
        <v>52</v>
      </c>
      <c r="N371" s="7" t="s">
        <v>555</v>
      </c>
      <c r="O371" s="7" t="s">
        <v>53</v>
      </c>
      <c r="P371" s="36">
        <v>-5329</v>
      </c>
      <c r="Q371" s="36">
        <v>-5071</v>
      </c>
      <c r="R371" s="7" t="str">
        <f t="shared" si="7"/>
        <v>VRAI</v>
      </c>
      <c r="T371" s="7">
        <v>1</v>
      </c>
      <c r="U371" s="25"/>
      <c r="V371" s="25"/>
    </row>
    <row r="372" spans="1:22" s="7" customFormat="1" ht="15.75" customHeight="1">
      <c r="B372" s="7" t="s">
        <v>215</v>
      </c>
      <c r="C372" s="10">
        <v>43.806724000000003</v>
      </c>
      <c r="D372" s="10">
        <v>7.4972430000000001</v>
      </c>
      <c r="E372" s="9" t="s">
        <v>546</v>
      </c>
      <c r="G372" s="7" t="s">
        <v>33</v>
      </c>
      <c r="I372" s="7" t="s">
        <v>588</v>
      </c>
      <c r="J372" s="7">
        <v>6241</v>
      </c>
      <c r="K372" s="7">
        <v>45</v>
      </c>
      <c r="L372" s="7" t="s">
        <v>51</v>
      </c>
      <c r="M372" s="7" t="s">
        <v>589</v>
      </c>
      <c r="N372" s="7" t="s">
        <v>38</v>
      </c>
      <c r="O372" s="9" t="s">
        <v>53</v>
      </c>
      <c r="P372" s="36">
        <v>-5312</v>
      </c>
      <c r="Q372" s="36">
        <v>-5055</v>
      </c>
      <c r="R372" s="7" t="str">
        <f t="shared" si="7"/>
        <v>VRAI</v>
      </c>
      <c r="T372" s="7">
        <v>1</v>
      </c>
      <c r="U372" s="25"/>
      <c r="V372" s="25"/>
    </row>
    <row r="373" spans="1:22" s="7" customFormat="1" ht="15.75" customHeight="1">
      <c r="B373" s="7" t="s">
        <v>215</v>
      </c>
      <c r="C373" s="10">
        <v>43.806724000000003</v>
      </c>
      <c r="D373" s="10">
        <v>7.4972430000000001</v>
      </c>
      <c r="E373" s="9" t="s">
        <v>546</v>
      </c>
      <c r="G373" s="7" t="s">
        <v>33</v>
      </c>
      <c r="I373" s="7" t="s">
        <v>586</v>
      </c>
      <c r="J373" s="7">
        <v>6170</v>
      </c>
      <c r="K373" s="7">
        <v>45</v>
      </c>
      <c r="L373" s="7" t="s">
        <v>51</v>
      </c>
      <c r="M373" s="7" t="s">
        <v>560</v>
      </c>
      <c r="N373" s="7" t="s">
        <v>38</v>
      </c>
      <c r="O373" s="9" t="s">
        <v>53</v>
      </c>
      <c r="P373" s="36">
        <v>-5290</v>
      </c>
      <c r="Q373" s="36">
        <v>-4995</v>
      </c>
      <c r="R373" s="7" t="str">
        <f t="shared" si="7"/>
        <v>VRAI</v>
      </c>
      <c r="T373" s="7">
        <v>1</v>
      </c>
      <c r="U373" s="25"/>
      <c r="V373" s="25"/>
    </row>
    <row r="374" spans="1:22" s="7" customFormat="1" ht="15.75" customHeight="1">
      <c r="B374" s="7" t="s">
        <v>215</v>
      </c>
      <c r="C374" s="10">
        <v>43.806724000000003</v>
      </c>
      <c r="D374" s="10">
        <v>7.4972430000000001</v>
      </c>
      <c r="E374" s="7" t="s">
        <v>546</v>
      </c>
      <c r="G374" s="7" t="s">
        <v>86</v>
      </c>
      <c r="I374" s="7" t="s">
        <v>562</v>
      </c>
      <c r="J374" s="7">
        <v>6160</v>
      </c>
      <c r="K374" s="7">
        <v>45</v>
      </c>
      <c r="L374" s="7" t="s">
        <v>24</v>
      </c>
      <c r="M374" s="7" t="s">
        <v>159</v>
      </c>
      <c r="N374" s="7" t="s">
        <v>555</v>
      </c>
      <c r="O374" s="7" t="s">
        <v>53</v>
      </c>
      <c r="P374" s="36">
        <v>-5286</v>
      </c>
      <c r="Q374" s="36">
        <v>-4956</v>
      </c>
      <c r="R374" s="7" t="str">
        <f t="shared" si="7"/>
        <v>VRAI</v>
      </c>
      <c r="T374" s="7">
        <v>1</v>
      </c>
      <c r="U374" s="25"/>
      <c r="V374" s="25"/>
    </row>
    <row r="375" spans="1:22" s="7" customFormat="1" ht="15.75" customHeight="1">
      <c r="A375" s="7" t="s">
        <v>545</v>
      </c>
      <c r="B375" s="7" t="s">
        <v>215</v>
      </c>
      <c r="C375" s="10">
        <v>43.806724000000003</v>
      </c>
      <c r="D375" s="10">
        <v>7.4972430000000001</v>
      </c>
      <c r="E375" s="9" t="s">
        <v>546</v>
      </c>
      <c r="F375" s="7">
        <v>6115</v>
      </c>
      <c r="G375" s="7" t="s">
        <v>33</v>
      </c>
      <c r="I375" s="7" t="s">
        <v>597</v>
      </c>
      <c r="J375" s="7">
        <v>6160</v>
      </c>
      <c r="K375" s="7">
        <v>130</v>
      </c>
      <c r="L375" s="7" t="s">
        <v>24</v>
      </c>
      <c r="M375" s="7" t="s">
        <v>460</v>
      </c>
      <c r="N375" s="7" t="s">
        <v>38</v>
      </c>
      <c r="O375" s="7" t="s">
        <v>27</v>
      </c>
      <c r="P375" s="36">
        <v>-5465</v>
      </c>
      <c r="Q375" s="36">
        <v>-4786</v>
      </c>
      <c r="R375" s="7" t="str">
        <f t="shared" si="7"/>
        <v>VRAI</v>
      </c>
      <c r="T375" s="7">
        <v>1</v>
      </c>
      <c r="U375" s="25"/>
      <c r="V375" s="25"/>
    </row>
    <row r="376" spans="1:22" s="7" customFormat="1" ht="15.75" customHeight="1">
      <c r="B376" s="7" t="s">
        <v>215</v>
      </c>
      <c r="C376" s="10">
        <v>43.806724000000003</v>
      </c>
      <c r="D376" s="10">
        <v>7.4972430000000001</v>
      </c>
      <c r="E376" s="7" t="s">
        <v>546</v>
      </c>
      <c r="G376" s="7" t="s">
        <v>86</v>
      </c>
      <c r="I376" s="7" t="s">
        <v>563</v>
      </c>
      <c r="J376" s="7">
        <v>6155</v>
      </c>
      <c r="K376" s="7">
        <v>45</v>
      </c>
      <c r="L376" s="7" t="s">
        <v>24</v>
      </c>
      <c r="M376" s="7" t="s">
        <v>159</v>
      </c>
      <c r="N376" s="7" t="s">
        <v>555</v>
      </c>
      <c r="O376" s="7" t="s">
        <v>53</v>
      </c>
      <c r="P376" s="36">
        <v>-5216</v>
      </c>
      <c r="Q376" s="36">
        <v>-4953</v>
      </c>
      <c r="R376" s="7" t="str">
        <f t="shared" si="7"/>
        <v>VRAI</v>
      </c>
      <c r="T376" s="7">
        <v>1</v>
      </c>
      <c r="U376" s="25"/>
      <c r="V376" s="25"/>
    </row>
    <row r="377" spans="1:22" s="7" customFormat="1" ht="15.75" customHeight="1">
      <c r="B377" s="7" t="s">
        <v>215</v>
      </c>
      <c r="C377" s="10">
        <v>43.806724000000003</v>
      </c>
      <c r="D377" s="10">
        <v>7.4972430000000001</v>
      </c>
      <c r="E377" s="7" t="s">
        <v>546</v>
      </c>
      <c r="G377" s="7" t="s">
        <v>86</v>
      </c>
      <c r="I377" s="7" t="s">
        <v>553</v>
      </c>
      <c r="J377" s="7">
        <v>6130</v>
      </c>
      <c r="K377" s="7">
        <v>60</v>
      </c>
      <c r="L377" s="7" t="s">
        <v>24</v>
      </c>
      <c r="M377" s="7" t="s">
        <v>554</v>
      </c>
      <c r="N377" s="7" t="s">
        <v>555</v>
      </c>
      <c r="O377" s="7" t="s">
        <v>53</v>
      </c>
      <c r="P377" s="36">
        <v>-5217</v>
      </c>
      <c r="Q377" s="36">
        <v>-4852</v>
      </c>
      <c r="R377" s="7" t="str">
        <f t="shared" si="7"/>
        <v>VRAI</v>
      </c>
      <c r="T377" s="7">
        <v>1</v>
      </c>
      <c r="U377" s="25"/>
      <c r="V377" s="25"/>
    </row>
    <row r="378" spans="1:22" s="7" customFormat="1" ht="15.75" customHeight="1">
      <c r="B378" s="7" t="s">
        <v>215</v>
      </c>
      <c r="C378" s="10">
        <v>43.806724000000003</v>
      </c>
      <c r="D378" s="10">
        <v>7.4972430000000001</v>
      </c>
      <c r="E378" s="7" t="s">
        <v>546</v>
      </c>
      <c r="G378" s="7" t="s">
        <v>86</v>
      </c>
      <c r="I378" s="7" t="s">
        <v>556</v>
      </c>
      <c r="J378" s="7">
        <v>6050</v>
      </c>
      <c r="K378" s="7">
        <v>60</v>
      </c>
      <c r="L378" s="7" t="s">
        <v>24</v>
      </c>
      <c r="M378" s="7" t="s">
        <v>554</v>
      </c>
      <c r="N378" s="7" t="s">
        <v>555</v>
      </c>
      <c r="O378" s="7" t="s">
        <v>53</v>
      </c>
      <c r="P378" s="36">
        <v>-5208</v>
      </c>
      <c r="Q378" s="36">
        <v>-4792</v>
      </c>
      <c r="R378" s="7" t="str">
        <f t="shared" si="7"/>
        <v>VRAI</v>
      </c>
      <c r="T378" s="7">
        <v>1</v>
      </c>
      <c r="U378" s="25"/>
      <c r="V378" s="25"/>
    </row>
    <row r="379" spans="1:22" s="7" customFormat="1" ht="15.75" customHeight="1">
      <c r="A379" s="7" t="s">
        <v>599</v>
      </c>
      <c r="B379" s="7" t="s">
        <v>215</v>
      </c>
      <c r="C379" s="8">
        <v>44.27</v>
      </c>
      <c r="D379" s="8">
        <v>4.6900000000000004</v>
      </c>
      <c r="E379" s="7" t="s">
        <v>600</v>
      </c>
      <c r="F379" s="7">
        <v>6264</v>
      </c>
      <c r="G379" s="7" t="s">
        <v>33</v>
      </c>
      <c r="I379" s="7" t="s">
        <v>601</v>
      </c>
      <c r="J379" s="7">
        <v>6290</v>
      </c>
      <c r="K379" s="7">
        <v>50</v>
      </c>
      <c r="L379" s="7" t="s">
        <v>24</v>
      </c>
      <c r="M379" s="7" t="s">
        <v>460</v>
      </c>
      <c r="N379" s="7" t="s">
        <v>38</v>
      </c>
      <c r="O379" s="7" t="s">
        <v>53</v>
      </c>
      <c r="P379" s="36">
        <v>-5371</v>
      </c>
      <c r="Q379" s="36">
        <v>-5072</v>
      </c>
      <c r="R379" s="7" t="str">
        <f t="shared" si="7"/>
        <v>VRAI</v>
      </c>
      <c r="T379" s="7">
        <v>1</v>
      </c>
      <c r="U379" s="25"/>
      <c r="V379" s="25"/>
    </row>
    <row r="380" spans="1:22" s="7" customFormat="1" ht="15.75" customHeight="1">
      <c r="A380" s="7" t="s">
        <v>599</v>
      </c>
      <c r="B380" s="7" t="s">
        <v>215</v>
      </c>
      <c r="C380" s="8">
        <v>44.27</v>
      </c>
      <c r="D380" s="8">
        <v>4.6900000000000004</v>
      </c>
      <c r="E380" s="7" t="s">
        <v>600</v>
      </c>
      <c r="F380" s="7">
        <v>6265</v>
      </c>
      <c r="G380" s="7" t="s">
        <v>33</v>
      </c>
      <c r="I380" s="7" t="s">
        <v>603</v>
      </c>
      <c r="J380" s="7">
        <v>6270</v>
      </c>
      <c r="K380" s="7">
        <v>50</v>
      </c>
      <c r="L380" s="7" t="s">
        <v>24</v>
      </c>
      <c r="M380" s="7" t="s">
        <v>460</v>
      </c>
      <c r="N380" s="7" t="s">
        <v>38</v>
      </c>
      <c r="O380" s="7" t="s">
        <v>53</v>
      </c>
      <c r="P380" s="36">
        <v>-5359</v>
      </c>
      <c r="Q380" s="36">
        <v>-5063</v>
      </c>
      <c r="R380" s="7" t="str">
        <f t="shared" si="7"/>
        <v>VRAI</v>
      </c>
      <c r="T380" s="7">
        <v>1</v>
      </c>
      <c r="U380" s="25"/>
      <c r="V380" s="25"/>
    </row>
    <row r="381" spans="1:22" s="7" customFormat="1" ht="15.75" customHeight="1">
      <c r="A381" s="7" t="s">
        <v>599</v>
      </c>
      <c r="B381" s="7" t="s">
        <v>215</v>
      </c>
      <c r="C381" s="8">
        <v>44.27</v>
      </c>
      <c r="D381" s="8">
        <v>4.6900000000000004</v>
      </c>
      <c r="E381" s="7" t="s">
        <v>600</v>
      </c>
      <c r="F381" s="7">
        <v>6266</v>
      </c>
      <c r="G381" s="7" t="s">
        <v>33</v>
      </c>
      <c r="I381" s="7" t="s">
        <v>602</v>
      </c>
      <c r="J381" s="7">
        <v>6230</v>
      </c>
      <c r="K381" s="7">
        <v>50</v>
      </c>
      <c r="L381" s="7" t="s">
        <v>24</v>
      </c>
      <c r="M381" s="7" t="s">
        <v>460</v>
      </c>
      <c r="N381" s="7" t="s">
        <v>38</v>
      </c>
      <c r="O381" s="7" t="s">
        <v>53</v>
      </c>
      <c r="P381" s="36">
        <v>-5311</v>
      </c>
      <c r="Q381" s="36">
        <v>-5045</v>
      </c>
      <c r="R381" s="7" t="str">
        <f t="shared" si="7"/>
        <v>VRAI</v>
      </c>
      <c r="T381" s="7">
        <v>1</v>
      </c>
      <c r="U381" s="25"/>
      <c r="V381" s="25"/>
    </row>
    <row r="382" spans="1:22" s="7" customFormat="1" ht="15.75" customHeight="1">
      <c r="A382" s="7" t="s">
        <v>604</v>
      </c>
      <c r="B382" s="7" t="s">
        <v>215</v>
      </c>
      <c r="C382" s="8">
        <v>43.31</v>
      </c>
      <c r="D382" s="8">
        <v>3.35</v>
      </c>
      <c r="E382" s="9" t="s">
        <v>605</v>
      </c>
      <c r="G382" s="7" t="s">
        <v>33</v>
      </c>
      <c r="I382" s="7" t="s">
        <v>613</v>
      </c>
      <c r="J382" s="7">
        <v>7010</v>
      </c>
      <c r="K382" s="9">
        <v>60</v>
      </c>
      <c r="L382" s="7" t="s">
        <v>36</v>
      </c>
      <c r="M382" s="7" t="s">
        <v>49</v>
      </c>
      <c r="N382" s="7" t="s">
        <v>38</v>
      </c>
      <c r="O382" s="7" t="s">
        <v>39</v>
      </c>
      <c r="P382" s="36">
        <v>-5995</v>
      </c>
      <c r="Q382" s="36">
        <v>-5746</v>
      </c>
      <c r="R382" s="7" t="str">
        <f t="shared" si="7"/>
        <v>VRAI</v>
      </c>
      <c r="T382" s="7">
        <v>1</v>
      </c>
      <c r="U382" s="25"/>
      <c r="V382" s="25"/>
    </row>
    <row r="383" spans="1:22" s="7" customFormat="1" ht="15.75" customHeight="1">
      <c r="A383" s="7" t="s">
        <v>604</v>
      </c>
      <c r="B383" s="7" t="s">
        <v>215</v>
      </c>
      <c r="C383" s="8">
        <v>43.31</v>
      </c>
      <c r="D383" s="8">
        <v>3.35</v>
      </c>
      <c r="E383" s="9" t="s">
        <v>605</v>
      </c>
      <c r="G383" s="7" t="s">
        <v>33</v>
      </c>
      <c r="I383" s="7" t="s">
        <v>606</v>
      </c>
      <c r="J383" s="7">
        <v>6920</v>
      </c>
      <c r="K383" s="7">
        <v>30</v>
      </c>
      <c r="L383" s="7" t="s">
        <v>36</v>
      </c>
      <c r="M383" s="7" t="s">
        <v>49</v>
      </c>
      <c r="N383" s="7" t="s">
        <v>38</v>
      </c>
      <c r="O383" s="7" t="s">
        <v>39</v>
      </c>
      <c r="P383" s="36">
        <v>-5884</v>
      </c>
      <c r="Q383" s="36">
        <v>-5727</v>
      </c>
      <c r="R383" s="7" t="str">
        <f t="shared" si="7"/>
        <v>VRAI</v>
      </c>
      <c r="T383" s="7">
        <v>1</v>
      </c>
      <c r="U383" s="25"/>
      <c r="V383" s="25"/>
    </row>
    <row r="384" spans="1:22" s="7" customFormat="1" ht="15.75" customHeight="1">
      <c r="A384" s="7" t="s">
        <v>604</v>
      </c>
      <c r="B384" s="7" t="s">
        <v>215</v>
      </c>
      <c r="C384" s="8">
        <v>43.31</v>
      </c>
      <c r="D384" s="8">
        <v>3.35</v>
      </c>
      <c r="E384" s="9" t="s">
        <v>605</v>
      </c>
      <c r="G384" s="7" t="s">
        <v>33</v>
      </c>
      <c r="I384" s="7" t="s">
        <v>608</v>
      </c>
      <c r="J384" s="9">
        <v>6910</v>
      </c>
      <c r="K384" s="7">
        <v>30</v>
      </c>
      <c r="L384" s="7" t="s">
        <v>36</v>
      </c>
      <c r="M384" s="7" t="s">
        <v>49</v>
      </c>
      <c r="N384" s="7" t="s">
        <v>38</v>
      </c>
      <c r="O384" s="7" t="s">
        <v>39</v>
      </c>
      <c r="P384" s="36">
        <v>-5881</v>
      </c>
      <c r="Q384" s="36">
        <v>-5724</v>
      </c>
      <c r="R384" s="7" t="str">
        <f t="shared" si="7"/>
        <v>VRAI</v>
      </c>
      <c r="T384" s="7">
        <v>1</v>
      </c>
      <c r="U384" s="25"/>
      <c r="V384" s="25"/>
    </row>
    <row r="385" spans="1:31" s="7" customFormat="1" ht="15.75" customHeight="1">
      <c r="A385" s="7" t="s">
        <v>604</v>
      </c>
      <c r="B385" s="7" t="s">
        <v>215</v>
      </c>
      <c r="C385" s="8">
        <v>43.31</v>
      </c>
      <c r="D385" s="8">
        <v>3.35</v>
      </c>
      <c r="E385" s="9" t="s">
        <v>605</v>
      </c>
      <c r="G385" s="7" t="s">
        <v>33</v>
      </c>
      <c r="I385" s="7" t="s">
        <v>607</v>
      </c>
      <c r="J385" s="7">
        <v>6870</v>
      </c>
      <c r="K385" s="7">
        <v>30</v>
      </c>
      <c r="L385" s="7" t="s">
        <v>36</v>
      </c>
      <c r="M385" s="7" t="s">
        <v>49</v>
      </c>
      <c r="N385" s="7" t="s">
        <v>38</v>
      </c>
      <c r="O385" s="7" t="s">
        <v>39</v>
      </c>
      <c r="P385" s="36">
        <v>-5836</v>
      </c>
      <c r="Q385" s="36">
        <v>-5670</v>
      </c>
      <c r="R385" s="7" t="str">
        <f t="shared" si="7"/>
        <v>VRAI</v>
      </c>
      <c r="T385" s="7">
        <v>1</v>
      </c>
      <c r="U385" s="25"/>
      <c r="V385" s="25"/>
    </row>
    <row r="386" spans="1:31" s="7" customFormat="1" ht="15.75" customHeight="1">
      <c r="A386" s="7" t="s">
        <v>604</v>
      </c>
      <c r="B386" s="7" t="s">
        <v>215</v>
      </c>
      <c r="C386" s="8">
        <v>43.31</v>
      </c>
      <c r="D386" s="8">
        <v>3.35</v>
      </c>
      <c r="E386" s="9" t="s">
        <v>605</v>
      </c>
      <c r="G386" s="7" t="s">
        <v>33</v>
      </c>
      <c r="I386" s="7" t="s">
        <v>611</v>
      </c>
      <c r="J386" s="7">
        <v>6850</v>
      </c>
      <c r="K386" s="7">
        <v>65</v>
      </c>
      <c r="L386" s="7" t="s">
        <v>24</v>
      </c>
      <c r="M386" s="7" t="s">
        <v>25</v>
      </c>
      <c r="N386" s="7" t="s">
        <v>38</v>
      </c>
      <c r="O386" s="7" t="s">
        <v>27</v>
      </c>
      <c r="P386" s="36">
        <v>-5885</v>
      </c>
      <c r="Q386" s="36">
        <v>-5627</v>
      </c>
      <c r="R386" s="7" t="str">
        <f t="shared" si="7"/>
        <v>VRAI</v>
      </c>
      <c r="T386" s="7">
        <v>1</v>
      </c>
      <c r="U386" s="25"/>
      <c r="V386" s="25"/>
    </row>
    <row r="387" spans="1:31" s="7" customFormat="1" ht="15.75" customHeight="1">
      <c r="A387" s="7" t="s">
        <v>604</v>
      </c>
      <c r="B387" s="7" t="s">
        <v>215</v>
      </c>
      <c r="C387" s="8">
        <v>43.31</v>
      </c>
      <c r="D387" s="8">
        <v>3.35</v>
      </c>
      <c r="E387" s="9" t="s">
        <v>605</v>
      </c>
      <c r="G387" s="7" t="s">
        <v>33</v>
      </c>
      <c r="I387" s="7" t="s">
        <v>612</v>
      </c>
      <c r="J387" s="7">
        <v>6820</v>
      </c>
      <c r="K387" s="7">
        <v>35</v>
      </c>
      <c r="L387" s="7" t="s">
        <v>36</v>
      </c>
      <c r="M387" s="7" t="s">
        <v>49</v>
      </c>
      <c r="N387" s="7" t="s">
        <v>38</v>
      </c>
      <c r="O387" s="7" t="s">
        <v>39</v>
      </c>
      <c r="P387" s="36">
        <v>-5765</v>
      </c>
      <c r="Q387" s="36">
        <v>-5631</v>
      </c>
      <c r="R387" s="7" t="str">
        <f t="shared" si="7"/>
        <v>VRAI</v>
      </c>
      <c r="T387" s="7">
        <v>1</v>
      </c>
      <c r="U387" s="25"/>
      <c r="V387" s="25"/>
    </row>
    <row r="388" spans="1:31" s="7" customFormat="1" ht="15.75" customHeight="1">
      <c r="A388" s="7" t="s">
        <v>604</v>
      </c>
      <c r="B388" s="7" t="s">
        <v>215</v>
      </c>
      <c r="C388" s="8">
        <v>43.31</v>
      </c>
      <c r="D388" s="8">
        <v>3.35</v>
      </c>
      <c r="E388" s="9" t="s">
        <v>605</v>
      </c>
      <c r="F388" s="7">
        <v>1008</v>
      </c>
      <c r="G388" s="7" t="s">
        <v>33</v>
      </c>
      <c r="I388" s="7" t="s">
        <v>609</v>
      </c>
      <c r="J388" s="7">
        <v>6745</v>
      </c>
      <c r="K388" s="7">
        <v>70</v>
      </c>
      <c r="L388" s="7" t="s">
        <v>24</v>
      </c>
      <c r="M388" s="7" t="s">
        <v>25</v>
      </c>
      <c r="N388" s="7" t="s">
        <v>38</v>
      </c>
      <c r="O388" s="7" t="s">
        <v>27</v>
      </c>
      <c r="P388" s="36">
        <v>-5762</v>
      </c>
      <c r="Q388" s="36">
        <v>-5485</v>
      </c>
      <c r="R388" s="7" t="str">
        <f t="shared" si="7"/>
        <v>VRAI</v>
      </c>
      <c r="T388" s="7">
        <v>1</v>
      </c>
      <c r="U388" s="25"/>
      <c r="V388" s="25"/>
    </row>
    <row r="389" spans="1:31" s="7" customFormat="1" ht="15.75" customHeight="1">
      <c r="A389" s="7" t="s">
        <v>604</v>
      </c>
      <c r="B389" s="7" t="s">
        <v>215</v>
      </c>
      <c r="C389" s="8">
        <v>43.31</v>
      </c>
      <c r="D389" s="8">
        <v>3.35</v>
      </c>
      <c r="E389" s="9" t="s">
        <v>605</v>
      </c>
      <c r="G389" s="7" t="s">
        <v>33</v>
      </c>
      <c r="I389" s="7" t="s">
        <v>610</v>
      </c>
      <c r="J389" s="7">
        <v>5240</v>
      </c>
      <c r="K389" s="7">
        <v>370</v>
      </c>
      <c r="L389" s="7" t="s">
        <v>24</v>
      </c>
      <c r="M389" s="7" t="s">
        <v>25</v>
      </c>
      <c r="N389" s="7" t="s">
        <v>38</v>
      </c>
      <c r="O389" s="7" t="s">
        <v>27</v>
      </c>
      <c r="P389" s="39">
        <v>-4988</v>
      </c>
      <c r="Q389" s="39">
        <v>-3109</v>
      </c>
      <c r="R389" s="1" t="str">
        <f t="shared" si="7"/>
        <v>FAUX</v>
      </c>
      <c r="T389" s="7">
        <v>1</v>
      </c>
      <c r="U389" s="25"/>
      <c r="V389" s="25"/>
    </row>
    <row r="390" spans="1:31" s="4" customFormat="1" ht="15.75" customHeight="1">
      <c r="A390" s="7" t="s">
        <v>614</v>
      </c>
      <c r="B390" s="7" t="s">
        <v>215</v>
      </c>
      <c r="C390" s="10">
        <v>45.783299999999997</v>
      </c>
      <c r="D390" s="10">
        <v>3.0833300000000001</v>
      </c>
      <c r="E390" s="7" t="s">
        <v>615</v>
      </c>
      <c r="F390" s="7">
        <v>6596</v>
      </c>
      <c r="G390" s="7" t="s">
        <v>33</v>
      </c>
      <c r="H390" s="7"/>
      <c r="I390" s="7" t="s">
        <v>616</v>
      </c>
      <c r="J390" s="7">
        <v>7095</v>
      </c>
      <c r="K390" s="7">
        <v>50</v>
      </c>
      <c r="L390" s="7" t="s">
        <v>43</v>
      </c>
      <c r="M390" s="7" t="s">
        <v>81</v>
      </c>
      <c r="N390" s="7" t="s">
        <v>38</v>
      </c>
      <c r="O390" s="7" t="s">
        <v>53</v>
      </c>
      <c r="P390" s="36">
        <v>-6066</v>
      </c>
      <c r="Q390" s="36">
        <v>-5847</v>
      </c>
      <c r="R390" s="7" t="str">
        <f t="shared" si="7"/>
        <v>VRAI</v>
      </c>
      <c r="S390" s="7"/>
      <c r="T390" s="7">
        <v>1</v>
      </c>
      <c r="U390" s="25"/>
      <c r="V390" s="25"/>
      <c r="W390" s="7"/>
      <c r="X390" s="7"/>
      <c r="Y390" s="7"/>
      <c r="Z390" s="7"/>
      <c r="AA390" s="7"/>
      <c r="AB390" s="7"/>
      <c r="AC390" s="7"/>
      <c r="AD390" s="7"/>
      <c r="AE390" s="7"/>
    </row>
    <row r="391" spans="1:31" s="4" customFormat="1" ht="15.75" customHeight="1">
      <c r="A391" s="7" t="s">
        <v>617</v>
      </c>
      <c r="B391" s="7" t="s">
        <v>215</v>
      </c>
      <c r="C391" s="10">
        <v>43.89</v>
      </c>
      <c r="D391" s="10">
        <v>6.23</v>
      </c>
      <c r="E391" s="7" t="s">
        <v>618</v>
      </c>
      <c r="F391" s="7">
        <v>6119</v>
      </c>
      <c r="G391" s="7" t="s">
        <v>22</v>
      </c>
      <c r="H391" s="7"/>
      <c r="I391" s="7" t="s">
        <v>619</v>
      </c>
      <c r="J391" s="7">
        <v>7760</v>
      </c>
      <c r="K391" s="7">
        <v>80</v>
      </c>
      <c r="L391" s="7" t="s">
        <v>24</v>
      </c>
      <c r="M391" s="7" t="s">
        <v>25</v>
      </c>
      <c r="N391" s="7" t="s">
        <v>620</v>
      </c>
      <c r="O391" s="7"/>
      <c r="P391" s="39">
        <v>-6824</v>
      </c>
      <c r="Q391" s="39">
        <v>-6434</v>
      </c>
      <c r="R391" s="1" t="b">
        <f t="shared" si="7"/>
        <v>0</v>
      </c>
      <c r="S391" s="7"/>
      <c r="T391" s="7">
        <v>1</v>
      </c>
      <c r="U391" s="25"/>
      <c r="V391" s="25"/>
      <c r="W391" s="7"/>
      <c r="X391" s="7"/>
      <c r="Y391" s="7"/>
      <c r="Z391" s="7"/>
      <c r="AA391" s="7"/>
      <c r="AB391" s="7"/>
      <c r="AC391" s="7"/>
      <c r="AD391" s="7"/>
      <c r="AE391" s="7"/>
    </row>
    <row r="392" spans="1:31" s="4" customFormat="1" ht="15.75" customHeight="1">
      <c r="A392" s="7" t="s">
        <v>621</v>
      </c>
      <c r="B392" s="7" t="s">
        <v>215</v>
      </c>
      <c r="C392" s="8">
        <v>43.9544</v>
      </c>
      <c r="D392" s="8">
        <v>3.1962000000000002</v>
      </c>
      <c r="E392" s="9" t="s">
        <v>622</v>
      </c>
      <c r="F392" s="7">
        <v>6133</v>
      </c>
      <c r="G392" s="7" t="s">
        <v>178</v>
      </c>
      <c r="H392" s="7"/>
      <c r="I392" s="7" t="s">
        <v>623</v>
      </c>
      <c r="J392" s="7">
        <v>5850</v>
      </c>
      <c r="K392" s="7">
        <v>80</v>
      </c>
      <c r="L392" s="7" t="s">
        <v>24</v>
      </c>
      <c r="M392" s="7" t="s">
        <v>25</v>
      </c>
      <c r="N392" s="7"/>
      <c r="O392" s="7" t="s">
        <v>27</v>
      </c>
      <c r="P392" s="36">
        <v>-4932</v>
      </c>
      <c r="Q392" s="36">
        <v>-4501</v>
      </c>
      <c r="R392" s="7" t="str">
        <f t="shared" si="7"/>
        <v>VRAI</v>
      </c>
      <c r="S392" s="7"/>
      <c r="T392" s="7">
        <v>1</v>
      </c>
      <c r="U392" s="25"/>
      <c r="V392" s="25"/>
      <c r="W392" s="7"/>
      <c r="X392" s="7"/>
      <c r="Y392" s="7"/>
      <c r="Z392" s="7"/>
      <c r="AA392" s="7"/>
      <c r="AB392" s="7"/>
      <c r="AC392" s="7"/>
      <c r="AD392" s="7"/>
      <c r="AE392" s="7"/>
    </row>
    <row r="393" spans="1:31" s="4" customFormat="1" ht="15.75" customHeight="1">
      <c r="A393" s="7" t="s">
        <v>624</v>
      </c>
      <c r="B393" s="7" t="s">
        <v>215</v>
      </c>
      <c r="C393" s="8">
        <v>44.74</v>
      </c>
      <c r="D393" s="8">
        <v>1.83</v>
      </c>
      <c r="E393" s="9" t="s">
        <v>625</v>
      </c>
      <c r="F393" s="7">
        <v>6384</v>
      </c>
      <c r="G393" s="7" t="s">
        <v>178</v>
      </c>
      <c r="H393" s="7"/>
      <c r="I393" s="7" t="s">
        <v>626</v>
      </c>
      <c r="J393" s="7">
        <v>5940</v>
      </c>
      <c r="K393" s="7">
        <v>140</v>
      </c>
      <c r="L393" s="7" t="s">
        <v>36</v>
      </c>
      <c r="M393" s="7" t="s">
        <v>627</v>
      </c>
      <c r="N393" s="7" t="s">
        <v>444</v>
      </c>
      <c r="O393" s="7" t="s">
        <v>27</v>
      </c>
      <c r="P393" s="36">
        <v>-5210</v>
      </c>
      <c r="Q393" s="36">
        <v>-4502</v>
      </c>
      <c r="R393" s="7" t="str">
        <f t="shared" si="7"/>
        <v>VRAI</v>
      </c>
      <c r="S393" s="7"/>
      <c r="T393" s="7">
        <v>1</v>
      </c>
      <c r="U393" s="25"/>
      <c r="V393" s="25"/>
      <c r="W393" s="7"/>
      <c r="X393" s="7"/>
      <c r="Y393" s="7"/>
      <c r="Z393" s="7"/>
      <c r="AA393" s="7"/>
      <c r="AB393" s="7"/>
      <c r="AC393" s="7"/>
      <c r="AD393" s="7"/>
      <c r="AE393" s="7"/>
    </row>
    <row r="394" spans="1:31" s="7" customFormat="1" ht="15.75" customHeight="1">
      <c r="A394" s="7" t="s">
        <v>628</v>
      </c>
      <c r="B394" s="7" t="s">
        <v>215</v>
      </c>
      <c r="C394" s="8">
        <v>44.302999999999997</v>
      </c>
      <c r="D394" s="8">
        <v>4.5679999999999996</v>
      </c>
      <c r="E394" s="9" t="s">
        <v>629</v>
      </c>
      <c r="F394" s="7">
        <v>6284</v>
      </c>
      <c r="G394" s="7" t="s">
        <v>33</v>
      </c>
      <c r="I394" s="7" t="s">
        <v>630</v>
      </c>
      <c r="J394" s="7">
        <v>6330</v>
      </c>
      <c r="K394" s="7">
        <v>90</v>
      </c>
      <c r="L394" s="7" t="s">
        <v>24</v>
      </c>
      <c r="M394" s="7" t="s">
        <v>25</v>
      </c>
      <c r="N394" s="7" t="s">
        <v>38</v>
      </c>
      <c r="O394" s="7" t="s">
        <v>27</v>
      </c>
      <c r="P394" s="36">
        <v>-5477</v>
      </c>
      <c r="Q394" s="36">
        <v>-5061</v>
      </c>
      <c r="R394" s="7" t="str">
        <f t="shared" si="7"/>
        <v>VRAI</v>
      </c>
      <c r="T394" s="7">
        <v>1</v>
      </c>
      <c r="U394" s="25"/>
      <c r="V394" s="25"/>
    </row>
    <row r="395" spans="1:31" s="7" customFormat="1" ht="15.75" customHeight="1">
      <c r="A395" s="7" t="s">
        <v>631</v>
      </c>
      <c r="B395" s="7" t="s">
        <v>215</v>
      </c>
      <c r="C395" s="8">
        <v>43.88</v>
      </c>
      <c r="D395" s="8">
        <v>5.66</v>
      </c>
      <c r="E395" s="9" t="s">
        <v>632</v>
      </c>
      <c r="F395" s="7">
        <v>12632</v>
      </c>
      <c r="G395" s="7" t="s">
        <v>33</v>
      </c>
      <c r="I395" s="7" t="s">
        <v>634</v>
      </c>
      <c r="J395" s="7">
        <v>6700</v>
      </c>
      <c r="K395" s="7">
        <v>130</v>
      </c>
      <c r="L395" s="7" t="s">
        <v>24</v>
      </c>
      <c r="M395" s="7" t="s">
        <v>25</v>
      </c>
      <c r="N395" s="7" t="s">
        <v>38</v>
      </c>
      <c r="O395" s="7" t="s">
        <v>27</v>
      </c>
      <c r="P395" s="36">
        <v>-5883</v>
      </c>
      <c r="Q395" s="36">
        <v>-5378</v>
      </c>
      <c r="R395" s="7" t="str">
        <f t="shared" si="7"/>
        <v>VRAI</v>
      </c>
      <c r="T395" s="7">
        <v>1</v>
      </c>
      <c r="U395" s="25"/>
      <c r="V395" s="25"/>
    </row>
    <row r="396" spans="1:31" s="7" customFormat="1" ht="15.75" customHeight="1">
      <c r="A396" s="7" t="s">
        <v>631</v>
      </c>
      <c r="B396" s="7" t="s">
        <v>215</v>
      </c>
      <c r="C396" s="8">
        <v>43.88</v>
      </c>
      <c r="D396" s="8">
        <v>5.66</v>
      </c>
      <c r="E396" s="9" t="s">
        <v>632</v>
      </c>
      <c r="F396" s="7">
        <v>12633</v>
      </c>
      <c r="G396" s="7" t="s">
        <v>33</v>
      </c>
      <c r="I396" s="7" t="s">
        <v>633</v>
      </c>
      <c r="J396" s="7">
        <v>6400</v>
      </c>
      <c r="K396" s="7">
        <v>130</v>
      </c>
      <c r="L396" s="7" t="s">
        <v>24</v>
      </c>
      <c r="M396" s="7" t="s">
        <v>25</v>
      </c>
      <c r="N396" s="7" t="s">
        <v>38</v>
      </c>
      <c r="O396" s="7" t="s">
        <v>27</v>
      </c>
      <c r="P396" s="36">
        <v>-5619</v>
      </c>
      <c r="Q396" s="36">
        <v>-5052</v>
      </c>
      <c r="R396" s="7" t="str">
        <f t="shared" si="7"/>
        <v>VRAI</v>
      </c>
      <c r="T396" s="7">
        <v>1</v>
      </c>
      <c r="U396" s="25"/>
      <c r="V396" s="25"/>
    </row>
    <row r="397" spans="1:31" s="7" customFormat="1" ht="15.75" customHeight="1">
      <c r="A397" s="7" t="s">
        <v>631</v>
      </c>
      <c r="B397" s="7" t="s">
        <v>215</v>
      </c>
      <c r="C397" s="8">
        <v>43.88</v>
      </c>
      <c r="D397" s="8">
        <v>5.66</v>
      </c>
      <c r="E397" s="9" t="s">
        <v>632</v>
      </c>
      <c r="F397" s="7">
        <v>12636</v>
      </c>
      <c r="G397" s="7" t="s">
        <v>33</v>
      </c>
      <c r="I397" s="7" t="s">
        <v>635</v>
      </c>
      <c r="J397" s="7">
        <v>6100</v>
      </c>
      <c r="K397" s="7">
        <v>150</v>
      </c>
      <c r="L397" s="7" t="s">
        <v>24</v>
      </c>
      <c r="M397" s="7" t="s">
        <v>25</v>
      </c>
      <c r="N397" s="7" t="s">
        <v>38</v>
      </c>
      <c r="O397" s="7" t="s">
        <v>27</v>
      </c>
      <c r="P397" s="36">
        <v>-5375</v>
      </c>
      <c r="Q397" s="36">
        <v>-4681</v>
      </c>
      <c r="R397" s="7" t="str">
        <f t="shared" si="7"/>
        <v>VRAI</v>
      </c>
      <c r="T397" s="7">
        <v>1</v>
      </c>
      <c r="U397" s="25"/>
      <c r="V397" s="25"/>
    </row>
    <row r="398" spans="1:31" s="7" customFormat="1" ht="15.75" customHeight="1">
      <c r="A398" s="7" t="s">
        <v>636</v>
      </c>
      <c r="B398" s="7" t="s">
        <v>215</v>
      </c>
      <c r="C398" s="10">
        <v>44.343000000000004</v>
      </c>
      <c r="D398" s="10">
        <v>4.7530000000000001</v>
      </c>
      <c r="E398" s="7" t="s">
        <v>637</v>
      </c>
      <c r="F398" s="7">
        <v>6287</v>
      </c>
      <c r="G398" s="7" t="s">
        <v>22</v>
      </c>
      <c r="I398" s="7" t="s">
        <v>638</v>
      </c>
      <c r="J398" s="7">
        <v>7000</v>
      </c>
      <c r="K398" s="7">
        <v>140</v>
      </c>
      <c r="L398" s="7" t="s">
        <v>24</v>
      </c>
      <c r="M398" s="7" t="s">
        <v>25</v>
      </c>
      <c r="O398" s="7" t="s">
        <v>27</v>
      </c>
      <c r="P398" s="36">
        <v>-6214</v>
      </c>
      <c r="Q398" s="36">
        <v>-5628</v>
      </c>
      <c r="R398" s="7" t="str">
        <f t="shared" si="7"/>
        <v>VRAI</v>
      </c>
      <c r="T398" s="7">
        <v>1</v>
      </c>
      <c r="U398" s="25"/>
      <c r="V398" s="25"/>
    </row>
    <row r="399" spans="1:31" s="7" customFormat="1" ht="15.75" customHeight="1">
      <c r="A399" s="7" t="s">
        <v>639</v>
      </c>
      <c r="B399" s="7" t="s">
        <v>215</v>
      </c>
      <c r="C399" s="8">
        <v>44.89</v>
      </c>
      <c r="D399" s="8">
        <v>5.37</v>
      </c>
      <c r="E399" s="9" t="s">
        <v>640</v>
      </c>
      <c r="F399" s="7">
        <v>11655</v>
      </c>
      <c r="G399" s="7" t="s">
        <v>33</v>
      </c>
      <c r="I399" s="7" t="s">
        <v>641</v>
      </c>
      <c r="J399" s="7">
        <v>5990</v>
      </c>
      <c r="K399" s="7">
        <v>60</v>
      </c>
      <c r="L399" s="7" t="s">
        <v>24</v>
      </c>
      <c r="M399" s="7" t="s">
        <v>25</v>
      </c>
      <c r="N399" s="7" t="s">
        <v>38</v>
      </c>
      <c r="O399" s="7" t="s">
        <v>27</v>
      </c>
      <c r="P399" s="36">
        <v>-5027</v>
      </c>
      <c r="Q399" s="36">
        <v>-4723</v>
      </c>
      <c r="R399" s="7" t="str">
        <f t="shared" si="7"/>
        <v>VRAI</v>
      </c>
      <c r="T399" s="7">
        <v>1</v>
      </c>
      <c r="U399" s="25"/>
      <c r="V399" s="25"/>
    </row>
    <row r="400" spans="1:31" s="7" customFormat="1" ht="15.75" customHeight="1">
      <c r="A400" s="7" t="s">
        <v>639</v>
      </c>
      <c r="B400" s="7" t="s">
        <v>215</v>
      </c>
      <c r="C400" s="8">
        <v>44.89</v>
      </c>
      <c r="D400" s="8">
        <v>5.37</v>
      </c>
      <c r="E400" s="9" t="s">
        <v>640</v>
      </c>
      <c r="F400" s="7">
        <v>11668</v>
      </c>
      <c r="G400" s="7" t="s">
        <v>33</v>
      </c>
      <c r="I400" s="7" t="s">
        <v>642</v>
      </c>
      <c r="J400" s="7">
        <v>5825</v>
      </c>
      <c r="K400" s="7">
        <v>65</v>
      </c>
      <c r="L400" s="7" t="s">
        <v>24</v>
      </c>
      <c r="M400" s="7" t="s">
        <v>25</v>
      </c>
      <c r="N400" s="7" t="s">
        <v>38</v>
      </c>
      <c r="O400" s="7" t="s">
        <v>27</v>
      </c>
      <c r="P400" s="36">
        <v>-4839</v>
      </c>
      <c r="Q400" s="36">
        <v>-4506</v>
      </c>
      <c r="R400" s="7" t="str">
        <f t="shared" si="7"/>
        <v>VRAI</v>
      </c>
      <c r="T400" s="7">
        <v>1</v>
      </c>
      <c r="U400" s="25"/>
      <c r="V400" s="25"/>
    </row>
    <row r="401" spans="1:46" s="7" customFormat="1" ht="15.75" hidden="1" customHeight="1">
      <c r="B401" s="7" t="s">
        <v>643</v>
      </c>
      <c r="C401" s="4">
        <v>39.268408000000001</v>
      </c>
      <c r="D401" s="4">
        <v>22.429269999999999</v>
      </c>
      <c r="E401" s="4" t="s">
        <v>644</v>
      </c>
      <c r="G401" s="4" t="s">
        <v>33</v>
      </c>
      <c r="H401" s="4" t="s">
        <v>652</v>
      </c>
      <c r="I401" s="4" t="s">
        <v>677</v>
      </c>
      <c r="J401" s="4">
        <v>7490</v>
      </c>
      <c r="K401" s="4">
        <v>150</v>
      </c>
      <c r="L401" s="4" t="s">
        <v>24</v>
      </c>
      <c r="M401" s="9" t="s">
        <v>25</v>
      </c>
      <c r="N401" s="4" t="s">
        <v>656</v>
      </c>
      <c r="O401" s="7" t="s">
        <v>27</v>
      </c>
      <c r="P401" s="36">
        <v>-6641</v>
      </c>
      <c r="Q401" s="36">
        <v>-6063</v>
      </c>
      <c r="R401" s="7" t="str">
        <f t="shared" ref="R401:R449" si="8">IF(P401&gt;-6700, IF(Q401&lt;-4500, "VRAI","FAUX"))</f>
        <v>VRAI</v>
      </c>
      <c r="S401" s="4"/>
      <c r="T401" s="4">
        <v>1</v>
      </c>
      <c r="U401" s="26"/>
      <c r="V401" s="4" t="s">
        <v>648</v>
      </c>
      <c r="W401" s="4"/>
      <c r="X401" s="4"/>
      <c r="Y401" s="4"/>
      <c r="Z401" s="4"/>
      <c r="AA401" s="4"/>
    </row>
    <row r="402" spans="1:46" s="7" customFormat="1" ht="15.75" hidden="1" customHeight="1">
      <c r="A402" s="4"/>
      <c r="B402" s="4" t="s">
        <v>643</v>
      </c>
      <c r="C402" s="4">
        <v>39.264319999999998</v>
      </c>
      <c r="D402" s="4">
        <v>22.432790000000001</v>
      </c>
      <c r="E402" s="4" t="s">
        <v>644</v>
      </c>
      <c r="F402" s="4"/>
      <c r="G402" s="4" t="s">
        <v>33</v>
      </c>
      <c r="H402" s="4" t="s">
        <v>652</v>
      </c>
      <c r="I402" s="4" t="s">
        <v>679</v>
      </c>
      <c r="J402" s="4">
        <v>7470</v>
      </c>
      <c r="K402" s="4">
        <v>80</v>
      </c>
      <c r="L402" s="4" t="s">
        <v>24</v>
      </c>
      <c r="M402" s="4" t="s">
        <v>25</v>
      </c>
      <c r="N402" s="4" t="s">
        <v>656</v>
      </c>
      <c r="O402" s="4" t="s">
        <v>27</v>
      </c>
      <c r="P402" s="36">
        <v>-6466</v>
      </c>
      <c r="Q402" s="36">
        <v>-6090</v>
      </c>
      <c r="R402" s="7" t="str">
        <f t="shared" si="8"/>
        <v>VRAI</v>
      </c>
      <c r="S402" s="4"/>
      <c r="T402" s="4">
        <v>1</v>
      </c>
      <c r="U402" s="26"/>
      <c r="V402" s="4" t="s">
        <v>648</v>
      </c>
      <c r="W402" s="4"/>
      <c r="X402" s="4"/>
      <c r="Y402" s="4"/>
      <c r="Z402" s="4"/>
      <c r="AA402" s="4"/>
    </row>
    <row r="403" spans="1:46" s="7" customFormat="1" ht="15.75" hidden="1" customHeight="1">
      <c r="A403" s="4"/>
      <c r="B403" s="4" t="s">
        <v>643</v>
      </c>
      <c r="C403" s="4">
        <v>39.268408000000001</v>
      </c>
      <c r="D403" s="4">
        <v>22.429269999999999</v>
      </c>
      <c r="E403" s="4" t="s">
        <v>644</v>
      </c>
      <c r="F403" s="4"/>
      <c r="G403" s="4" t="s">
        <v>33</v>
      </c>
      <c r="H403" s="4" t="s">
        <v>652</v>
      </c>
      <c r="I403" s="4" t="s">
        <v>682</v>
      </c>
      <c r="J403" s="4">
        <v>7454</v>
      </c>
      <c r="K403" s="4">
        <v>78</v>
      </c>
      <c r="L403" s="4" t="s">
        <v>24</v>
      </c>
      <c r="M403" s="4" t="s">
        <v>25</v>
      </c>
      <c r="N403" s="4" t="s">
        <v>656</v>
      </c>
      <c r="O403" s="4" t="s">
        <v>27</v>
      </c>
      <c r="P403" s="36">
        <v>-6455</v>
      </c>
      <c r="Q403" s="36">
        <v>-6090</v>
      </c>
      <c r="R403" s="7" t="str">
        <f t="shared" si="8"/>
        <v>VRAI</v>
      </c>
      <c r="S403" s="4"/>
      <c r="T403" s="4">
        <v>1</v>
      </c>
      <c r="U403" s="26"/>
      <c r="V403" s="4" t="s">
        <v>648</v>
      </c>
      <c r="W403" s="4"/>
      <c r="X403" s="4"/>
      <c r="Y403" s="4"/>
      <c r="Z403" s="4"/>
      <c r="AA403" s="4"/>
    </row>
    <row r="404" spans="1:46" s="7" customFormat="1" ht="15.75" hidden="1" customHeight="1">
      <c r="A404" s="4"/>
      <c r="B404" s="4" t="s">
        <v>643</v>
      </c>
      <c r="C404" s="4">
        <v>39.264319999999998</v>
      </c>
      <c r="D404" s="4">
        <v>22.432790000000001</v>
      </c>
      <c r="E404" s="4" t="s">
        <v>644</v>
      </c>
      <c r="F404" s="4"/>
      <c r="G404" s="4" t="s">
        <v>33</v>
      </c>
      <c r="H404" s="4" t="s">
        <v>652</v>
      </c>
      <c r="I404" s="4" t="s">
        <v>655</v>
      </c>
      <c r="J404" s="4">
        <v>7440</v>
      </c>
      <c r="K404" s="4">
        <v>55</v>
      </c>
      <c r="L404" s="4" t="s">
        <v>24</v>
      </c>
      <c r="M404" s="4" t="s">
        <v>25</v>
      </c>
      <c r="N404" s="4" t="s">
        <v>656</v>
      </c>
      <c r="O404" s="4" t="s">
        <v>27</v>
      </c>
      <c r="P404" s="36">
        <v>-6430</v>
      </c>
      <c r="Q404" s="36">
        <v>-6103</v>
      </c>
      <c r="R404" s="7" t="str">
        <f t="shared" si="8"/>
        <v>VRAI</v>
      </c>
      <c r="S404" s="4"/>
      <c r="T404" s="4">
        <v>1</v>
      </c>
      <c r="U404" s="26"/>
      <c r="V404" s="4" t="s">
        <v>648</v>
      </c>
      <c r="W404" s="4"/>
      <c r="X404" s="4"/>
      <c r="Y404" s="4"/>
      <c r="Z404" s="4"/>
      <c r="AA404" s="4"/>
      <c r="AB404" s="4"/>
      <c r="AC404" s="4"/>
      <c r="AD404" s="4"/>
      <c r="AE404" s="4"/>
    </row>
    <row r="405" spans="1:46" s="7" customFormat="1" ht="15.75" hidden="1" customHeight="1">
      <c r="A405" s="4"/>
      <c r="B405" s="4" t="s">
        <v>643</v>
      </c>
      <c r="C405" s="4">
        <v>39.264319999999998</v>
      </c>
      <c r="D405" s="4">
        <v>22.432790000000001</v>
      </c>
      <c r="E405" s="4" t="s">
        <v>644</v>
      </c>
      <c r="F405" s="4"/>
      <c r="G405" s="4" t="s">
        <v>33</v>
      </c>
      <c r="H405" s="4" t="s">
        <v>652</v>
      </c>
      <c r="I405" s="4" t="s">
        <v>657</v>
      </c>
      <c r="J405" s="4">
        <v>7390</v>
      </c>
      <c r="K405" s="4">
        <v>45</v>
      </c>
      <c r="L405" s="4" t="s">
        <v>24</v>
      </c>
      <c r="M405" s="4" t="s">
        <v>25</v>
      </c>
      <c r="N405" s="4" t="s">
        <v>656</v>
      </c>
      <c r="O405" s="4" t="s">
        <v>27</v>
      </c>
      <c r="P405" s="36">
        <v>-6390</v>
      </c>
      <c r="Q405" s="36">
        <v>-6088</v>
      </c>
      <c r="R405" s="7" t="str">
        <f t="shared" si="8"/>
        <v>VRAI</v>
      </c>
      <c r="S405" s="4"/>
      <c r="T405" s="4">
        <v>1</v>
      </c>
      <c r="U405" s="26"/>
      <c r="V405" s="4" t="s">
        <v>648</v>
      </c>
      <c r="W405" s="4"/>
      <c r="X405" s="4"/>
      <c r="Y405" s="4"/>
      <c r="Z405" s="4"/>
      <c r="AA405" s="4"/>
      <c r="AB405" s="4"/>
      <c r="AC405" s="4"/>
      <c r="AD405" s="4"/>
      <c r="AE405" s="4"/>
    </row>
    <row r="406" spans="1:46" s="7" customFormat="1" ht="15.75" hidden="1" customHeight="1">
      <c r="A406" s="4"/>
      <c r="B406" s="4" t="s">
        <v>643</v>
      </c>
      <c r="C406" s="4">
        <v>39.264319999999998</v>
      </c>
      <c r="D406" s="4">
        <v>22.432790000000001</v>
      </c>
      <c r="E406" s="4" t="s">
        <v>644</v>
      </c>
      <c r="F406" s="4"/>
      <c r="G406" s="4" t="s">
        <v>33</v>
      </c>
      <c r="H406" s="4" t="s">
        <v>652</v>
      </c>
      <c r="I406" s="4" t="s">
        <v>676</v>
      </c>
      <c r="J406" s="4">
        <v>7370</v>
      </c>
      <c r="K406" s="4">
        <v>50</v>
      </c>
      <c r="L406" s="4" t="s">
        <v>24</v>
      </c>
      <c r="M406" s="4" t="s">
        <v>25</v>
      </c>
      <c r="N406" s="4" t="s">
        <v>656</v>
      </c>
      <c r="O406" s="4" t="s">
        <v>27</v>
      </c>
      <c r="P406" s="36">
        <v>-6376</v>
      </c>
      <c r="Q406" s="36">
        <v>-6083</v>
      </c>
      <c r="R406" s="7" t="str">
        <f t="shared" si="8"/>
        <v>VRAI</v>
      </c>
      <c r="S406" s="4"/>
      <c r="T406" s="4">
        <v>1</v>
      </c>
      <c r="U406" s="26"/>
      <c r="V406" s="4" t="s">
        <v>648</v>
      </c>
      <c r="W406" s="4"/>
      <c r="X406" s="4"/>
      <c r="Y406" s="4"/>
      <c r="Z406" s="4"/>
      <c r="AA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s="7" customFormat="1" ht="15.75" hidden="1" customHeight="1">
      <c r="A407" s="4"/>
      <c r="B407" s="4" t="s">
        <v>643</v>
      </c>
      <c r="C407" s="4">
        <v>39.264319999999998</v>
      </c>
      <c r="D407" s="4">
        <v>22.432790000000001</v>
      </c>
      <c r="E407" s="4" t="s">
        <v>644</v>
      </c>
      <c r="F407" s="4"/>
      <c r="G407" s="4" t="s">
        <v>86</v>
      </c>
      <c r="H407" s="4" t="s">
        <v>652</v>
      </c>
      <c r="I407" s="4" t="s">
        <v>688</v>
      </c>
      <c r="J407" s="4">
        <v>7330</v>
      </c>
      <c r="K407" s="4">
        <v>100</v>
      </c>
      <c r="L407" s="4" t="s">
        <v>24</v>
      </c>
      <c r="M407" s="4" t="s">
        <v>25</v>
      </c>
      <c r="N407" s="4" t="s">
        <v>654</v>
      </c>
      <c r="O407" s="7" t="s">
        <v>27</v>
      </c>
      <c r="P407" s="36">
        <v>-6406</v>
      </c>
      <c r="Q407" s="36">
        <v>-6018</v>
      </c>
      <c r="R407" s="7" t="str">
        <f t="shared" si="8"/>
        <v>VRAI</v>
      </c>
      <c r="S407" s="4"/>
      <c r="T407" s="4">
        <v>1</v>
      </c>
      <c r="U407" s="26"/>
      <c r="V407" s="4" t="s">
        <v>648</v>
      </c>
      <c r="W407" s="4"/>
      <c r="X407" s="4"/>
      <c r="Y407" s="4"/>
      <c r="Z407" s="4"/>
      <c r="AA407" s="4"/>
    </row>
    <row r="408" spans="1:46" s="7" customFormat="1" ht="15.75" hidden="1" customHeight="1">
      <c r="A408" s="4"/>
      <c r="B408" s="4" t="s">
        <v>643</v>
      </c>
      <c r="C408" s="4">
        <v>39.264319999999998</v>
      </c>
      <c r="D408" s="4">
        <v>22.432790000000001</v>
      </c>
      <c r="E408" s="4" t="s">
        <v>644</v>
      </c>
      <c r="F408" s="4"/>
      <c r="G408" s="4" t="s">
        <v>33</v>
      </c>
      <c r="H408" s="4" t="s">
        <v>652</v>
      </c>
      <c r="I408" s="4" t="s">
        <v>665</v>
      </c>
      <c r="J408" s="4">
        <v>7320</v>
      </c>
      <c r="K408" s="4">
        <v>50</v>
      </c>
      <c r="L408" s="4" t="s">
        <v>24</v>
      </c>
      <c r="M408" s="4" t="s">
        <v>25</v>
      </c>
      <c r="N408" s="4" t="s">
        <v>656</v>
      </c>
      <c r="O408" s="4" t="s">
        <v>27</v>
      </c>
      <c r="P408" s="36">
        <v>-6351</v>
      </c>
      <c r="Q408" s="36">
        <v>-6064</v>
      </c>
      <c r="R408" s="7" t="str">
        <f t="shared" si="8"/>
        <v>VRAI</v>
      </c>
      <c r="S408" s="4"/>
      <c r="T408" s="4">
        <v>1</v>
      </c>
      <c r="U408" s="26"/>
      <c r="V408" s="4" t="s">
        <v>648</v>
      </c>
      <c r="W408" s="4"/>
      <c r="X408" s="4"/>
      <c r="Y408" s="4"/>
      <c r="Z408" s="4"/>
      <c r="AA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s="7" customFormat="1" ht="15.75" hidden="1" customHeight="1">
      <c r="A409" s="4"/>
      <c r="B409" s="4" t="s">
        <v>643</v>
      </c>
      <c r="C409" s="4">
        <v>39.264319999999998</v>
      </c>
      <c r="D409" s="4">
        <v>22.432790000000001</v>
      </c>
      <c r="E409" s="4" t="s">
        <v>644</v>
      </c>
      <c r="F409" s="4"/>
      <c r="G409" s="4" t="s">
        <v>86</v>
      </c>
      <c r="H409" s="4" t="s">
        <v>652</v>
      </c>
      <c r="I409" s="4" t="s">
        <v>675</v>
      </c>
      <c r="J409" s="4">
        <v>7310</v>
      </c>
      <c r="K409" s="4">
        <v>50</v>
      </c>
      <c r="L409" s="4" t="s">
        <v>24</v>
      </c>
      <c r="M409" s="4" t="s">
        <v>25</v>
      </c>
      <c r="N409" s="4" t="s">
        <v>654</v>
      </c>
      <c r="O409" s="4" t="s">
        <v>27</v>
      </c>
      <c r="P409" s="36">
        <v>-6336</v>
      </c>
      <c r="Q409" s="36">
        <v>-6060</v>
      </c>
      <c r="R409" s="7" t="str">
        <f t="shared" si="8"/>
        <v>VRAI</v>
      </c>
      <c r="S409" s="4"/>
      <c r="T409" s="4">
        <v>1</v>
      </c>
      <c r="U409" s="26"/>
      <c r="V409" s="4" t="s">
        <v>648</v>
      </c>
      <c r="W409" s="4"/>
      <c r="X409" s="4"/>
      <c r="Y409" s="4"/>
      <c r="Z409" s="4"/>
      <c r="AA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s="4" customFormat="1" ht="15.75" hidden="1" customHeight="1">
      <c r="B410" s="4" t="s">
        <v>643</v>
      </c>
      <c r="C410" s="4">
        <v>39.264319999999998</v>
      </c>
      <c r="D410" s="4">
        <v>22.432790000000001</v>
      </c>
      <c r="E410" s="4" t="s">
        <v>644</v>
      </c>
      <c r="G410" s="4" t="s">
        <v>86</v>
      </c>
      <c r="H410" s="4" t="s">
        <v>652</v>
      </c>
      <c r="I410" s="4" t="s">
        <v>666</v>
      </c>
      <c r="J410" s="4">
        <v>7300</v>
      </c>
      <c r="K410" s="4">
        <v>50</v>
      </c>
      <c r="L410" s="4" t="s">
        <v>24</v>
      </c>
      <c r="M410" s="4" t="s">
        <v>25</v>
      </c>
      <c r="N410" s="4" t="s">
        <v>654</v>
      </c>
      <c r="O410" s="4" t="s">
        <v>27</v>
      </c>
      <c r="P410" s="36">
        <v>-6329</v>
      </c>
      <c r="Q410" s="36">
        <v>-6033</v>
      </c>
      <c r="R410" s="7" t="str">
        <f t="shared" si="8"/>
        <v>VRAI</v>
      </c>
      <c r="T410" s="4">
        <v>1</v>
      </c>
      <c r="U410" s="26"/>
      <c r="V410" s="4" t="s">
        <v>648</v>
      </c>
      <c r="AB410" s="7"/>
      <c r="AC410" s="7"/>
      <c r="AD410" s="7"/>
      <c r="AE410" s="7"/>
    </row>
    <row r="411" spans="1:46" s="4" customFormat="1" ht="15.75" hidden="1" customHeight="1">
      <c r="B411" s="4" t="s">
        <v>643</v>
      </c>
      <c r="C411" s="4">
        <v>39.264319999999998</v>
      </c>
      <c r="D411" s="4">
        <v>22.432790000000001</v>
      </c>
      <c r="E411" s="4" t="s">
        <v>644</v>
      </c>
      <c r="G411" s="4" t="s">
        <v>86</v>
      </c>
      <c r="H411" s="4" t="s">
        <v>652</v>
      </c>
      <c r="I411" s="4" t="s">
        <v>653</v>
      </c>
      <c r="J411" s="4">
        <v>7295</v>
      </c>
      <c r="K411" s="4">
        <v>70</v>
      </c>
      <c r="L411" s="4" t="s">
        <v>24</v>
      </c>
      <c r="M411" s="4" t="s">
        <v>25</v>
      </c>
      <c r="N411" s="4" t="s">
        <v>654</v>
      </c>
      <c r="O411" s="4" t="s">
        <v>27</v>
      </c>
      <c r="P411" s="36">
        <v>-6366</v>
      </c>
      <c r="Q411" s="36">
        <v>-6017</v>
      </c>
      <c r="R411" s="7" t="str">
        <f t="shared" si="8"/>
        <v>VRAI</v>
      </c>
      <c r="T411" s="4">
        <v>1</v>
      </c>
      <c r="U411" s="26"/>
      <c r="V411" s="4" t="s">
        <v>648</v>
      </c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</row>
    <row r="412" spans="1:46" s="4" customFormat="1" ht="15.75" hidden="1" customHeight="1">
      <c r="B412" s="4" t="s">
        <v>643</v>
      </c>
      <c r="C412" s="4">
        <v>39.264319999999998</v>
      </c>
      <c r="D412" s="4">
        <v>22.432790000000001</v>
      </c>
      <c r="E412" s="4" t="s">
        <v>644</v>
      </c>
      <c r="G412" s="4" t="s">
        <v>86</v>
      </c>
      <c r="H412" s="4" t="s">
        <v>652</v>
      </c>
      <c r="I412" s="4" t="s">
        <v>672</v>
      </c>
      <c r="J412" s="4">
        <v>7290</v>
      </c>
      <c r="K412" s="4">
        <v>50</v>
      </c>
      <c r="L412" s="4" t="s">
        <v>24</v>
      </c>
      <c r="M412" s="4" t="s">
        <v>25</v>
      </c>
      <c r="N412" s="4" t="s">
        <v>654</v>
      </c>
      <c r="O412" s="4" t="s">
        <v>27</v>
      </c>
      <c r="P412" s="36">
        <v>-6239</v>
      </c>
      <c r="Q412" s="36">
        <v>-6032</v>
      </c>
      <c r="R412" s="7" t="str">
        <f t="shared" si="8"/>
        <v>VRAI</v>
      </c>
      <c r="T412" s="4">
        <v>1</v>
      </c>
      <c r="U412" s="26"/>
      <c r="V412" s="4" t="s">
        <v>648</v>
      </c>
      <c r="AB412" s="7"/>
      <c r="AC412" s="7"/>
      <c r="AD412" s="7"/>
      <c r="AE412" s="7"/>
    </row>
    <row r="413" spans="1:46" s="4" customFormat="1" ht="15.75" hidden="1" customHeight="1">
      <c r="B413" s="4" t="s">
        <v>643</v>
      </c>
      <c r="C413" s="4">
        <v>39.264319999999998</v>
      </c>
      <c r="D413" s="4">
        <v>22.432790000000001</v>
      </c>
      <c r="E413" s="4" t="s">
        <v>644</v>
      </c>
      <c r="G413" s="4" t="s">
        <v>86</v>
      </c>
      <c r="H413" s="4" t="s">
        <v>652</v>
      </c>
      <c r="I413" s="4" t="s">
        <v>673</v>
      </c>
      <c r="J413" s="4">
        <v>7290</v>
      </c>
      <c r="K413" s="4">
        <v>80</v>
      </c>
      <c r="L413" s="4" t="s">
        <v>24</v>
      </c>
      <c r="M413" s="4" t="s">
        <v>25</v>
      </c>
      <c r="N413" s="4" t="s">
        <v>654</v>
      </c>
      <c r="O413" s="4" t="s">
        <v>27</v>
      </c>
      <c r="P413" s="36">
        <v>-6372</v>
      </c>
      <c r="Q413" s="36">
        <v>-6010</v>
      </c>
      <c r="R413" s="7" t="str">
        <f t="shared" si="8"/>
        <v>VRAI</v>
      </c>
      <c r="T413" s="4">
        <v>1</v>
      </c>
      <c r="U413" s="26"/>
      <c r="V413" s="4" t="s">
        <v>648</v>
      </c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</row>
    <row r="414" spans="1:46" s="4" customFormat="1" ht="15.75" hidden="1" customHeight="1">
      <c r="B414" s="4" t="s">
        <v>643</v>
      </c>
      <c r="C414" s="4">
        <v>39.264319999999998</v>
      </c>
      <c r="D414" s="4">
        <v>22.432790000000001</v>
      </c>
      <c r="E414" s="4" t="s">
        <v>644</v>
      </c>
      <c r="G414" s="4" t="s">
        <v>86</v>
      </c>
      <c r="H414" s="4" t="s">
        <v>652</v>
      </c>
      <c r="I414" s="4" t="s">
        <v>689</v>
      </c>
      <c r="J414" s="4">
        <v>7280</v>
      </c>
      <c r="K414" s="4">
        <v>100</v>
      </c>
      <c r="L414" s="4" t="s">
        <v>24</v>
      </c>
      <c r="M414" s="4" t="s">
        <v>25</v>
      </c>
      <c r="N414" s="4" t="s">
        <v>654</v>
      </c>
      <c r="O414" s="7" t="s">
        <v>27</v>
      </c>
      <c r="P414" s="36">
        <v>-6383</v>
      </c>
      <c r="Q414" s="36">
        <v>-5985</v>
      </c>
      <c r="R414" s="7" t="str">
        <f t="shared" si="8"/>
        <v>VRAI</v>
      </c>
      <c r="T414" s="4">
        <v>1</v>
      </c>
      <c r="U414" s="26"/>
      <c r="V414" s="4" t="s">
        <v>648</v>
      </c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</row>
    <row r="415" spans="1:46" s="4" customFormat="1" ht="15.75" hidden="1" customHeight="1">
      <c r="B415" s="4" t="s">
        <v>643</v>
      </c>
      <c r="C415" s="4">
        <v>39.264319999999998</v>
      </c>
      <c r="D415" s="4">
        <v>22.432790000000001</v>
      </c>
      <c r="E415" s="4" t="s">
        <v>644</v>
      </c>
      <c r="G415" s="4" t="s">
        <v>86</v>
      </c>
      <c r="H415" s="4" t="s">
        <v>652</v>
      </c>
      <c r="I415" s="4" t="s">
        <v>678</v>
      </c>
      <c r="J415" s="4">
        <v>7270</v>
      </c>
      <c r="K415" s="4">
        <v>80</v>
      </c>
      <c r="L415" s="4" t="s">
        <v>24</v>
      </c>
      <c r="M415" s="4" t="s">
        <v>25</v>
      </c>
      <c r="N415" s="4" t="s">
        <v>654</v>
      </c>
      <c r="O415" s="4" t="s">
        <v>27</v>
      </c>
      <c r="P415" s="36">
        <v>-6364</v>
      </c>
      <c r="Q415" s="36">
        <v>-5988</v>
      </c>
      <c r="R415" s="7" t="str">
        <f t="shared" si="8"/>
        <v>VRAI</v>
      </c>
      <c r="T415" s="4">
        <v>1</v>
      </c>
      <c r="U415" s="26"/>
      <c r="V415" s="4" t="s">
        <v>648</v>
      </c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</row>
    <row r="416" spans="1:46" s="4" customFormat="1" ht="15.75" hidden="1" customHeight="1">
      <c r="B416" s="4" t="s">
        <v>643</v>
      </c>
      <c r="C416" s="4">
        <v>39.268408000000001</v>
      </c>
      <c r="D416" s="4">
        <v>22.429269999999999</v>
      </c>
      <c r="E416" s="4" t="s">
        <v>644</v>
      </c>
      <c r="G416" s="4" t="s">
        <v>33</v>
      </c>
      <c r="H416" s="4" t="s">
        <v>652</v>
      </c>
      <c r="I416" s="4" t="s">
        <v>685</v>
      </c>
      <c r="J416" s="4">
        <v>7270</v>
      </c>
      <c r="K416" s="4">
        <v>80</v>
      </c>
      <c r="L416" s="4" t="s">
        <v>24</v>
      </c>
      <c r="M416" s="4" t="s">
        <v>25</v>
      </c>
      <c r="N416" s="4" t="s">
        <v>654</v>
      </c>
      <c r="O416" s="4" t="s">
        <v>27</v>
      </c>
      <c r="P416" s="36">
        <v>-6364</v>
      </c>
      <c r="Q416" s="36">
        <v>-5988</v>
      </c>
      <c r="R416" s="7" t="str">
        <f t="shared" si="8"/>
        <v>VRAI</v>
      </c>
      <c r="T416" s="4">
        <v>1</v>
      </c>
      <c r="U416" s="26"/>
      <c r="V416" s="4" t="s">
        <v>648</v>
      </c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</row>
    <row r="417" spans="1:46" s="4" customFormat="1" ht="15.75" hidden="1" customHeight="1">
      <c r="B417" s="4" t="s">
        <v>643</v>
      </c>
      <c r="C417" s="4">
        <v>39.268408000000001</v>
      </c>
      <c r="D417" s="4">
        <v>22.429269999999999</v>
      </c>
      <c r="E417" s="4" t="s">
        <v>644</v>
      </c>
      <c r="G417" s="4" t="s">
        <v>33</v>
      </c>
      <c r="H417" s="4" t="s">
        <v>652</v>
      </c>
      <c r="I417" s="4" t="s">
        <v>687</v>
      </c>
      <c r="J417" s="4">
        <v>7260</v>
      </c>
      <c r="K417" s="4">
        <v>155</v>
      </c>
      <c r="L417" s="4" t="s">
        <v>24</v>
      </c>
      <c r="M417" s="4" t="s">
        <v>25</v>
      </c>
      <c r="N417" s="4" t="s">
        <v>654</v>
      </c>
      <c r="O417" s="7" t="s">
        <v>27</v>
      </c>
      <c r="P417" s="36">
        <v>-6432</v>
      </c>
      <c r="Q417" s="36">
        <v>-5841</v>
      </c>
      <c r="R417" s="7" t="str">
        <f t="shared" si="8"/>
        <v>VRAI</v>
      </c>
      <c r="T417" s="4">
        <v>1</v>
      </c>
      <c r="U417" s="26"/>
      <c r="V417" s="4" t="s">
        <v>648</v>
      </c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</row>
    <row r="418" spans="1:46" s="4" customFormat="1" ht="15.75" hidden="1" customHeight="1">
      <c r="B418" s="4" t="s">
        <v>643</v>
      </c>
      <c r="C418" s="4">
        <v>39.264319999999998</v>
      </c>
      <c r="D418" s="4">
        <v>22.432790000000001</v>
      </c>
      <c r="E418" s="4" t="s">
        <v>644</v>
      </c>
      <c r="G418" s="4" t="s">
        <v>86</v>
      </c>
      <c r="H418" s="4" t="s">
        <v>652</v>
      </c>
      <c r="I418" s="4" t="s">
        <v>663</v>
      </c>
      <c r="J418" s="4">
        <v>7250</v>
      </c>
      <c r="K418" s="4">
        <v>50</v>
      </c>
      <c r="L418" s="4" t="s">
        <v>24</v>
      </c>
      <c r="M418" s="4" t="s">
        <v>25</v>
      </c>
      <c r="N418" s="4" t="s">
        <v>654</v>
      </c>
      <c r="O418" s="4" t="s">
        <v>27</v>
      </c>
      <c r="P418" s="36">
        <v>-6226</v>
      </c>
      <c r="Q418" s="36">
        <v>-6022</v>
      </c>
      <c r="R418" s="7" t="str">
        <f t="shared" si="8"/>
        <v>VRAI</v>
      </c>
      <c r="T418" s="4">
        <v>1</v>
      </c>
      <c r="U418" s="26"/>
      <c r="V418" s="4" t="s">
        <v>648</v>
      </c>
      <c r="AB418" s="7"/>
      <c r="AC418" s="7"/>
      <c r="AD418" s="7"/>
      <c r="AE418" s="7"/>
    </row>
    <row r="419" spans="1:46" s="4" customFormat="1" ht="15.75" hidden="1" customHeight="1">
      <c r="B419" s="4" t="s">
        <v>643</v>
      </c>
      <c r="C419" s="4">
        <v>39.268408000000001</v>
      </c>
      <c r="D419" s="4">
        <v>22.429269999999999</v>
      </c>
      <c r="E419" s="4" t="s">
        <v>644</v>
      </c>
      <c r="G419" s="4" t="s">
        <v>33</v>
      </c>
      <c r="H419" s="4" t="s">
        <v>668</v>
      </c>
      <c r="I419" s="4" t="s">
        <v>669</v>
      </c>
      <c r="J419" s="4">
        <v>7210</v>
      </c>
      <c r="K419" s="4">
        <v>90</v>
      </c>
      <c r="L419" s="4" t="s">
        <v>24</v>
      </c>
      <c r="M419" s="4" t="s">
        <v>25</v>
      </c>
      <c r="N419" s="4" t="s">
        <v>654</v>
      </c>
      <c r="O419" s="4" t="s">
        <v>27</v>
      </c>
      <c r="P419" s="36">
        <v>-6330</v>
      </c>
      <c r="Q419" s="36">
        <v>-5891</v>
      </c>
      <c r="R419" s="7" t="str">
        <f t="shared" si="8"/>
        <v>VRAI</v>
      </c>
      <c r="T419" s="4">
        <v>1</v>
      </c>
      <c r="U419" s="26"/>
      <c r="V419" s="4" t="s">
        <v>648</v>
      </c>
      <c r="AB419" s="7"/>
      <c r="AC419" s="7"/>
      <c r="AD419" s="7"/>
      <c r="AE419" s="7"/>
    </row>
    <row r="420" spans="1:46" s="4" customFormat="1" ht="15.75" hidden="1" customHeight="1">
      <c r="B420" s="4" t="s">
        <v>643</v>
      </c>
      <c r="C420" s="4">
        <v>39.264319999999998</v>
      </c>
      <c r="D420" s="4">
        <v>22.432790000000001</v>
      </c>
      <c r="E420" s="4" t="s">
        <v>644</v>
      </c>
      <c r="G420" s="4" t="s">
        <v>86</v>
      </c>
      <c r="H420" s="4" t="s">
        <v>645</v>
      </c>
      <c r="I420" s="4" t="s">
        <v>660</v>
      </c>
      <c r="J420" s="4">
        <v>7200</v>
      </c>
      <c r="K420" s="4">
        <v>50</v>
      </c>
      <c r="L420" s="4" t="s">
        <v>24</v>
      </c>
      <c r="M420" s="4" t="s">
        <v>25</v>
      </c>
      <c r="N420" s="4" t="s">
        <v>647</v>
      </c>
      <c r="O420" s="4" t="s">
        <v>27</v>
      </c>
      <c r="P420" s="36">
        <v>-6221</v>
      </c>
      <c r="Q420" s="36">
        <v>-5984</v>
      </c>
      <c r="R420" s="7" t="str">
        <f t="shared" si="8"/>
        <v>VRAI</v>
      </c>
      <c r="T420" s="4">
        <v>1</v>
      </c>
      <c r="U420" s="26"/>
      <c r="V420" s="4" t="s">
        <v>648</v>
      </c>
      <c r="AB420" s="7"/>
      <c r="AC420" s="7"/>
      <c r="AD420" s="7"/>
      <c r="AE420" s="7"/>
    </row>
    <row r="421" spans="1:46" s="4" customFormat="1" ht="15.75" hidden="1" customHeight="1">
      <c r="B421" s="4" t="s">
        <v>643</v>
      </c>
      <c r="C421" s="4">
        <v>39.264319999999998</v>
      </c>
      <c r="D421" s="4">
        <v>22.432790000000001</v>
      </c>
      <c r="E421" s="4" t="s">
        <v>644</v>
      </c>
      <c r="G421" s="4" t="s">
        <v>86</v>
      </c>
      <c r="H421" s="4" t="s">
        <v>645</v>
      </c>
      <c r="I421" s="4" t="s">
        <v>680</v>
      </c>
      <c r="J421" s="4">
        <v>7180</v>
      </c>
      <c r="K421" s="4">
        <v>90</v>
      </c>
      <c r="L421" s="4" t="s">
        <v>24</v>
      </c>
      <c r="M421" s="4" t="s">
        <v>25</v>
      </c>
      <c r="N421" s="4" t="s">
        <v>647</v>
      </c>
      <c r="O421" s="4" t="s">
        <v>27</v>
      </c>
      <c r="P421" s="36">
        <v>-6235</v>
      </c>
      <c r="Q421" s="36">
        <v>-5847</v>
      </c>
      <c r="R421" s="7" t="str">
        <f t="shared" si="8"/>
        <v>VRAI</v>
      </c>
      <c r="T421" s="4">
        <v>1</v>
      </c>
      <c r="U421" s="26"/>
      <c r="V421" s="4" t="s">
        <v>648</v>
      </c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</row>
    <row r="422" spans="1:46" s="7" customFormat="1" ht="15.75" hidden="1" customHeight="1">
      <c r="A422" s="4"/>
      <c r="B422" s="4" t="s">
        <v>643</v>
      </c>
      <c r="C422" s="4">
        <v>39.264319999999998</v>
      </c>
      <c r="D422" s="4">
        <v>22.432790000000001</v>
      </c>
      <c r="E422" s="4" t="s">
        <v>644</v>
      </c>
      <c r="F422" s="4"/>
      <c r="G422" s="4" t="s">
        <v>86</v>
      </c>
      <c r="H422" s="4" t="s">
        <v>645</v>
      </c>
      <c r="I422" s="4" t="s">
        <v>674</v>
      </c>
      <c r="J422" s="4">
        <v>7120</v>
      </c>
      <c r="K422" s="4">
        <v>60</v>
      </c>
      <c r="L422" s="4" t="s">
        <v>24</v>
      </c>
      <c r="M422" s="4" t="s">
        <v>25</v>
      </c>
      <c r="N422" s="4" t="s">
        <v>647</v>
      </c>
      <c r="O422" s="4" t="s">
        <v>27</v>
      </c>
      <c r="P422" s="36">
        <v>-6081</v>
      </c>
      <c r="Q422" s="36">
        <v>-5844</v>
      </c>
      <c r="R422" s="7" t="str">
        <f t="shared" si="8"/>
        <v>VRAI</v>
      </c>
      <c r="S422" s="4"/>
      <c r="T422" s="4">
        <v>1</v>
      </c>
      <c r="U422" s="26"/>
      <c r="V422" s="4" t="s">
        <v>648</v>
      </c>
      <c r="W422" s="4"/>
      <c r="X422" s="4"/>
      <c r="Y422" s="4"/>
      <c r="Z422" s="4"/>
      <c r="AA422" s="4"/>
    </row>
    <row r="423" spans="1:46" s="7" customFormat="1" ht="15.75" hidden="1" customHeight="1">
      <c r="A423" s="4"/>
      <c r="B423" s="4" t="s">
        <v>643</v>
      </c>
      <c r="C423" s="4">
        <v>39.264319999999998</v>
      </c>
      <c r="D423" s="4">
        <v>22.432790000000001</v>
      </c>
      <c r="E423" s="4" t="s">
        <v>644</v>
      </c>
      <c r="F423" s="4"/>
      <c r="G423" s="4" t="s">
        <v>86</v>
      </c>
      <c r="H423" s="4" t="s">
        <v>645</v>
      </c>
      <c r="I423" s="4" t="s">
        <v>651</v>
      </c>
      <c r="J423" s="4">
        <v>7110</v>
      </c>
      <c r="K423" s="4">
        <v>70</v>
      </c>
      <c r="L423" s="4" t="s">
        <v>24</v>
      </c>
      <c r="M423" s="4" t="s">
        <v>25</v>
      </c>
      <c r="N423" s="4" t="s">
        <v>647</v>
      </c>
      <c r="O423" s="4" t="s">
        <v>27</v>
      </c>
      <c r="P423" s="36">
        <v>-6088</v>
      </c>
      <c r="Q423" s="36">
        <v>-5801</v>
      </c>
      <c r="R423" s="7" t="str">
        <f t="shared" si="8"/>
        <v>VRAI</v>
      </c>
      <c r="S423" s="4"/>
      <c r="T423" s="4">
        <v>1</v>
      </c>
      <c r="U423" s="26"/>
      <c r="V423" s="4" t="s">
        <v>648</v>
      </c>
      <c r="W423" s="4"/>
      <c r="X423" s="4"/>
      <c r="Y423" s="4"/>
      <c r="Z423" s="4"/>
      <c r="AA423" s="4"/>
      <c r="AB423" s="4"/>
      <c r="AC423" s="4"/>
      <c r="AD423" s="4"/>
      <c r="AE423" s="4"/>
    </row>
    <row r="424" spans="1:46" s="4" customFormat="1" ht="15.75" hidden="1" customHeight="1">
      <c r="B424" s="4" t="s">
        <v>643</v>
      </c>
      <c r="C424" s="4">
        <v>39.264319999999998</v>
      </c>
      <c r="D424" s="4">
        <v>22.432790000000001</v>
      </c>
      <c r="E424" s="4" t="s">
        <v>644</v>
      </c>
      <c r="G424" s="4" t="s">
        <v>86</v>
      </c>
      <c r="H424" s="4" t="s">
        <v>645</v>
      </c>
      <c r="I424" s="4" t="s">
        <v>681</v>
      </c>
      <c r="J424" s="4">
        <v>7110</v>
      </c>
      <c r="K424" s="4">
        <v>90</v>
      </c>
      <c r="L424" s="4" t="s">
        <v>24</v>
      </c>
      <c r="M424" s="4" t="s">
        <v>25</v>
      </c>
      <c r="N424" s="4" t="s">
        <v>647</v>
      </c>
      <c r="O424" s="4" t="s">
        <v>27</v>
      </c>
      <c r="P424" s="36">
        <v>-6218</v>
      </c>
      <c r="Q424" s="36">
        <v>-5782</v>
      </c>
      <c r="R424" s="7" t="str">
        <f t="shared" si="8"/>
        <v>VRAI</v>
      </c>
      <c r="T424" s="4">
        <v>1</v>
      </c>
      <c r="U424" s="26"/>
      <c r="V424" s="4" t="s">
        <v>648</v>
      </c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</row>
    <row r="425" spans="1:46" s="4" customFormat="1" ht="15.75" hidden="1" customHeight="1">
      <c r="B425" s="4" t="s">
        <v>643</v>
      </c>
      <c r="C425" s="4">
        <v>39.264319999999998</v>
      </c>
      <c r="D425" s="4">
        <v>22.432790000000001</v>
      </c>
      <c r="E425" s="4" t="s">
        <v>644</v>
      </c>
      <c r="G425" s="4" t="s">
        <v>86</v>
      </c>
      <c r="H425" s="4" t="s">
        <v>645</v>
      </c>
      <c r="I425" s="4" t="s">
        <v>683</v>
      </c>
      <c r="J425" s="4">
        <v>7090</v>
      </c>
      <c r="K425" s="4">
        <v>100</v>
      </c>
      <c r="L425" s="4" t="s">
        <v>24</v>
      </c>
      <c r="M425" s="4" t="s">
        <v>25</v>
      </c>
      <c r="N425" s="4" t="s">
        <v>647</v>
      </c>
      <c r="O425" s="7" t="s">
        <v>27</v>
      </c>
      <c r="P425" s="36">
        <v>-6216</v>
      </c>
      <c r="Q425" s="36">
        <v>-5738</v>
      </c>
      <c r="R425" s="7" t="str">
        <f t="shared" si="8"/>
        <v>VRAI</v>
      </c>
      <c r="T425" s="4">
        <v>1</v>
      </c>
      <c r="U425" s="26"/>
      <c r="V425" s="4" t="s">
        <v>648</v>
      </c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</row>
    <row r="426" spans="1:46" s="7" customFormat="1" ht="15.75" hidden="1" customHeight="1">
      <c r="A426" s="4"/>
      <c r="B426" s="4" t="s">
        <v>643</v>
      </c>
      <c r="C426" s="4">
        <v>39.264319999999998</v>
      </c>
      <c r="D426" s="4">
        <v>22.432790000000001</v>
      </c>
      <c r="E426" s="4" t="s">
        <v>644</v>
      </c>
      <c r="F426" s="4"/>
      <c r="G426" s="4" t="s">
        <v>86</v>
      </c>
      <c r="H426" s="4" t="s">
        <v>645</v>
      </c>
      <c r="I426" s="4" t="s">
        <v>686</v>
      </c>
      <c r="J426" s="4">
        <v>7080</v>
      </c>
      <c r="K426" s="4">
        <v>90</v>
      </c>
      <c r="L426" s="4" t="s">
        <v>24</v>
      </c>
      <c r="M426" s="4" t="s">
        <v>25</v>
      </c>
      <c r="N426" s="4" t="s">
        <v>647</v>
      </c>
      <c r="O426" s="4" t="s">
        <v>27</v>
      </c>
      <c r="P426" s="36">
        <v>-6088</v>
      </c>
      <c r="Q426" s="36">
        <v>-5736</v>
      </c>
      <c r="R426" s="7" t="str">
        <f t="shared" si="8"/>
        <v>VRAI</v>
      </c>
      <c r="S426" s="4"/>
      <c r="T426" s="4">
        <v>1</v>
      </c>
      <c r="U426" s="26"/>
      <c r="V426" s="4" t="s">
        <v>648</v>
      </c>
      <c r="W426" s="4"/>
      <c r="X426" s="4"/>
      <c r="Y426" s="4"/>
      <c r="Z426" s="4"/>
      <c r="AA426" s="4"/>
    </row>
    <row r="427" spans="1:46" s="7" customFormat="1" ht="15.75" hidden="1" customHeight="1">
      <c r="A427" s="4"/>
      <c r="B427" s="4" t="s">
        <v>643</v>
      </c>
      <c r="C427" s="4">
        <v>39.264319999999998</v>
      </c>
      <c r="D427" s="4">
        <v>22.432790000000001</v>
      </c>
      <c r="E427" s="4" t="s">
        <v>644</v>
      </c>
      <c r="F427" s="4"/>
      <c r="G427" s="4" t="s">
        <v>86</v>
      </c>
      <c r="H427" s="4" t="s">
        <v>645</v>
      </c>
      <c r="I427" s="4" t="s">
        <v>650</v>
      </c>
      <c r="J427" s="4">
        <v>7060</v>
      </c>
      <c r="K427" s="4">
        <v>70</v>
      </c>
      <c r="L427" s="4" t="s">
        <v>24</v>
      </c>
      <c r="M427" s="4" t="s">
        <v>25</v>
      </c>
      <c r="N427" s="4" t="s">
        <v>647</v>
      </c>
      <c r="O427" s="4" t="s">
        <v>27</v>
      </c>
      <c r="P427" s="36">
        <v>-6066</v>
      </c>
      <c r="Q427" s="36">
        <v>-5783</v>
      </c>
      <c r="R427" s="7" t="str">
        <f t="shared" si="8"/>
        <v>VRAI</v>
      </c>
      <c r="S427" s="4"/>
      <c r="T427" s="4">
        <v>1</v>
      </c>
      <c r="U427" s="26"/>
      <c r="V427" s="4" t="s">
        <v>648</v>
      </c>
      <c r="W427" s="4"/>
      <c r="X427" s="4"/>
      <c r="Y427" s="4"/>
      <c r="Z427" s="4"/>
      <c r="AA427" s="4"/>
      <c r="AB427" s="4"/>
      <c r="AC427" s="4"/>
      <c r="AD427" s="4"/>
      <c r="AE427" s="4"/>
    </row>
    <row r="428" spans="1:46" s="7" customFormat="1" ht="15.75" hidden="1" customHeight="1">
      <c r="A428" s="4"/>
      <c r="B428" s="4" t="s">
        <v>643</v>
      </c>
      <c r="C428" s="4">
        <v>39.264319999999998</v>
      </c>
      <c r="D428" s="4">
        <v>22.432790000000001</v>
      </c>
      <c r="E428" s="4" t="s">
        <v>644</v>
      </c>
      <c r="F428" s="4"/>
      <c r="G428" s="4" t="s">
        <v>86</v>
      </c>
      <c r="H428" s="4" t="s">
        <v>645</v>
      </c>
      <c r="I428" s="4" t="s">
        <v>646</v>
      </c>
      <c r="J428" s="4">
        <v>7050</v>
      </c>
      <c r="K428" s="4">
        <v>100</v>
      </c>
      <c r="L428" s="4" t="s">
        <v>24</v>
      </c>
      <c r="M428" s="4" t="s">
        <v>25</v>
      </c>
      <c r="N428" s="4" t="s">
        <v>647</v>
      </c>
      <c r="O428" s="7" t="s">
        <v>27</v>
      </c>
      <c r="P428" s="36">
        <v>-6083</v>
      </c>
      <c r="Q428" s="36">
        <v>-5723</v>
      </c>
      <c r="R428" s="7" t="str">
        <f t="shared" si="8"/>
        <v>VRAI</v>
      </c>
      <c r="S428" s="4"/>
      <c r="T428" s="4">
        <v>1</v>
      </c>
      <c r="U428" s="26"/>
      <c r="V428" s="4" t="s">
        <v>648</v>
      </c>
      <c r="W428" s="4"/>
      <c r="X428" s="4"/>
      <c r="Y428" s="4"/>
      <c r="Z428" s="4"/>
      <c r="AA428" s="4"/>
      <c r="AB428" s="4"/>
      <c r="AC428" s="4"/>
      <c r="AD428" s="4"/>
      <c r="AE428" s="4"/>
    </row>
    <row r="429" spans="1:46" s="7" customFormat="1" ht="15.75" hidden="1" customHeight="1">
      <c r="A429" s="4"/>
      <c r="B429" s="4" t="s">
        <v>643</v>
      </c>
      <c r="C429" s="4">
        <v>39.264319999999998</v>
      </c>
      <c r="D429" s="4">
        <v>22.432790000000001</v>
      </c>
      <c r="E429" s="4" t="s">
        <v>644</v>
      </c>
      <c r="F429" s="4"/>
      <c r="G429" s="4" t="s">
        <v>86</v>
      </c>
      <c r="H429" s="4" t="s">
        <v>645</v>
      </c>
      <c r="I429" s="4" t="s">
        <v>667</v>
      </c>
      <c r="J429" s="4">
        <v>7030</v>
      </c>
      <c r="K429" s="4">
        <v>80</v>
      </c>
      <c r="L429" s="4" t="s">
        <v>24</v>
      </c>
      <c r="M429" s="4" t="s">
        <v>25</v>
      </c>
      <c r="N429" s="4" t="s">
        <v>647</v>
      </c>
      <c r="O429" s="4" t="s">
        <v>27</v>
      </c>
      <c r="P429" s="36">
        <v>-6057</v>
      </c>
      <c r="Q429" s="36">
        <v>-5738</v>
      </c>
      <c r="R429" s="7" t="str">
        <f t="shared" si="8"/>
        <v>VRAI</v>
      </c>
      <c r="S429" s="4"/>
      <c r="T429" s="4">
        <v>1</v>
      </c>
      <c r="U429" s="26"/>
      <c r="V429" s="4" t="s">
        <v>648</v>
      </c>
      <c r="W429" s="4"/>
      <c r="X429" s="4"/>
      <c r="Y429" s="4"/>
      <c r="Z429" s="4"/>
      <c r="AA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s="7" customFormat="1" ht="15.75" hidden="1" customHeight="1">
      <c r="A430" s="4"/>
      <c r="B430" s="4" t="s">
        <v>643</v>
      </c>
      <c r="C430" s="4">
        <v>39.264319999999998</v>
      </c>
      <c r="D430" s="4">
        <v>22.432790000000001</v>
      </c>
      <c r="E430" s="4" t="s">
        <v>644</v>
      </c>
      <c r="F430" s="4"/>
      <c r="G430" s="4" t="s">
        <v>86</v>
      </c>
      <c r="H430" s="4" t="s">
        <v>645</v>
      </c>
      <c r="I430" s="4" t="s">
        <v>649</v>
      </c>
      <c r="J430" s="4">
        <v>7025</v>
      </c>
      <c r="K430" s="4">
        <v>50</v>
      </c>
      <c r="L430" s="4" t="s">
        <v>24</v>
      </c>
      <c r="M430" s="4" t="s">
        <v>25</v>
      </c>
      <c r="N430" s="4" t="s">
        <v>647</v>
      </c>
      <c r="O430" s="4" t="s">
        <v>27</v>
      </c>
      <c r="P430" s="36">
        <v>-6013</v>
      </c>
      <c r="Q430" s="36">
        <v>-5786</v>
      </c>
      <c r="R430" s="7" t="str">
        <f t="shared" si="8"/>
        <v>VRAI</v>
      </c>
      <c r="S430" s="4"/>
      <c r="T430" s="4">
        <v>1</v>
      </c>
      <c r="U430" s="26"/>
      <c r="V430" s="4" t="s">
        <v>648</v>
      </c>
      <c r="W430" s="4"/>
      <c r="X430" s="4"/>
      <c r="Y430" s="4"/>
      <c r="Z430" s="4"/>
      <c r="AA430" s="4"/>
      <c r="AB430" s="4"/>
      <c r="AC430" s="4"/>
      <c r="AD430" s="4"/>
      <c r="AE430" s="4"/>
    </row>
    <row r="431" spans="1:46" s="7" customFormat="1" ht="15.75" hidden="1" customHeight="1">
      <c r="A431" s="4"/>
      <c r="B431" s="4" t="s">
        <v>643</v>
      </c>
      <c r="C431" s="4">
        <v>39.264319999999998</v>
      </c>
      <c r="D431" s="4">
        <v>22.432790000000001</v>
      </c>
      <c r="E431" s="4" t="s">
        <v>644</v>
      </c>
      <c r="F431" s="4"/>
      <c r="G431" s="4" t="s">
        <v>86</v>
      </c>
      <c r="H431" s="4" t="s">
        <v>645</v>
      </c>
      <c r="I431" s="4" t="s">
        <v>662</v>
      </c>
      <c r="J431" s="4">
        <v>7020</v>
      </c>
      <c r="K431" s="4">
        <v>50</v>
      </c>
      <c r="L431" s="4" t="s">
        <v>24</v>
      </c>
      <c r="M431" s="4" t="s">
        <v>25</v>
      </c>
      <c r="N431" s="4" t="s">
        <v>647</v>
      </c>
      <c r="O431" s="4" t="s">
        <v>27</v>
      </c>
      <c r="P431" s="36">
        <v>-6010</v>
      </c>
      <c r="Q431" s="36">
        <v>-5777</v>
      </c>
      <c r="R431" s="7" t="str">
        <f t="shared" si="8"/>
        <v>VRAI</v>
      </c>
      <c r="S431" s="4"/>
      <c r="T431" s="4">
        <v>1</v>
      </c>
      <c r="U431" s="26"/>
      <c r="V431" s="4" t="s">
        <v>648</v>
      </c>
      <c r="W431" s="4"/>
      <c r="X431" s="4"/>
      <c r="Y431" s="4"/>
      <c r="Z431" s="4"/>
      <c r="AA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s="7" customFormat="1" ht="15.75" hidden="1" customHeight="1">
      <c r="A432" s="4"/>
      <c r="B432" s="4" t="s">
        <v>643</v>
      </c>
      <c r="C432" s="4">
        <v>39.264319999999998</v>
      </c>
      <c r="D432" s="4">
        <v>22.432790000000001</v>
      </c>
      <c r="E432" s="4" t="s">
        <v>644</v>
      </c>
      <c r="F432" s="4"/>
      <c r="G432" s="4" t="s">
        <v>86</v>
      </c>
      <c r="H432" s="4" t="s">
        <v>645</v>
      </c>
      <c r="I432" s="4" t="s">
        <v>670</v>
      </c>
      <c r="J432" s="4">
        <v>7000</v>
      </c>
      <c r="K432" s="4">
        <v>100</v>
      </c>
      <c r="L432" s="4" t="s">
        <v>24</v>
      </c>
      <c r="M432" s="4" t="s">
        <v>25</v>
      </c>
      <c r="N432" s="4" t="s">
        <v>647</v>
      </c>
      <c r="O432" s="7" t="s">
        <v>27</v>
      </c>
      <c r="P432" s="36">
        <v>-6064</v>
      </c>
      <c r="Q432" s="36">
        <v>-5714</v>
      </c>
      <c r="R432" s="7" t="str">
        <f t="shared" si="8"/>
        <v>VRAI</v>
      </c>
      <c r="S432" s="4"/>
      <c r="T432" s="4">
        <v>1</v>
      </c>
      <c r="U432" s="26"/>
      <c r="V432" s="4" t="s">
        <v>648</v>
      </c>
      <c r="W432" s="4"/>
      <c r="X432" s="4"/>
      <c r="Y432" s="4"/>
      <c r="Z432" s="4"/>
      <c r="AA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s="7" customFormat="1" ht="15.75" hidden="1" customHeight="1">
      <c r="A433" s="4"/>
      <c r="B433" s="4" t="s">
        <v>643</v>
      </c>
      <c r="C433" s="4">
        <v>39.264319999999998</v>
      </c>
      <c r="D433" s="4">
        <v>22.432790000000001</v>
      </c>
      <c r="E433" s="4" t="s">
        <v>644</v>
      </c>
      <c r="F433" s="4"/>
      <c r="G433" s="4" t="s">
        <v>86</v>
      </c>
      <c r="H433" s="4" t="s">
        <v>645</v>
      </c>
      <c r="I433" s="4" t="s">
        <v>671</v>
      </c>
      <c r="J433" s="4">
        <v>6980</v>
      </c>
      <c r="K433" s="4">
        <v>70</v>
      </c>
      <c r="L433" s="4" t="s">
        <v>24</v>
      </c>
      <c r="M433" s="4" t="s">
        <v>25</v>
      </c>
      <c r="N433" s="4" t="s">
        <v>647</v>
      </c>
      <c r="O433" s="4" t="s">
        <v>27</v>
      </c>
      <c r="P433" s="36">
        <v>-5990</v>
      </c>
      <c r="Q433" s="36">
        <v>-5727</v>
      </c>
      <c r="R433" s="7" t="str">
        <f t="shared" si="8"/>
        <v>VRAI</v>
      </c>
      <c r="S433" s="4"/>
      <c r="T433" s="4">
        <v>1</v>
      </c>
      <c r="U433" s="26"/>
      <c r="V433" s="4" t="s">
        <v>648</v>
      </c>
      <c r="W433" s="4"/>
      <c r="X433" s="4"/>
      <c r="Y433" s="4"/>
      <c r="Z433" s="4"/>
      <c r="AA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s="7" customFormat="1" ht="15.75" hidden="1" customHeight="1">
      <c r="A434" s="4"/>
      <c r="B434" s="4" t="s">
        <v>643</v>
      </c>
      <c r="C434" s="4">
        <v>39.264319999999998</v>
      </c>
      <c r="D434" s="4">
        <v>22.432790000000001</v>
      </c>
      <c r="E434" s="4" t="s">
        <v>644</v>
      </c>
      <c r="F434" s="4"/>
      <c r="G434" s="4" t="s">
        <v>86</v>
      </c>
      <c r="H434" s="4" t="s">
        <v>645</v>
      </c>
      <c r="I434" s="4" t="s">
        <v>661</v>
      </c>
      <c r="J434" s="4">
        <v>6960</v>
      </c>
      <c r="K434" s="4">
        <v>80</v>
      </c>
      <c r="L434" s="4" t="s">
        <v>24</v>
      </c>
      <c r="M434" s="4" t="s">
        <v>25</v>
      </c>
      <c r="N434" s="4" t="s">
        <v>647</v>
      </c>
      <c r="O434" s="4" t="s">
        <v>27</v>
      </c>
      <c r="P434" s="36">
        <v>-6008</v>
      </c>
      <c r="Q434" s="36">
        <v>-5675</v>
      </c>
      <c r="R434" s="7" t="str">
        <f t="shared" si="8"/>
        <v>VRAI</v>
      </c>
      <c r="S434" s="4"/>
      <c r="T434" s="4">
        <v>1</v>
      </c>
      <c r="U434" s="26"/>
      <c r="V434" s="4" t="s">
        <v>648</v>
      </c>
      <c r="W434" s="4"/>
      <c r="X434" s="4"/>
      <c r="Y434" s="4"/>
      <c r="Z434" s="4"/>
      <c r="AA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s="7" customFormat="1" ht="15.75" hidden="1" customHeight="1">
      <c r="A435" s="4"/>
      <c r="B435" s="4" t="s">
        <v>643</v>
      </c>
      <c r="C435" s="4">
        <v>39.264319999999998</v>
      </c>
      <c r="D435" s="4">
        <v>22.432790000000001</v>
      </c>
      <c r="E435" s="4" t="s">
        <v>644</v>
      </c>
      <c r="F435" s="4"/>
      <c r="G435" s="4" t="s">
        <v>86</v>
      </c>
      <c r="H435" s="4" t="s">
        <v>645</v>
      </c>
      <c r="I435" s="4" t="s">
        <v>684</v>
      </c>
      <c r="J435" s="4">
        <v>6960</v>
      </c>
      <c r="K435" s="4">
        <v>90</v>
      </c>
      <c r="L435" s="4" t="s">
        <v>24</v>
      </c>
      <c r="M435" s="4" t="s">
        <v>25</v>
      </c>
      <c r="N435" s="4" t="s">
        <v>647</v>
      </c>
      <c r="O435" s="4" t="s">
        <v>27</v>
      </c>
      <c r="P435" s="36">
        <v>-6013</v>
      </c>
      <c r="Q435" s="36">
        <v>-5671</v>
      </c>
      <c r="R435" s="7" t="str">
        <f t="shared" si="8"/>
        <v>VRAI</v>
      </c>
      <c r="S435" s="4"/>
      <c r="T435" s="4">
        <v>1</v>
      </c>
      <c r="U435" s="26"/>
      <c r="V435" s="4" t="s">
        <v>648</v>
      </c>
      <c r="W435" s="4"/>
      <c r="X435" s="4"/>
      <c r="Y435" s="4"/>
      <c r="Z435" s="4"/>
      <c r="AA435" s="4"/>
    </row>
    <row r="436" spans="1:46" s="7" customFormat="1" ht="15.75" hidden="1" customHeight="1">
      <c r="A436" s="4"/>
      <c r="B436" s="4" t="s">
        <v>643</v>
      </c>
      <c r="C436" s="4">
        <v>39.264319999999998</v>
      </c>
      <c r="D436" s="4">
        <v>22.432790000000001</v>
      </c>
      <c r="E436" s="4" t="s">
        <v>644</v>
      </c>
      <c r="F436" s="4"/>
      <c r="G436" s="4" t="s">
        <v>86</v>
      </c>
      <c r="H436" s="4" t="s">
        <v>645</v>
      </c>
      <c r="I436" s="4" t="s">
        <v>659</v>
      </c>
      <c r="J436" s="4">
        <v>6930</v>
      </c>
      <c r="K436" s="4">
        <v>60</v>
      </c>
      <c r="L436" s="4" t="s">
        <v>24</v>
      </c>
      <c r="M436" s="4" t="s">
        <v>25</v>
      </c>
      <c r="N436" s="4" t="s">
        <v>647</v>
      </c>
      <c r="O436" s="4" t="s">
        <v>27</v>
      </c>
      <c r="P436" s="36">
        <v>-5980</v>
      </c>
      <c r="Q436" s="36">
        <v>-5714</v>
      </c>
      <c r="R436" s="7" t="str">
        <f t="shared" si="8"/>
        <v>VRAI</v>
      </c>
      <c r="S436" s="4"/>
      <c r="T436" s="4">
        <v>1</v>
      </c>
      <c r="U436" s="26"/>
      <c r="V436" s="4" t="s">
        <v>648</v>
      </c>
      <c r="W436" s="4"/>
      <c r="X436" s="4"/>
      <c r="Y436" s="4"/>
      <c r="Z436" s="4"/>
      <c r="AA436" s="4"/>
    </row>
    <row r="437" spans="1:46" s="7" customFormat="1" ht="15.75" hidden="1" customHeight="1">
      <c r="A437" s="4"/>
      <c r="B437" s="4" t="s">
        <v>643</v>
      </c>
      <c r="C437" s="4">
        <v>39.264319999999998</v>
      </c>
      <c r="D437" s="4">
        <v>22.432790000000001</v>
      </c>
      <c r="E437" s="4" t="s">
        <v>644</v>
      </c>
      <c r="F437" s="4"/>
      <c r="G437" s="4" t="s">
        <v>86</v>
      </c>
      <c r="H437" s="4" t="s">
        <v>645</v>
      </c>
      <c r="I437" s="4" t="s">
        <v>664</v>
      </c>
      <c r="J437" s="4">
        <v>6920</v>
      </c>
      <c r="K437" s="4">
        <v>50</v>
      </c>
      <c r="L437" s="4" t="s">
        <v>24</v>
      </c>
      <c r="M437" s="4" t="s">
        <v>25</v>
      </c>
      <c r="N437" s="4" t="s">
        <v>647</v>
      </c>
      <c r="O437" s="4" t="s">
        <v>27</v>
      </c>
      <c r="P437" s="36">
        <v>-5971</v>
      </c>
      <c r="Q437" s="36">
        <v>-5717</v>
      </c>
      <c r="R437" s="7" t="str">
        <f t="shared" si="8"/>
        <v>VRAI</v>
      </c>
      <c r="S437" s="4"/>
      <c r="T437" s="4">
        <v>1</v>
      </c>
      <c r="U437" s="26"/>
      <c r="V437" s="4" t="s">
        <v>648</v>
      </c>
      <c r="W437" s="4"/>
      <c r="X437" s="4"/>
      <c r="Y437" s="4"/>
      <c r="Z437" s="4"/>
      <c r="AA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s="7" customFormat="1" ht="15.75" hidden="1" customHeight="1">
      <c r="A438" s="4"/>
      <c r="B438" s="4" t="s">
        <v>643</v>
      </c>
      <c r="C438" s="4">
        <v>39.264319999999998</v>
      </c>
      <c r="D438" s="4">
        <v>22.432790000000001</v>
      </c>
      <c r="E438" s="4" t="s">
        <v>644</v>
      </c>
      <c r="F438" s="4"/>
      <c r="G438" s="4" t="s">
        <v>86</v>
      </c>
      <c r="H438" s="4" t="s">
        <v>645</v>
      </c>
      <c r="I438" s="4" t="s">
        <v>658</v>
      </c>
      <c r="J438" s="4">
        <v>6590</v>
      </c>
      <c r="K438" s="4">
        <v>80</v>
      </c>
      <c r="L438" s="4" t="s">
        <v>24</v>
      </c>
      <c r="M438" s="4" t="s">
        <v>25</v>
      </c>
      <c r="N438" s="4" t="s">
        <v>647</v>
      </c>
      <c r="O438" s="4" t="s">
        <v>27</v>
      </c>
      <c r="P438" s="36">
        <v>-5661</v>
      </c>
      <c r="Q438" s="36">
        <v>-5377</v>
      </c>
      <c r="R438" s="7" t="str">
        <f t="shared" si="8"/>
        <v>VRAI</v>
      </c>
      <c r="S438" s="4"/>
      <c r="T438" s="4">
        <v>1</v>
      </c>
      <c r="U438" s="26"/>
      <c r="V438" s="4" t="s">
        <v>648</v>
      </c>
      <c r="W438" s="4"/>
      <c r="X438" s="4"/>
      <c r="Y438" s="4"/>
      <c r="Z438" s="4"/>
      <c r="AA438" s="4"/>
    </row>
    <row r="439" spans="1:46" s="7" customFormat="1" ht="15.75" hidden="1" customHeight="1">
      <c r="B439" s="7" t="s">
        <v>643</v>
      </c>
      <c r="C439" s="4">
        <v>38.042259999999999</v>
      </c>
      <c r="D439" s="4">
        <v>24.421244000000002</v>
      </c>
      <c r="E439" s="4" t="s">
        <v>690</v>
      </c>
      <c r="G439" s="4" t="s">
        <v>111</v>
      </c>
      <c r="I439" s="4" t="s">
        <v>693</v>
      </c>
      <c r="J439" s="4">
        <v>5867</v>
      </c>
      <c r="K439" s="4">
        <v>60</v>
      </c>
      <c r="L439" s="4" t="s">
        <v>24</v>
      </c>
      <c r="M439" s="9" t="s">
        <v>25</v>
      </c>
      <c r="N439" s="4" t="s">
        <v>692</v>
      </c>
      <c r="O439" s="4" t="s">
        <v>27</v>
      </c>
      <c r="P439" s="36">
        <v>-4894</v>
      </c>
      <c r="Q439" s="36">
        <v>-4551</v>
      </c>
      <c r="R439" s="7" t="str">
        <f t="shared" si="8"/>
        <v>VRAI</v>
      </c>
      <c r="T439" s="4">
        <v>1</v>
      </c>
      <c r="U439" s="25"/>
    </row>
    <row r="440" spans="1:46" s="7" customFormat="1" ht="15.75" hidden="1" customHeight="1">
      <c r="B440" s="7" t="s">
        <v>643</v>
      </c>
      <c r="C440" s="4">
        <v>38.042259999999999</v>
      </c>
      <c r="D440" s="4">
        <v>24.421244000000002</v>
      </c>
      <c r="E440" s="4" t="s">
        <v>690</v>
      </c>
      <c r="G440" s="4" t="s">
        <v>111</v>
      </c>
      <c r="I440" s="4" t="s">
        <v>691</v>
      </c>
      <c r="J440" s="4">
        <v>5820</v>
      </c>
      <c r="K440" s="4">
        <v>52</v>
      </c>
      <c r="L440" s="4" t="s">
        <v>24</v>
      </c>
      <c r="M440" s="9" t="s">
        <v>25</v>
      </c>
      <c r="N440" s="4" t="s">
        <v>692</v>
      </c>
      <c r="O440" s="4" t="s">
        <v>27</v>
      </c>
      <c r="P440" s="36">
        <v>-4796</v>
      </c>
      <c r="Q440" s="36">
        <v>-4541</v>
      </c>
      <c r="R440" s="7" t="str">
        <f t="shared" si="8"/>
        <v>VRAI</v>
      </c>
      <c r="T440" s="4">
        <v>1</v>
      </c>
      <c r="U440" s="25"/>
    </row>
    <row r="441" spans="1:46" s="7" customFormat="1" ht="15.75" hidden="1" customHeight="1">
      <c r="B441" s="7" t="s">
        <v>643</v>
      </c>
      <c r="C441" s="4">
        <v>38.042259999999999</v>
      </c>
      <c r="D441" s="4">
        <v>24.421244000000002</v>
      </c>
      <c r="E441" s="4" t="s">
        <v>690</v>
      </c>
      <c r="G441" s="4" t="s">
        <v>111</v>
      </c>
      <c r="I441" s="4" t="s">
        <v>695</v>
      </c>
      <c r="J441" s="4">
        <v>5645</v>
      </c>
      <c r="K441" s="4">
        <v>50</v>
      </c>
      <c r="L441" s="4" t="s">
        <v>24</v>
      </c>
      <c r="M441" s="9" t="s">
        <v>25</v>
      </c>
      <c r="N441" s="4" t="s">
        <v>692</v>
      </c>
      <c r="O441" s="4"/>
      <c r="P441" s="39">
        <v>-4602</v>
      </c>
      <c r="Q441" s="39">
        <v>-4357</v>
      </c>
      <c r="R441" s="1" t="str">
        <f t="shared" si="8"/>
        <v>FAUX</v>
      </c>
      <c r="T441" s="4">
        <v>1</v>
      </c>
      <c r="U441" s="25"/>
    </row>
    <row r="442" spans="1:46" s="7" customFormat="1" ht="15.75" hidden="1" customHeight="1">
      <c r="B442" s="7" t="s">
        <v>643</v>
      </c>
      <c r="C442" s="4">
        <v>38.042259999999999</v>
      </c>
      <c r="D442" s="4">
        <v>24.421244000000002</v>
      </c>
      <c r="E442" s="4" t="s">
        <v>690</v>
      </c>
      <c r="G442" s="4" t="s">
        <v>111</v>
      </c>
      <c r="I442" s="4" t="s">
        <v>694</v>
      </c>
      <c r="J442" s="4">
        <v>5635</v>
      </c>
      <c r="K442" s="4">
        <v>35</v>
      </c>
      <c r="L442" s="4" t="s">
        <v>24</v>
      </c>
      <c r="M442" s="9" t="s">
        <v>25</v>
      </c>
      <c r="N442" s="4" t="s">
        <v>692</v>
      </c>
      <c r="O442" s="4"/>
      <c r="P442" s="39">
        <v>-4542</v>
      </c>
      <c r="Q442" s="39">
        <v>-4363</v>
      </c>
      <c r="R442" s="1" t="str">
        <f t="shared" si="8"/>
        <v>FAUX</v>
      </c>
      <c r="T442" s="4">
        <v>1</v>
      </c>
      <c r="U442" s="25"/>
    </row>
    <row r="443" spans="1:46" s="7" customFormat="1" ht="15.75" hidden="1" customHeight="1">
      <c r="B443" s="7" t="s">
        <v>643</v>
      </c>
      <c r="C443" s="4">
        <v>40.601787000000002</v>
      </c>
      <c r="D443" s="4">
        <v>24.614450999999999</v>
      </c>
      <c r="E443" s="4" t="s">
        <v>696</v>
      </c>
      <c r="G443" s="4" t="s">
        <v>111</v>
      </c>
      <c r="I443" s="4" t="s">
        <v>699</v>
      </c>
      <c r="J443" s="4">
        <v>4970</v>
      </c>
      <c r="K443" s="4">
        <v>30</v>
      </c>
      <c r="L443" s="4" t="s">
        <v>24</v>
      </c>
      <c r="M443" s="9" t="s">
        <v>25</v>
      </c>
      <c r="N443" s="4" t="s">
        <v>698</v>
      </c>
      <c r="O443" s="4"/>
      <c r="P443" s="39">
        <v>-3895</v>
      </c>
      <c r="Q443" s="39">
        <v>-3651</v>
      </c>
      <c r="R443" s="1" t="str">
        <f t="shared" si="8"/>
        <v>FAUX</v>
      </c>
      <c r="T443" s="4">
        <v>1</v>
      </c>
      <c r="U443" s="25"/>
    </row>
    <row r="444" spans="1:46" s="7" customFormat="1" ht="15.75" hidden="1" customHeight="1">
      <c r="B444" s="7" t="s">
        <v>643</v>
      </c>
      <c r="C444" s="4">
        <v>40.601787000000002</v>
      </c>
      <c r="D444" s="4">
        <v>24.614450999999999</v>
      </c>
      <c r="E444" s="4" t="s">
        <v>696</v>
      </c>
      <c r="G444" s="4" t="s">
        <v>111</v>
      </c>
      <c r="I444" s="4" t="s">
        <v>697</v>
      </c>
      <c r="J444" s="4">
        <v>4955</v>
      </c>
      <c r="K444" s="4">
        <v>50</v>
      </c>
      <c r="L444" s="4" t="s">
        <v>43</v>
      </c>
      <c r="M444" s="9" t="s">
        <v>81</v>
      </c>
      <c r="N444" s="4" t="s">
        <v>698</v>
      </c>
      <c r="O444" s="4"/>
      <c r="P444" s="39">
        <v>-3936</v>
      </c>
      <c r="Q444" s="39">
        <v>-3641</v>
      </c>
      <c r="R444" s="1" t="str">
        <f t="shared" si="8"/>
        <v>FAUX</v>
      </c>
      <c r="T444" s="4">
        <v>1</v>
      </c>
      <c r="U444" s="25"/>
    </row>
    <row r="445" spans="1:46" s="7" customFormat="1" ht="15.75" hidden="1" customHeight="1">
      <c r="B445" s="7" t="s">
        <v>643</v>
      </c>
      <c r="C445" s="4">
        <v>37.433712</v>
      </c>
      <c r="D445" s="4">
        <v>21.722474999999999</v>
      </c>
      <c r="E445" s="4" t="s">
        <v>700</v>
      </c>
      <c r="G445" s="4" t="s">
        <v>111</v>
      </c>
      <c r="I445" s="4" t="s">
        <v>701</v>
      </c>
      <c r="J445" s="4">
        <v>5400</v>
      </c>
      <c r="K445" s="4">
        <v>35</v>
      </c>
      <c r="L445" s="4" t="s">
        <v>24</v>
      </c>
      <c r="M445" s="9" t="s">
        <v>25</v>
      </c>
      <c r="N445" s="4" t="s">
        <v>698</v>
      </c>
      <c r="O445" s="4"/>
      <c r="P445" s="39">
        <v>-4341</v>
      </c>
      <c r="Q445" s="39">
        <v>-4065</v>
      </c>
      <c r="R445" s="1" t="str">
        <f t="shared" si="8"/>
        <v>FAUX</v>
      </c>
      <c r="T445" s="4">
        <v>1</v>
      </c>
      <c r="U445" s="25"/>
    </row>
    <row r="446" spans="1:46" s="7" customFormat="1" ht="15.75" hidden="1" customHeight="1">
      <c r="B446" s="7" t="s">
        <v>643</v>
      </c>
      <c r="C446" s="4">
        <v>37.433712</v>
      </c>
      <c r="D446" s="4">
        <v>21.722474999999999</v>
      </c>
      <c r="E446" s="4" t="s">
        <v>700</v>
      </c>
      <c r="G446" s="4" t="s">
        <v>111</v>
      </c>
      <c r="I446" s="4" t="s">
        <v>702</v>
      </c>
      <c r="J446" s="4">
        <v>5330</v>
      </c>
      <c r="K446" s="4">
        <v>75</v>
      </c>
      <c r="L446" s="4" t="s">
        <v>24</v>
      </c>
      <c r="M446" s="9" t="s">
        <v>25</v>
      </c>
      <c r="N446" s="4" t="s">
        <v>698</v>
      </c>
      <c r="O446" s="4"/>
      <c r="P446" s="39">
        <v>-4332</v>
      </c>
      <c r="Q446" s="39">
        <v>-3991</v>
      </c>
      <c r="R446" s="1" t="str">
        <f t="shared" si="8"/>
        <v>FAUX</v>
      </c>
      <c r="T446" s="4">
        <v>1</v>
      </c>
      <c r="U446" s="25"/>
    </row>
    <row r="447" spans="1:46" s="7" customFormat="1" ht="15.75" hidden="1" customHeight="1">
      <c r="B447" s="7" t="s">
        <v>643</v>
      </c>
      <c r="C447" s="4">
        <v>40.619667</v>
      </c>
      <c r="D447" s="4">
        <v>24.757957000000001</v>
      </c>
      <c r="E447" s="4" t="s">
        <v>703</v>
      </c>
      <c r="G447" s="4" t="s">
        <v>2444</v>
      </c>
      <c r="I447" s="4" t="s">
        <v>706</v>
      </c>
      <c r="J447" s="4">
        <v>4816</v>
      </c>
      <c r="K447" s="4">
        <v>51</v>
      </c>
      <c r="L447" s="4" t="s">
        <v>24</v>
      </c>
      <c r="M447" s="9" t="s">
        <v>25</v>
      </c>
      <c r="N447" s="4" t="s">
        <v>705</v>
      </c>
      <c r="O447" s="4"/>
      <c r="P447" s="39">
        <v>-3705</v>
      </c>
      <c r="Q447" s="39">
        <v>-3382</v>
      </c>
      <c r="R447" s="1" t="str">
        <f t="shared" si="8"/>
        <v>FAUX</v>
      </c>
      <c r="T447" s="4">
        <v>1</v>
      </c>
      <c r="U447" s="25"/>
    </row>
    <row r="448" spans="1:46" s="7" customFormat="1" ht="15.75" hidden="1" customHeight="1">
      <c r="B448" s="7" t="s">
        <v>643</v>
      </c>
      <c r="C448" s="4">
        <v>40.619667</v>
      </c>
      <c r="D448" s="4">
        <v>24.757957000000001</v>
      </c>
      <c r="E448" s="4" t="s">
        <v>703</v>
      </c>
      <c r="G448" s="4" t="s">
        <v>2444</v>
      </c>
      <c r="I448" s="4" t="s">
        <v>707</v>
      </c>
      <c r="J448" s="4">
        <v>4598</v>
      </c>
      <c r="K448" s="4">
        <v>117</v>
      </c>
      <c r="L448" s="4" t="s">
        <v>24</v>
      </c>
      <c r="M448" s="9" t="s">
        <v>25</v>
      </c>
      <c r="N448" s="4" t="s">
        <v>705</v>
      </c>
      <c r="O448" s="4"/>
      <c r="P448" s="39">
        <v>-3635</v>
      </c>
      <c r="Q448" s="39">
        <v>-2940</v>
      </c>
      <c r="R448" s="1" t="str">
        <f t="shared" si="8"/>
        <v>FAUX</v>
      </c>
      <c r="T448" s="4">
        <v>1</v>
      </c>
      <c r="U448" s="25"/>
    </row>
    <row r="449" spans="2:21" s="7" customFormat="1" ht="15.75" hidden="1" customHeight="1">
      <c r="B449" s="7" t="s">
        <v>643</v>
      </c>
      <c r="C449" s="4">
        <v>40.619667</v>
      </c>
      <c r="D449" s="4">
        <v>24.757957000000001</v>
      </c>
      <c r="E449" s="4" t="s">
        <v>703</v>
      </c>
      <c r="G449" s="4" t="s">
        <v>2444</v>
      </c>
      <c r="I449" s="4" t="s">
        <v>704</v>
      </c>
      <c r="J449" s="4">
        <v>4563</v>
      </c>
      <c r="K449" s="4">
        <v>68</v>
      </c>
      <c r="L449" s="4" t="s">
        <v>24</v>
      </c>
      <c r="M449" s="9" t="s">
        <v>25</v>
      </c>
      <c r="N449" s="4" t="s">
        <v>705</v>
      </c>
      <c r="O449" s="4"/>
      <c r="P449" s="39">
        <v>-3516</v>
      </c>
      <c r="Q449" s="39">
        <v>-3029</v>
      </c>
      <c r="R449" s="1" t="str">
        <f t="shared" si="8"/>
        <v>FAUX</v>
      </c>
      <c r="T449" s="4">
        <v>1</v>
      </c>
      <c r="U449" s="25"/>
    </row>
    <row r="450" spans="2:21" s="7" customFormat="1" ht="15.75" hidden="1" customHeight="1">
      <c r="B450" s="7" t="s">
        <v>643</v>
      </c>
      <c r="C450" s="4">
        <v>40.619667</v>
      </c>
      <c r="D450" s="4">
        <v>24.757957000000001</v>
      </c>
      <c r="E450" s="4" t="s">
        <v>703</v>
      </c>
      <c r="G450" s="4" t="s">
        <v>2444</v>
      </c>
      <c r="I450" s="4" t="s">
        <v>709</v>
      </c>
      <c r="J450" s="4">
        <v>4530</v>
      </c>
      <c r="K450" s="4">
        <v>43</v>
      </c>
      <c r="L450" s="4" t="s">
        <v>43</v>
      </c>
      <c r="M450" s="9" t="s">
        <v>81</v>
      </c>
      <c r="N450" s="4" t="s">
        <v>705</v>
      </c>
      <c r="O450" s="4"/>
      <c r="P450" s="39">
        <v>-3370</v>
      </c>
      <c r="Q450" s="39">
        <v>-3093</v>
      </c>
      <c r="R450" s="1" t="str">
        <f t="shared" ref="R450:R513" si="9">IF(P450&gt;-6700, IF(Q450&lt;-4500, "VRAI","FAUX"))</f>
        <v>FAUX</v>
      </c>
      <c r="T450" s="4">
        <v>1</v>
      </c>
      <c r="U450" s="25"/>
    </row>
    <row r="451" spans="2:21" s="7" customFormat="1" ht="15.75" hidden="1" customHeight="1">
      <c r="B451" s="7" t="s">
        <v>643</v>
      </c>
      <c r="C451" s="4">
        <v>40.619667</v>
      </c>
      <c r="D451" s="4">
        <v>24.757957000000001</v>
      </c>
      <c r="E451" s="4" t="s">
        <v>703</v>
      </c>
      <c r="G451" s="4" t="s">
        <v>2444</v>
      </c>
      <c r="I451" s="4" t="s">
        <v>710</v>
      </c>
      <c r="J451" s="4">
        <v>4513</v>
      </c>
      <c r="K451" s="4">
        <v>54</v>
      </c>
      <c r="L451" s="4" t="s">
        <v>43</v>
      </c>
      <c r="M451" s="9" t="s">
        <v>81</v>
      </c>
      <c r="N451" s="4" t="s">
        <v>705</v>
      </c>
      <c r="O451" s="4"/>
      <c r="P451" s="39">
        <v>-3369</v>
      </c>
      <c r="Q451" s="39">
        <v>-3026</v>
      </c>
      <c r="R451" s="1" t="str">
        <f t="shared" si="9"/>
        <v>FAUX</v>
      </c>
      <c r="T451" s="4">
        <v>1</v>
      </c>
      <c r="U451" s="25"/>
    </row>
    <row r="452" spans="2:21" s="7" customFormat="1" ht="15.75" hidden="1" customHeight="1">
      <c r="B452" s="7" t="s">
        <v>643</v>
      </c>
      <c r="C452" s="4">
        <v>40.619667</v>
      </c>
      <c r="D452" s="4">
        <v>24.757957000000001</v>
      </c>
      <c r="E452" s="4" t="s">
        <v>703</v>
      </c>
      <c r="G452" s="4" t="s">
        <v>2444</v>
      </c>
      <c r="I452" s="4" t="s">
        <v>708</v>
      </c>
      <c r="J452" s="4">
        <v>4113</v>
      </c>
      <c r="K452" s="4">
        <v>54</v>
      </c>
      <c r="L452" s="4" t="s">
        <v>43</v>
      </c>
      <c r="M452" s="9" t="s">
        <v>81</v>
      </c>
      <c r="N452" s="4" t="s">
        <v>705</v>
      </c>
      <c r="O452" s="4"/>
      <c r="P452" s="39">
        <v>-2877</v>
      </c>
      <c r="Q452" s="39">
        <v>-2498</v>
      </c>
      <c r="R452" s="1" t="str">
        <f t="shared" si="9"/>
        <v>FAUX</v>
      </c>
      <c r="T452" s="4">
        <v>1</v>
      </c>
      <c r="U452" s="25"/>
    </row>
    <row r="453" spans="2:21" s="7" customFormat="1" ht="15.75" hidden="1" customHeight="1">
      <c r="B453" s="7" t="s">
        <v>643</v>
      </c>
      <c r="C453" s="4">
        <v>39.267626</v>
      </c>
      <c r="D453" s="4">
        <v>22.736077999999999</v>
      </c>
      <c r="E453" s="4" t="s">
        <v>711</v>
      </c>
      <c r="G453" s="4" t="s">
        <v>2444</v>
      </c>
      <c r="I453" s="4" t="s">
        <v>716</v>
      </c>
      <c r="J453" s="4">
        <v>4805</v>
      </c>
      <c r="K453" s="4">
        <v>35</v>
      </c>
      <c r="L453" s="4" t="s">
        <v>51</v>
      </c>
      <c r="M453" s="4" t="s">
        <v>717</v>
      </c>
      <c r="N453" s="4" t="s">
        <v>713</v>
      </c>
      <c r="O453" s="4"/>
      <c r="P453" s="39">
        <v>-3644</v>
      </c>
      <c r="Q453" s="39">
        <v>-3525</v>
      </c>
      <c r="R453" s="1" t="str">
        <f t="shared" si="9"/>
        <v>FAUX</v>
      </c>
      <c r="T453" s="4">
        <v>1</v>
      </c>
      <c r="U453" s="25"/>
    </row>
    <row r="454" spans="2:21" s="7" customFormat="1" ht="15.75" hidden="1" customHeight="1">
      <c r="B454" s="7" t="s">
        <v>643</v>
      </c>
      <c r="C454" s="4">
        <v>39.267626</v>
      </c>
      <c r="D454" s="4">
        <v>22.736077999999999</v>
      </c>
      <c r="E454" s="4" t="s">
        <v>711</v>
      </c>
      <c r="G454" s="4" t="s">
        <v>2444</v>
      </c>
      <c r="I454" s="4" t="s">
        <v>715</v>
      </c>
      <c r="J454" s="4">
        <v>4758</v>
      </c>
      <c r="K454" s="4">
        <v>30</v>
      </c>
      <c r="L454" s="4" t="s">
        <v>24</v>
      </c>
      <c r="M454" s="9" t="s">
        <v>25</v>
      </c>
      <c r="N454" s="4" t="s">
        <v>713</v>
      </c>
      <c r="O454" s="4"/>
      <c r="P454" s="39">
        <v>-3636</v>
      </c>
      <c r="Q454" s="39">
        <v>-3382</v>
      </c>
      <c r="R454" s="1" t="str">
        <f t="shared" si="9"/>
        <v>FAUX</v>
      </c>
      <c r="T454" s="4">
        <v>1</v>
      </c>
      <c r="U454" s="25"/>
    </row>
    <row r="455" spans="2:21" s="7" customFormat="1" ht="15.75" hidden="1" customHeight="1">
      <c r="B455" s="7" t="s">
        <v>643</v>
      </c>
      <c r="C455" s="4">
        <v>39.267626</v>
      </c>
      <c r="D455" s="4">
        <v>22.736077999999999</v>
      </c>
      <c r="E455" s="4" t="s">
        <v>711</v>
      </c>
      <c r="G455" s="4" t="s">
        <v>2444</v>
      </c>
      <c r="I455" s="4" t="s">
        <v>712</v>
      </c>
      <c r="J455" s="4">
        <v>4649</v>
      </c>
      <c r="K455" s="4">
        <v>30</v>
      </c>
      <c r="L455" s="4" t="s">
        <v>43</v>
      </c>
      <c r="M455" s="9" t="s">
        <v>81</v>
      </c>
      <c r="N455" s="4" t="s">
        <v>713</v>
      </c>
      <c r="O455" s="4"/>
      <c r="P455" s="39">
        <v>-3516</v>
      </c>
      <c r="Q455" s="39">
        <v>-3364</v>
      </c>
      <c r="R455" s="1" t="str">
        <f t="shared" si="9"/>
        <v>FAUX</v>
      </c>
      <c r="T455" s="4">
        <v>1</v>
      </c>
      <c r="U455" s="25"/>
    </row>
    <row r="456" spans="2:21" s="7" customFormat="1" ht="15.75" hidden="1" customHeight="1">
      <c r="B456" s="7" t="s">
        <v>643</v>
      </c>
      <c r="C456" s="4">
        <v>39.267626</v>
      </c>
      <c r="D456" s="4">
        <v>22.736077999999999</v>
      </c>
      <c r="E456" s="4" t="s">
        <v>711</v>
      </c>
      <c r="G456" s="4" t="s">
        <v>2444</v>
      </c>
      <c r="I456" s="4" t="s">
        <v>718</v>
      </c>
      <c r="J456" s="4">
        <v>4620</v>
      </c>
      <c r="K456" s="4">
        <v>35</v>
      </c>
      <c r="L456" s="4" t="s">
        <v>24</v>
      </c>
      <c r="M456" s="9" t="s">
        <v>25</v>
      </c>
      <c r="N456" s="4" t="s">
        <v>713</v>
      </c>
      <c r="O456" s="4"/>
      <c r="P456" s="39">
        <v>-3516</v>
      </c>
      <c r="Q456" s="39">
        <v>-3343</v>
      </c>
      <c r="R456" s="1" t="str">
        <f t="shared" si="9"/>
        <v>FAUX</v>
      </c>
      <c r="T456" s="4">
        <v>1</v>
      </c>
      <c r="U456" s="25"/>
    </row>
    <row r="457" spans="2:21" s="7" customFormat="1" ht="15.75" hidden="1" customHeight="1">
      <c r="B457" s="7" t="s">
        <v>643</v>
      </c>
      <c r="C457" s="4">
        <v>39.267626</v>
      </c>
      <c r="D457" s="4">
        <v>22.736077999999999</v>
      </c>
      <c r="E457" s="4" t="s">
        <v>711</v>
      </c>
      <c r="G457" s="4" t="s">
        <v>2444</v>
      </c>
      <c r="I457" s="4" t="s">
        <v>714</v>
      </c>
      <c r="J457" s="4">
        <v>4515</v>
      </c>
      <c r="K457" s="4">
        <v>30</v>
      </c>
      <c r="L457" s="4" t="s">
        <v>43</v>
      </c>
      <c r="M457" s="9" t="s">
        <v>81</v>
      </c>
      <c r="N457" s="4" t="s">
        <v>713</v>
      </c>
      <c r="O457" s="4"/>
      <c r="P457" s="39">
        <v>-3358</v>
      </c>
      <c r="Q457" s="39">
        <v>-3100</v>
      </c>
      <c r="R457" s="1" t="str">
        <f t="shared" si="9"/>
        <v>FAUX</v>
      </c>
      <c r="T457" s="4">
        <v>1</v>
      </c>
      <c r="U457" s="25"/>
    </row>
    <row r="458" spans="2:21" s="7" customFormat="1" ht="15.75" hidden="1" customHeight="1">
      <c r="B458" s="7" t="s">
        <v>643</v>
      </c>
      <c r="C458" s="4">
        <v>39.659064000000001</v>
      </c>
      <c r="D458" s="4">
        <v>22.343997000000002</v>
      </c>
      <c r="E458" s="4" t="s">
        <v>719</v>
      </c>
      <c r="G458" s="4" t="s">
        <v>33</v>
      </c>
      <c r="I458" s="4" t="s">
        <v>726</v>
      </c>
      <c r="J458" s="4">
        <v>8130</v>
      </c>
      <c r="K458" s="4">
        <v>100</v>
      </c>
      <c r="L458" s="4" t="s">
        <v>43</v>
      </c>
      <c r="M458" s="4" t="s">
        <v>102</v>
      </c>
      <c r="N458" s="4" t="s">
        <v>724</v>
      </c>
      <c r="O458" s="4"/>
      <c r="P458" s="39">
        <v>-7460</v>
      </c>
      <c r="Q458" s="39">
        <v>-6706</v>
      </c>
      <c r="R458" s="1" t="b">
        <f t="shared" si="9"/>
        <v>0</v>
      </c>
      <c r="T458" s="4">
        <v>1</v>
      </c>
      <c r="U458" s="25"/>
    </row>
    <row r="459" spans="2:21" s="7" customFormat="1" ht="15.75" hidden="1" customHeight="1">
      <c r="B459" s="7" t="s">
        <v>643</v>
      </c>
      <c r="C459" s="4">
        <v>39.659064000000001</v>
      </c>
      <c r="D459" s="4">
        <v>22.343997000000002</v>
      </c>
      <c r="E459" s="4" t="s">
        <v>719</v>
      </c>
      <c r="G459" s="4" t="s">
        <v>33</v>
      </c>
      <c r="I459" s="4" t="s">
        <v>727</v>
      </c>
      <c r="J459" s="4">
        <v>7990</v>
      </c>
      <c r="K459" s="4">
        <v>95</v>
      </c>
      <c r="L459" s="4" t="s">
        <v>43</v>
      </c>
      <c r="M459" s="9" t="s">
        <v>81</v>
      </c>
      <c r="N459" s="4" t="s">
        <v>724</v>
      </c>
      <c r="O459" s="4"/>
      <c r="P459" s="39">
        <v>-7175</v>
      </c>
      <c r="Q459" s="39">
        <v>-6642</v>
      </c>
      <c r="R459" s="1" t="b">
        <f t="shared" si="9"/>
        <v>0</v>
      </c>
      <c r="T459" s="4">
        <v>1</v>
      </c>
      <c r="U459" s="25"/>
    </row>
    <row r="460" spans="2:21" s="7" customFormat="1" ht="15.75" hidden="1" customHeight="1">
      <c r="B460" s="7" t="s">
        <v>643</v>
      </c>
      <c r="C460" s="4">
        <v>39.659064000000001</v>
      </c>
      <c r="D460" s="4">
        <v>22.343997000000002</v>
      </c>
      <c r="E460" s="4" t="s">
        <v>719</v>
      </c>
      <c r="G460" s="4" t="s">
        <v>33</v>
      </c>
      <c r="I460" s="4" t="s">
        <v>721</v>
      </c>
      <c r="J460" s="4">
        <v>7760</v>
      </c>
      <c r="K460" s="4">
        <v>100</v>
      </c>
      <c r="L460" s="4" t="s">
        <v>24</v>
      </c>
      <c r="M460" s="9" t="s">
        <v>25</v>
      </c>
      <c r="N460" s="4" t="s">
        <v>722</v>
      </c>
      <c r="O460" s="4"/>
      <c r="P460" s="39">
        <v>-7029</v>
      </c>
      <c r="Q460" s="39">
        <v>-6425</v>
      </c>
      <c r="R460" s="1" t="b">
        <f t="shared" si="9"/>
        <v>0</v>
      </c>
      <c r="T460" s="4">
        <v>1</v>
      </c>
      <c r="U460" s="25"/>
    </row>
    <row r="461" spans="2:21" s="7" customFormat="1" ht="15.75" hidden="1" customHeight="1">
      <c r="B461" s="7" t="s">
        <v>643</v>
      </c>
      <c r="C461" s="4">
        <v>39.659064000000001</v>
      </c>
      <c r="D461" s="4">
        <v>22.343997000000002</v>
      </c>
      <c r="E461" s="4" t="s">
        <v>719</v>
      </c>
      <c r="G461" s="4" t="s">
        <v>33</v>
      </c>
      <c r="I461" s="4" t="s">
        <v>725</v>
      </c>
      <c r="J461" s="4">
        <v>7740</v>
      </c>
      <c r="K461" s="4">
        <v>100</v>
      </c>
      <c r="L461" s="4" t="s">
        <v>24</v>
      </c>
      <c r="M461" s="9" t="s">
        <v>25</v>
      </c>
      <c r="N461" s="4" t="s">
        <v>724</v>
      </c>
      <c r="O461" s="4"/>
      <c r="P461" s="39">
        <v>-7026</v>
      </c>
      <c r="Q461" s="39">
        <v>-6412</v>
      </c>
      <c r="R461" s="1" t="b">
        <f t="shared" si="9"/>
        <v>0</v>
      </c>
      <c r="T461" s="4">
        <v>1</v>
      </c>
      <c r="U461" s="25"/>
    </row>
    <row r="462" spans="2:21" s="7" customFormat="1" ht="15.75" hidden="1" customHeight="1">
      <c r="B462" s="7" t="s">
        <v>643</v>
      </c>
      <c r="C462" s="4">
        <v>39.659064000000001</v>
      </c>
      <c r="D462" s="4">
        <v>22.343997000000002</v>
      </c>
      <c r="E462" s="4" t="s">
        <v>719</v>
      </c>
      <c r="G462" s="4" t="s">
        <v>33</v>
      </c>
      <c r="I462" s="4" t="s">
        <v>723</v>
      </c>
      <c r="J462" s="4">
        <v>7520</v>
      </c>
      <c r="K462" s="4">
        <v>100</v>
      </c>
      <c r="L462" s="4" t="s">
        <v>24</v>
      </c>
      <c r="M462" s="9" t="s">
        <v>25</v>
      </c>
      <c r="N462" s="4" t="s">
        <v>724</v>
      </c>
      <c r="O462" s="7" t="s">
        <v>27</v>
      </c>
      <c r="P462" s="36">
        <v>-6592</v>
      </c>
      <c r="Q462" s="36">
        <v>-6092</v>
      </c>
      <c r="R462" s="7" t="str">
        <f t="shared" si="9"/>
        <v>VRAI</v>
      </c>
      <c r="T462" s="4">
        <v>1</v>
      </c>
      <c r="U462" s="25"/>
    </row>
    <row r="463" spans="2:21" s="7" customFormat="1" ht="15.75" hidden="1" customHeight="1">
      <c r="B463" s="7" t="s">
        <v>643</v>
      </c>
      <c r="C463" s="4">
        <v>39.659064000000001</v>
      </c>
      <c r="D463" s="4">
        <v>22.343997000000002</v>
      </c>
      <c r="E463" s="4" t="s">
        <v>719</v>
      </c>
      <c r="G463" s="4" t="s">
        <v>33</v>
      </c>
      <c r="I463" s="4" t="s">
        <v>720</v>
      </c>
      <c r="J463" s="4">
        <v>7500</v>
      </c>
      <c r="K463" s="4">
        <v>90</v>
      </c>
      <c r="L463" s="4" t="s">
        <v>24</v>
      </c>
      <c r="M463" s="9" t="s">
        <v>25</v>
      </c>
      <c r="N463" s="4" t="s">
        <v>109</v>
      </c>
      <c r="O463" s="4" t="s">
        <v>27</v>
      </c>
      <c r="P463" s="36">
        <v>-6564</v>
      </c>
      <c r="Q463" s="36">
        <v>-6090</v>
      </c>
      <c r="R463" s="7" t="str">
        <f t="shared" si="9"/>
        <v>VRAI</v>
      </c>
      <c r="T463" s="4">
        <v>1</v>
      </c>
      <c r="U463" s="25"/>
    </row>
    <row r="464" spans="2:21" s="7" customFormat="1" ht="15.75" hidden="1" customHeight="1">
      <c r="B464" s="7" t="s">
        <v>643</v>
      </c>
      <c r="C464" s="4">
        <v>39.659064000000001</v>
      </c>
      <c r="D464" s="4">
        <v>22.343997000000002</v>
      </c>
      <c r="E464" s="4" t="s">
        <v>719</v>
      </c>
      <c r="G464" s="4" t="s">
        <v>33</v>
      </c>
      <c r="I464" s="4" t="s">
        <v>728</v>
      </c>
      <c r="J464" s="4">
        <v>6700</v>
      </c>
      <c r="K464" s="4">
        <v>130</v>
      </c>
      <c r="L464" s="4" t="s">
        <v>43</v>
      </c>
      <c r="M464" s="9" t="s">
        <v>81</v>
      </c>
      <c r="N464" s="4" t="s">
        <v>724</v>
      </c>
      <c r="O464" s="7" t="s">
        <v>27</v>
      </c>
      <c r="P464" s="36">
        <v>-5883</v>
      </c>
      <c r="Q464" s="36">
        <v>-5378</v>
      </c>
      <c r="R464" s="7" t="str">
        <f t="shared" si="9"/>
        <v>VRAI</v>
      </c>
      <c r="T464" s="4">
        <v>1</v>
      </c>
      <c r="U464" s="25"/>
    </row>
    <row r="465" spans="2:21" s="7" customFormat="1" ht="15.75" hidden="1" customHeight="1">
      <c r="B465" s="7" t="s">
        <v>643</v>
      </c>
      <c r="C465" s="4">
        <v>39.775399999999998</v>
      </c>
      <c r="D465" s="4">
        <v>20.744683999999999</v>
      </c>
      <c r="E465" s="4" t="s">
        <v>729</v>
      </c>
      <c r="G465" s="4" t="s">
        <v>33</v>
      </c>
      <c r="I465" s="4" t="s">
        <v>730</v>
      </c>
      <c r="J465" s="4">
        <v>7380</v>
      </c>
      <c r="K465" s="4">
        <v>240</v>
      </c>
      <c r="L465" s="4" t="s">
        <v>197</v>
      </c>
      <c r="M465" s="4" t="s">
        <v>197</v>
      </c>
      <c r="N465" s="4" t="s">
        <v>109</v>
      </c>
      <c r="O465" s="4"/>
      <c r="P465" s="39">
        <v>-6769</v>
      </c>
      <c r="Q465" s="39">
        <v>-5734</v>
      </c>
      <c r="R465" s="1" t="b">
        <f t="shared" si="9"/>
        <v>0</v>
      </c>
      <c r="T465" s="4">
        <v>1</v>
      </c>
      <c r="U465" s="25"/>
    </row>
    <row r="466" spans="2:21" s="7" customFormat="1" ht="15.75" hidden="1" customHeight="1">
      <c r="B466" s="7" t="s">
        <v>643</v>
      </c>
      <c r="C466" s="4">
        <v>40.790061000000001</v>
      </c>
      <c r="D466" s="4">
        <v>22.366009999999999</v>
      </c>
      <c r="E466" s="4" t="s">
        <v>731</v>
      </c>
      <c r="G466" s="4" t="s">
        <v>33</v>
      </c>
      <c r="I466" s="4" t="s">
        <v>732</v>
      </c>
      <c r="J466" s="4">
        <v>7589</v>
      </c>
      <c r="K466" s="4">
        <v>112</v>
      </c>
      <c r="L466" s="4" t="s">
        <v>197</v>
      </c>
      <c r="M466" s="4" t="s">
        <v>197</v>
      </c>
      <c r="N466" s="4" t="s">
        <v>109</v>
      </c>
      <c r="O466" s="7" t="s">
        <v>27</v>
      </c>
      <c r="P466" s="36">
        <v>-6683</v>
      </c>
      <c r="Q466" s="36">
        <v>-6223</v>
      </c>
      <c r="R466" s="7" t="str">
        <f t="shared" si="9"/>
        <v>VRAI</v>
      </c>
      <c r="T466" s="4">
        <v>1</v>
      </c>
      <c r="U466" s="25"/>
    </row>
    <row r="467" spans="2:21" s="7" customFormat="1" ht="15.75" hidden="1" customHeight="1">
      <c r="B467" s="7" t="s">
        <v>643</v>
      </c>
      <c r="C467" s="4">
        <v>39.371388000000003</v>
      </c>
      <c r="D467" s="4">
        <v>24.157029999999999</v>
      </c>
      <c r="E467" s="4" t="s">
        <v>733</v>
      </c>
      <c r="G467" s="4" t="s">
        <v>178</v>
      </c>
      <c r="I467" s="4" t="s">
        <v>741</v>
      </c>
      <c r="J467" s="4">
        <v>9042</v>
      </c>
      <c r="K467" s="4">
        <v>24</v>
      </c>
      <c r="L467" s="4" t="s">
        <v>361</v>
      </c>
      <c r="M467" s="4" t="s">
        <v>742</v>
      </c>
      <c r="N467" s="4" t="s">
        <v>739</v>
      </c>
      <c r="O467" s="4"/>
      <c r="P467" s="39">
        <v>-8291</v>
      </c>
      <c r="Q467" s="39">
        <v>-8240</v>
      </c>
      <c r="R467" s="1" t="b">
        <f t="shared" si="9"/>
        <v>0</v>
      </c>
      <c r="T467" s="4">
        <v>1</v>
      </c>
      <c r="U467" s="25"/>
    </row>
    <row r="468" spans="2:21" s="7" customFormat="1" ht="15.75" hidden="1" customHeight="1">
      <c r="B468" s="7" t="s">
        <v>643</v>
      </c>
      <c r="C468" s="4">
        <v>39.371388000000003</v>
      </c>
      <c r="D468" s="4">
        <v>24.157029999999999</v>
      </c>
      <c r="E468" s="4" t="s">
        <v>733</v>
      </c>
      <c r="G468" s="4" t="s">
        <v>178</v>
      </c>
      <c r="I468" s="4" t="s">
        <v>737</v>
      </c>
      <c r="J468" s="4">
        <v>8218</v>
      </c>
      <c r="K468" s="4">
        <v>43</v>
      </c>
      <c r="L468" s="4" t="s">
        <v>361</v>
      </c>
      <c r="M468" s="4" t="s">
        <v>738</v>
      </c>
      <c r="N468" s="4" t="s">
        <v>739</v>
      </c>
      <c r="O468" s="4"/>
      <c r="P468" s="39">
        <v>-7450</v>
      </c>
      <c r="Q468" s="39">
        <v>-7073</v>
      </c>
      <c r="R468" s="1" t="b">
        <f t="shared" si="9"/>
        <v>0</v>
      </c>
      <c r="T468" s="4">
        <v>1</v>
      </c>
      <c r="U468" s="25"/>
    </row>
    <row r="469" spans="2:21" s="7" customFormat="1" ht="15.75" hidden="1" customHeight="1">
      <c r="B469" s="7" t="s">
        <v>643</v>
      </c>
      <c r="C469" s="4">
        <v>39.371388000000003</v>
      </c>
      <c r="D469" s="4">
        <v>24.157029999999999</v>
      </c>
      <c r="E469" s="4" t="s">
        <v>733</v>
      </c>
      <c r="G469" s="4" t="s">
        <v>178</v>
      </c>
      <c r="I469" s="4" t="s">
        <v>744</v>
      </c>
      <c r="J469" s="4">
        <v>7779</v>
      </c>
      <c r="K469" s="4">
        <v>32</v>
      </c>
      <c r="L469" s="4" t="s">
        <v>24</v>
      </c>
      <c r="M469" s="9" t="s">
        <v>25</v>
      </c>
      <c r="N469" s="4" t="s">
        <v>739</v>
      </c>
      <c r="O469" s="4" t="s">
        <v>27</v>
      </c>
      <c r="P469" s="36">
        <v>-6684</v>
      </c>
      <c r="Q469" s="36">
        <v>-6503</v>
      </c>
      <c r="R469" s="7" t="str">
        <f t="shared" si="9"/>
        <v>VRAI</v>
      </c>
      <c r="T469" s="4">
        <v>1</v>
      </c>
      <c r="U469" s="25"/>
    </row>
    <row r="470" spans="2:21" s="7" customFormat="1" ht="15.75" hidden="1" customHeight="1">
      <c r="B470" s="7" t="s">
        <v>643</v>
      </c>
      <c r="C470" s="4">
        <v>39.371388000000003</v>
      </c>
      <c r="D470" s="4">
        <v>24.157029999999999</v>
      </c>
      <c r="E470" s="4" t="s">
        <v>733</v>
      </c>
      <c r="G470" s="4" t="s">
        <v>22</v>
      </c>
      <c r="I470" s="4" t="s">
        <v>734</v>
      </c>
      <c r="J470" s="4">
        <v>7440</v>
      </c>
      <c r="K470" s="4">
        <v>50</v>
      </c>
      <c r="L470" s="4" t="s">
        <v>43</v>
      </c>
      <c r="M470" s="4" t="s">
        <v>735</v>
      </c>
      <c r="N470" s="4" t="s">
        <v>736</v>
      </c>
      <c r="O470" s="4" t="s">
        <v>39</v>
      </c>
      <c r="P470" s="36">
        <v>-6426</v>
      </c>
      <c r="Q470" s="36">
        <v>-6223</v>
      </c>
      <c r="R470" s="7" t="str">
        <f t="shared" si="9"/>
        <v>VRAI</v>
      </c>
      <c r="T470" s="4">
        <v>1</v>
      </c>
      <c r="U470" s="25"/>
    </row>
    <row r="471" spans="2:21" s="7" customFormat="1" ht="15.75" hidden="1" customHeight="1">
      <c r="B471" s="7" t="s">
        <v>643</v>
      </c>
      <c r="C471" s="4">
        <v>39.371388000000003</v>
      </c>
      <c r="D471" s="4">
        <v>24.157029999999999</v>
      </c>
      <c r="E471" s="4" t="s">
        <v>733</v>
      </c>
      <c r="G471" s="4" t="s">
        <v>22</v>
      </c>
      <c r="I471" s="4" t="s">
        <v>734</v>
      </c>
      <c r="J471" s="4">
        <v>7360</v>
      </c>
      <c r="K471" s="4">
        <v>50</v>
      </c>
      <c r="L471" s="4" t="s">
        <v>43</v>
      </c>
      <c r="M471" s="4" t="s">
        <v>735</v>
      </c>
      <c r="N471" s="4" t="s">
        <v>736</v>
      </c>
      <c r="O471" s="4" t="s">
        <v>39</v>
      </c>
      <c r="P471" s="36">
        <v>-6373</v>
      </c>
      <c r="Q471" s="36">
        <v>-6078</v>
      </c>
      <c r="R471" s="7" t="str">
        <f t="shared" si="9"/>
        <v>VRAI</v>
      </c>
      <c r="T471" s="4">
        <v>1</v>
      </c>
      <c r="U471" s="25"/>
    </row>
    <row r="472" spans="2:21" s="7" customFormat="1" ht="15.75" hidden="1" customHeight="1">
      <c r="B472" s="7" t="s">
        <v>643</v>
      </c>
      <c r="C472" s="4">
        <v>39.371388000000003</v>
      </c>
      <c r="D472" s="4">
        <v>24.157029999999999</v>
      </c>
      <c r="E472" s="4" t="s">
        <v>733</v>
      </c>
      <c r="G472" s="4" t="s">
        <v>178</v>
      </c>
      <c r="I472" s="4" t="s">
        <v>743</v>
      </c>
      <c r="J472" s="4">
        <v>7351</v>
      </c>
      <c r="K472" s="4">
        <v>46</v>
      </c>
      <c r="L472" s="4" t="s">
        <v>24</v>
      </c>
      <c r="M472" s="9" t="s">
        <v>25</v>
      </c>
      <c r="N472" s="4" t="s">
        <v>739</v>
      </c>
      <c r="O472" s="4" t="s">
        <v>27</v>
      </c>
      <c r="P472" s="36">
        <v>-6368</v>
      </c>
      <c r="Q472" s="36">
        <v>-6076</v>
      </c>
      <c r="R472" s="7" t="str">
        <f t="shared" si="9"/>
        <v>VRAI</v>
      </c>
      <c r="T472" s="4">
        <v>1</v>
      </c>
      <c r="U472" s="25"/>
    </row>
    <row r="473" spans="2:21" s="7" customFormat="1" ht="15.75" hidden="1" customHeight="1">
      <c r="B473" s="7" t="s">
        <v>643</v>
      </c>
      <c r="C473" s="4">
        <v>39.371388000000003</v>
      </c>
      <c r="D473" s="4">
        <v>24.157029999999999</v>
      </c>
      <c r="E473" s="4" t="s">
        <v>733</v>
      </c>
      <c r="G473" s="4" t="s">
        <v>22</v>
      </c>
      <c r="I473" s="4" t="s">
        <v>734</v>
      </c>
      <c r="J473" s="4">
        <v>7120</v>
      </c>
      <c r="K473" s="4">
        <v>80</v>
      </c>
      <c r="L473" s="4" t="s">
        <v>43</v>
      </c>
      <c r="M473" s="4" t="s">
        <v>735</v>
      </c>
      <c r="N473" s="4" t="s">
        <v>736</v>
      </c>
      <c r="O473" s="4" t="s">
        <v>39</v>
      </c>
      <c r="P473" s="36">
        <v>-6217</v>
      </c>
      <c r="Q473" s="36">
        <v>-5803</v>
      </c>
      <c r="R473" s="7" t="str">
        <f t="shared" si="9"/>
        <v>VRAI</v>
      </c>
      <c r="T473" s="4">
        <v>1</v>
      </c>
      <c r="U473" s="25"/>
    </row>
    <row r="474" spans="2:21" s="7" customFormat="1" ht="15.75" hidden="1" customHeight="1">
      <c r="B474" s="7" t="s">
        <v>643</v>
      </c>
      <c r="C474" s="4">
        <v>39.371388000000003</v>
      </c>
      <c r="D474" s="4">
        <v>24.157029999999999</v>
      </c>
      <c r="E474" s="4" t="s">
        <v>733</v>
      </c>
      <c r="G474" s="4" t="s">
        <v>22</v>
      </c>
      <c r="I474" s="4" t="s">
        <v>734</v>
      </c>
      <c r="J474" s="4">
        <v>7060</v>
      </c>
      <c r="K474" s="4">
        <v>80</v>
      </c>
      <c r="L474" s="4" t="s">
        <v>43</v>
      </c>
      <c r="M474" s="4" t="s">
        <v>735</v>
      </c>
      <c r="N474" s="4" t="s">
        <v>736</v>
      </c>
      <c r="O474" s="4" t="s">
        <v>39</v>
      </c>
      <c r="P474" s="36">
        <v>-6067</v>
      </c>
      <c r="Q474" s="36">
        <v>-5760</v>
      </c>
      <c r="R474" s="7" t="str">
        <f t="shared" si="9"/>
        <v>VRAI</v>
      </c>
      <c r="T474" s="4">
        <v>1</v>
      </c>
      <c r="U474" s="25"/>
    </row>
    <row r="475" spans="2:21" s="7" customFormat="1" ht="15.75" hidden="1" customHeight="1">
      <c r="B475" s="7" t="s">
        <v>643</v>
      </c>
      <c r="C475" s="4">
        <v>39.371388000000003</v>
      </c>
      <c r="D475" s="4">
        <v>24.157029999999999</v>
      </c>
      <c r="E475" s="4" t="s">
        <v>733</v>
      </c>
      <c r="G475" s="4" t="s">
        <v>178</v>
      </c>
      <c r="I475" s="4" t="s">
        <v>740</v>
      </c>
      <c r="J475" s="4">
        <v>5741</v>
      </c>
      <c r="K475" s="4">
        <v>22</v>
      </c>
      <c r="L475" s="4" t="s">
        <v>43</v>
      </c>
      <c r="M475" s="9" t="s">
        <v>81</v>
      </c>
      <c r="N475" s="4" t="s">
        <v>739</v>
      </c>
      <c r="O475" s="4" t="s">
        <v>53</v>
      </c>
      <c r="P475" s="36">
        <v>-4681</v>
      </c>
      <c r="Q475" s="36">
        <v>-4502</v>
      </c>
      <c r="R475" s="7" t="str">
        <f t="shared" si="9"/>
        <v>VRAI</v>
      </c>
      <c r="T475" s="4">
        <v>1</v>
      </c>
      <c r="U475" s="25"/>
    </row>
    <row r="476" spans="2:21" s="7" customFormat="1" ht="15.75" hidden="1" customHeight="1">
      <c r="B476" s="7" t="s">
        <v>643</v>
      </c>
      <c r="C476" s="4">
        <v>35.355485999999999</v>
      </c>
      <c r="D476" s="4">
        <v>24.293122</v>
      </c>
      <c r="E476" s="4" t="s">
        <v>745</v>
      </c>
      <c r="G476" s="4" t="s">
        <v>33</v>
      </c>
      <c r="I476" s="4" t="s">
        <v>746</v>
      </c>
      <c r="J476" s="4">
        <v>7910</v>
      </c>
      <c r="K476" s="4">
        <v>80</v>
      </c>
      <c r="L476" s="4" t="s">
        <v>747</v>
      </c>
      <c r="M476" s="4" t="s">
        <v>748</v>
      </c>
      <c r="N476" s="4" t="s">
        <v>749</v>
      </c>
      <c r="O476" s="4"/>
      <c r="P476" s="39">
        <v>-7046</v>
      </c>
      <c r="Q476" s="39">
        <v>-6601</v>
      </c>
      <c r="R476" s="1" t="b">
        <f t="shared" si="9"/>
        <v>0</v>
      </c>
      <c r="T476" s="4">
        <v>1</v>
      </c>
      <c r="U476" s="25"/>
    </row>
    <row r="477" spans="2:21" s="7" customFormat="1" ht="15.75" hidden="1" customHeight="1">
      <c r="B477" s="7" t="s">
        <v>643</v>
      </c>
      <c r="C477" s="4">
        <v>35.355485999999999</v>
      </c>
      <c r="D477" s="4">
        <v>24.293122</v>
      </c>
      <c r="E477" s="4" t="s">
        <v>745</v>
      </c>
      <c r="G477" s="4" t="s">
        <v>33</v>
      </c>
      <c r="I477" s="4" t="s">
        <v>750</v>
      </c>
      <c r="J477" s="4">
        <v>6040</v>
      </c>
      <c r="K477" s="4">
        <v>110</v>
      </c>
      <c r="L477" s="4" t="s">
        <v>747</v>
      </c>
      <c r="M477" s="4" t="s">
        <v>748</v>
      </c>
      <c r="N477" s="4" t="s">
        <v>751</v>
      </c>
      <c r="O477" s="7" t="s">
        <v>27</v>
      </c>
      <c r="P477" s="36">
        <v>-5291</v>
      </c>
      <c r="Q477" s="36">
        <v>-4701</v>
      </c>
      <c r="R477" s="7" t="str">
        <f t="shared" si="9"/>
        <v>VRAI</v>
      </c>
      <c r="T477" s="4">
        <v>1</v>
      </c>
      <c r="U477" s="25"/>
    </row>
    <row r="478" spans="2:21" s="7" customFormat="1" ht="15.75" hidden="1" customHeight="1">
      <c r="B478" s="7" t="s">
        <v>643</v>
      </c>
      <c r="C478" s="4">
        <v>41.007210999999998</v>
      </c>
      <c r="D478" s="4">
        <v>24.312335000000001</v>
      </c>
      <c r="E478" s="4" t="s">
        <v>752</v>
      </c>
      <c r="G478" s="4" t="s">
        <v>33</v>
      </c>
      <c r="I478" s="4" t="s">
        <v>766</v>
      </c>
      <c r="J478" s="4">
        <v>7560</v>
      </c>
      <c r="K478" s="4">
        <v>35</v>
      </c>
      <c r="L478" s="4" t="s">
        <v>24</v>
      </c>
      <c r="M478" s="9" t="s">
        <v>25</v>
      </c>
      <c r="N478" s="4" t="s">
        <v>109</v>
      </c>
      <c r="O478" s="4" t="s">
        <v>27</v>
      </c>
      <c r="P478" s="36">
        <v>-6471</v>
      </c>
      <c r="Q478" s="36">
        <v>-6273</v>
      </c>
      <c r="R478" s="7" t="str">
        <f t="shared" si="9"/>
        <v>VRAI</v>
      </c>
      <c r="T478" s="4">
        <v>1</v>
      </c>
      <c r="U478" s="25"/>
    </row>
    <row r="479" spans="2:21" s="7" customFormat="1" ht="15.75" hidden="1" customHeight="1">
      <c r="B479" s="7" t="s">
        <v>643</v>
      </c>
      <c r="C479" s="4">
        <v>41.007210999999998</v>
      </c>
      <c r="D479" s="4">
        <v>24.312335000000001</v>
      </c>
      <c r="E479" s="4" t="s">
        <v>752</v>
      </c>
      <c r="G479" s="4" t="s">
        <v>33</v>
      </c>
      <c r="I479" s="4" t="s">
        <v>767</v>
      </c>
      <c r="J479" s="4">
        <v>7505</v>
      </c>
      <c r="K479" s="4">
        <v>35</v>
      </c>
      <c r="L479" s="4" t="s">
        <v>24</v>
      </c>
      <c r="M479" s="9" t="s">
        <v>25</v>
      </c>
      <c r="N479" s="4" t="s">
        <v>109</v>
      </c>
      <c r="O479" s="4" t="s">
        <v>27</v>
      </c>
      <c r="P479" s="36">
        <v>-6437</v>
      </c>
      <c r="Q479" s="36">
        <v>-6251</v>
      </c>
      <c r="R479" s="7" t="str">
        <f t="shared" si="9"/>
        <v>VRAI</v>
      </c>
      <c r="T479" s="4">
        <v>1</v>
      </c>
      <c r="U479" s="25"/>
    </row>
    <row r="480" spans="2:21" s="7" customFormat="1" ht="15.75" hidden="1" customHeight="1">
      <c r="B480" s="7" t="s">
        <v>643</v>
      </c>
      <c r="C480" s="4">
        <v>41.007210999999998</v>
      </c>
      <c r="D480" s="4">
        <v>24.312335000000001</v>
      </c>
      <c r="E480" s="4" t="s">
        <v>752</v>
      </c>
      <c r="G480" s="4" t="s">
        <v>33</v>
      </c>
      <c r="I480" s="4" t="s">
        <v>763</v>
      </c>
      <c r="J480" s="4">
        <v>7495</v>
      </c>
      <c r="K480" s="4">
        <v>35</v>
      </c>
      <c r="L480" s="4" t="s">
        <v>24</v>
      </c>
      <c r="M480" s="9" t="s">
        <v>25</v>
      </c>
      <c r="N480" s="4" t="s">
        <v>109</v>
      </c>
      <c r="O480" s="4" t="s">
        <v>27</v>
      </c>
      <c r="P480" s="36">
        <v>-6433</v>
      </c>
      <c r="Q480" s="36">
        <v>-6246</v>
      </c>
      <c r="R480" s="7" t="str">
        <f t="shared" si="9"/>
        <v>VRAI</v>
      </c>
      <c r="T480" s="4">
        <v>1</v>
      </c>
      <c r="U480" s="25"/>
    </row>
    <row r="481" spans="2:21" s="7" customFormat="1" ht="15.75" hidden="1" customHeight="1">
      <c r="B481" s="7" t="s">
        <v>643</v>
      </c>
      <c r="C481" s="4">
        <v>41.007210999999998</v>
      </c>
      <c r="D481" s="4">
        <v>24.312335000000001</v>
      </c>
      <c r="E481" s="4" t="s">
        <v>752</v>
      </c>
      <c r="G481" s="4" t="s">
        <v>33</v>
      </c>
      <c r="I481" s="4" t="s">
        <v>765</v>
      </c>
      <c r="J481" s="4">
        <v>7405</v>
      </c>
      <c r="K481" s="4">
        <v>35</v>
      </c>
      <c r="L481" s="4" t="s">
        <v>24</v>
      </c>
      <c r="M481" s="9" t="s">
        <v>25</v>
      </c>
      <c r="N481" s="4" t="s">
        <v>109</v>
      </c>
      <c r="O481" s="4" t="s">
        <v>27</v>
      </c>
      <c r="P481" s="36">
        <v>-6392</v>
      </c>
      <c r="Q481" s="36">
        <v>-6102</v>
      </c>
      <c r="R481" s="7" t="str">
        <f t="shared" si="9"/>
        <v>VRAI</v>
      </c>
      <c r="T481" s="4">
        <v>1</v>
      </c>
      <c r="U481" s="25"/>
    </row>
    <row r="482" spans="2:21" s="7" customFormat="1" ht="15.75" hidden="1" customHeight="1">
      <c r="B482" s="7" t="s">
        <v>643</v>
      </c>
      <c r="C482" s="4">
        <v>41.007210999999998</v>
      </c>
      <c r="D482" s="4">
        <v>24.312335000000001</v>
      </c>
      <c r="E482" s="4" t="s">
        <v>752</v>
      </c>
      <c r="G482" s="4" t="s">
        <v>33</v>
      </c>
      <c r="I482" s="4" t="s">
        <v>756</v>
      </c>
      <c r="J482" s="4">
        <v>7165</v>
      </c>
      <c r="K482" s="4">
        <v>40</v>
      </c>
      <c r="L482" s="4" t="s">
        <v>24</v>
      </c>
      <c r="M482" s="9" t="s">
        <v>25</v>
      </c>
      <c r="N482" s="4" t="s">
        <v>755</v>
      </c>
      <c r="O482" s="4" t="s">
        <v>27</v>
      </c>
      <c r="P482" s="36">
        <v>-6081</v>
      </c>
      <c r="Q482" s="36">
        <v>-5924</v>
      </c>
      <c r="R482" s="7" t="str">
        <f t="shared" si="9"/>
        <v>VRAI</v>
      </c>
      <c r="T482" s="4">
        <v>1</v>
      </c>
      <c r="U482" s="25"/>
    </row>
    <row r="483" spans="2:21" s="7" customFormat="1" ht="15.75" hidden="1" customHeight="1">
      <c r="B483" s="7" t="s">
        <v>643</v>
      </c>
      <c r="C483" s="4">
        <v>41.007210999999998</v>
      </c>
      <c r="D483" s="4">
        <v>24.312335000000001</v>
      </c>
      <c r="E483" s="4" t="s">
        <v>752</v>
      </c>
      <c r="G483" s="4" t="s">
        <v>33</v>
      </c>
      <c r="I483" s="4" t="s">
        <v>762</v>
      </c>
      <c r="J483" s="4">
        <v>7115</v>
      </c>
      <c r="K483" s="4">
        <v>35</v>
      </c>
      <c r="L483" s="4" t="s">
        <v>24</v>
      </c>
      <c r="M483" s="9" t="s">
        <v>25</v>
      </c>
      <c r="N483" s="4" t="s">
        <v>109</v>
      </c>
      <c r="O483" s="4" t="s">
        <v>27</v>
      </c>
      <c r="P483" s="36">
        <v>-6066</v>
      </c>
      <c r="Q483" s="36">
        <v>-5912</v>
      </c>
      <c r="R483" s="7" t="str">
        <f t="shared" si="9"/>
        <v>VRAI</v>
      </c>
      <c r="T483" s="4">
        <v>1</v>
      </c>
      <c r="U483" s="25"/>
    </row>
    <row r="484" spans="2:21" s="7" customFormat="1" ht="15.75" hidden="1" customHeight="1">
      <c r="B484" s="7" t="s">
        <v>643</v>
      </c>
      <c r="C484" s="4">
        <v>41.007210999999998</v>
      </c>
      <c r="D484" s="4">
        <v>24.312335000000001</v>
      </c>
      <c r="E484" s="4" t="s">
        <v>752</v>
      </c>
      <c r="G484" s="4" t="s">
        <v>33</v>
      </c>
      <c r="I484" s="4" t="s">
        <v>768</v>
      </c>
      <c r="J484" s="4">
        <v>7070</v>
      </c>
      <c r="K484" s="4">
        <v>35</v>
      </c>
      <c r="L484" s="4" t="s">
        <v>43</v>
      </c>
      <c r="M484" s="9" t="s">
        <v>81</v>
      </c>
      <c r="N484" s="4" t="s">
        <v>758</v>
      </c>
      <c r="O484" s="4" t="s">
        <v>53</v>
      </c>
      <c r="P484" s="36">
        <v>-6021</v>
      </c>
      <c r="Q484" s="36">
        <v>-5847</v>
      </c>
      <c r="R484" s="7" t="str">
        <f t="shared" si="9"/>
        <v>VRAI</v>
      </c>
      <c r="T484" s="4">
        <v>1</v>
      </c>
      <c r="U484" s="25"/>
    </row>
    <row r="485" spans="2:21" s="7" customFormat="1" ht="15.75" hidden="1" customHeight="1">
      <c r="B485" s="7" t="s">
        <v>643</v>
      </c>
      <c r="C485" s="4">
        <v>41.007210999999998</v>
      </c>
      <c r="D485" s="4">
        <v>24.312335000000001</v>
      </c>
      <c r="E485" s="4" t="s">
        <v>752</v>
      </c>
      <c r="G485" s="4" t="s">
        <v>33</v>
      </c>
      <c r="I485" s="4" t="s">
        <v>764</v>
      </c>
      <c r="J485" s="4">
        <v>7040</v>
      </c>
      <c r="K485" s="4">
        <v>35</v>
      </c>
      <c r="L485" s="4" t="s">
        <v>24</v>
      </c>
      <c r="M485" s="9" t="s">
        <v>25</v>
      </c>
      <c r="N485" s="4" t="s">
        <v>109</v>
      </c>
      <c r="O485" s="4" t="s">
        <v>27</v>
      </c>
      <c r="P485" s="36">
        <v>-6009</v>
      </c>
      <c r="Q485" s="36">
        <v>-5838</v>
      </c>
      <c r="R485" s="7" t="str">
        <f t="shared" si="9"/>
        <v>VRAI</v>
      </c>
      <c r="T485" s="4">
        <v>1</v>
      </c>
      <c r="U485" s="25"/>
    </row>
    <row r="486" spans="2:21" s="7" customFormat="1" ht="15.75" hidden="1" customHeight="1">
      <c r="B486" s="7" t="s">
        <v>643</v>
      </c>
      <c r="C486" s="4">
        <v>41.007210999999998</v>
      </c>
      <c r="D486" s="4">
        <v>24.312335000000001</v>
      </c>
      <c r="E486" s="4" t="s">
        <v>752</v>
      </c>
      <c r="G486" s="4" t="s">
        <v>86</v>
      </c>
      <c r="I486" s="4" t="s">
        <v>760</v>
      </c>
      <c r="J486" s="4">
        <v>6950</v>
      </c>
      <c r="K486" s="4">
        <v>35</v>
      </c>
      <c r="L486" s="4" t="s">
        <v>24</v>
      </c>
      <c r="M486" s="9" t="s">
        <v>25</v>
      </c>
      <c r="N486" s="4" t="s">
        <v>761</v>
      </c>
      <c r="O486" s="4" t="s">
        <v>27</v>
      </c>
      <c r="P486" s="36">
        <v>-5968</v>
      </c>
      <c r="Q486" s="36">
        <v>-5736</v>
      </c>
      <c r="R486" s="7" t="str">
        <f t="shared" si="9"/>
        <v>VRAI</v>
      </c>
      <c r="T486" s="4">
        <v>1</v>
      </c>
      <c r="U486" s="25"/>
    </row>
    <row r="487" spans="2:21" s="7" customFormat="1" ht="15.75" hidden="1" customHeight="1">
      <c r="B487" s="7" t="s">
        <v>643</v>
      </c>
      <c r="C487" s="4">
        <v>41.007210999999998</v>
      </c>
      <c r="D487" s="4">
        <v>24.312335000000001</v>
      </c>
      <c r="E487" s="4" t="s">
        <v>752</v>
      </c>
      <c r="G487" s="4" t="s">
        <v>33</v>
      </c>
      <c r="I487" s="4" t="s">
        <v>757</v>
      </c>
      <c r="J487" s="4">
        <v>6940</v>
      </c>
      <c r="K487" s="4">
        <v>35</v>
      </c>
      <c r="L487" s="4" t="s">
        <v>24</v>
      </c>
      <c r="M487" s="9" t="s">
        <v>25</v>
      </c>
      <c r="N487" s="4" t="s">
        <v>758</v>
      </c>
      <c r="O487" s="4" t="s">
        <v>27</v>
      </c>
      <c r="P487" s="36">
        <v>-5963</v>
      </c>
      <c r="Q487" s="36">
        <v>-5731</v>
      </c>
      <c r="R487" s="7" t="str">
        <f t="shared" si="9"/>
        <v>VRAI</v>
      </c>
      <c r="T487" s="4">
        <v>1</v>
      </c>
      <c r="U487" s="25"/>
    </row>
    <row r="488" spans="2:21" s="7" customFormat="1" ht="15.75" hidden="1" customHeight="1">
      <c r="B488" s="7" t="s">
        <v>643</v>
      </c>
      <c r="C488" s="4">
        <v>41.007210999999998</v>
      </c>
      <c r="D488" s="4">
        <v>24.312335000000001</v>
      </c>
      <c r="E488" s="4" t="s">
        <v>752</v>
      </c>
      <c r="G488" s="4" t="s">
        <v>33</v>
      </c>
      <c r="I488" s="4" t="s">
        <v>753</v>
      </c>
      <c r="J488" s="4">
        <v>6890</v>
      </c>
      <c r="K488" s="4">
        <v>35</v>
      </c>
      <c r="L488" s="4" t="s">
        <v>51</v>
      </c>
      <c r="M488" s="4" t="s">
        <v>754</v>
      </c>
      <c r="N488" s="4" t="s">
        <v>755</v>
      </c>
      <c r="O488" s="4" t="s">
        <v>53</v>
      </c>
      <c r="P488" s="36">
        <v>-5882</v>
      </c>
      <c r="Q488" s="36">
        <v>-5675</v>
      </c>
      <c r="R488" s="7" t="str">
        <f t="shared" si="9"/>
        <v>VRAI</v>
      </c>
      <c r="T488" s="4">
        <v>1</v>
      </c>
      <c r="U488" s="25"/>
    </row>
    <row r="489" spans="2:21" s="7" customFormat="1" ht="15.75" hidden="1" customHeight="1">
      <c r="B489" s="7" t="s">
        <v>643</v>
      </c>
      <c r="C489" s="4">
        <v>41.007210999999998</v>
      </c>
      <c r="D489" s="4">
        <v>24.312335000000001</v>
      </c>
      <c r="E489" s="4" t="s">
        <v>752</v>
      </c>
      <c r="G489" s="4" t="s">
        <v>33</v>
      </c>
      <c r="I489" s="4" t="s">
        <v>759</v>
      </c>
      <c r="J489" s="4">
        <v>6310</v>
      </c>
      <c r="K489" s="4">
        <v>35</v>
      </c>
      <c r="L489" s="4" t="s">
        <v>24</v>
      </c>
      <c r="M489" s="9" t="s">
        <v>25</v>
      </c>
      <c r="N489" s="4" t="s">
        <v>758</v>
      </c>
      <c r="O489" s="4" t="s">
        <v>27</v>
      </c>
      <c r="P489" s="36">
        <v>-5360</v>
      </c>
      <c r="Q489" s="36">
        <v>-5214</v>
      </c>
      <c r="R489" s="7" t="str">
        <f t="shared" si="9"/>
        <v>VRAI</v>
      </c>
      <c r="T489" s="4">
        <v>1</v>
      </c>
      <c r="U489" s="25"/>
    </row>
    <row r="490" spans="2:21" s="7" customFormat="1" ht="15.75" hidden="1" customHeight="1">
      <c r="B490" s="7" t="s">
        <v>643</v>
      </c>
      <c r="C490" s="4">
        <v>40.976793000000001</v>
      </c>
      <c r="D490" s="4">
        <v>23.864148</v>
      </c>
      <c r="E490" s="4" t="s">
        <v>769</v>
      </c>
      <c r="G490" s="4" t="s">
        <v>33</v>
      </c>
      <c r="I490" s="4" t="s">
        <v>770</v>
      </c>
      <c r="J490" s="4">
        <v>7470</v>
      </c>
      <c r="K490" s="4">
        <v>60</v>
      </c>
      <c r="L490" s="4" t="s">
        <v>197</v>
      </c>
      <c r="M490" s="4" t="s">
        <v>197</v>
      </c>
      <c r="N490" s="4" t="s">
        <v>109</v>
      </c>
      <c r="O490" s="4" t="s">
        <v>27</v>
      </c>
      <c r="P490" s="36">
        <v>-6442</v>
      </c>
      <c r="Q490" s="36">
        <v>-6227</v>
      </c>
      <c r="R490" s="7" t="str">
        <f t="shared" si="9"/>
        <v>VRAI</v>
      </c>
      <c r="T490" s="4">
        <v>1</v>
      </c>
      <c r="U490" s="25"/>
    </row>
    <row r="491" spans="2:21" s="7" customFormat="1" ht="15.75" hidden="1" customHeight="1">
      <c r="B491" s="7" t="s">
        <v>643</v>
      </c>
      <c r="C491" s="4">
        <v>40.489139999999999</v>
      </c>
      <c r="D491" s="4">
        <v>21.2879</v>
      </c>
      <c r="E491" s="4" t="s">
        <v>771</v>
      </c>
      <c r="G491" s="4" t="s">
        <v>111</v>
      </c>
      <c r="I491" s="4" t="s">
        <v>774</v>
      </c>
      <c r="J491" s="4">
        <v>6850</v>
      </c>
      <c r="K491" s="4">
        <v>35</v>
      </c>
      <c r="L491" s="4" t="s">
        <v>36</v>
      </c>
      <c r="M491" s="4" t="s">
        <v>775</v>
      </c>
      <c r="N491" s="4" t="s">
        <v>776</v>
      </c>
      <c r="O491" s="9" t="s">
        <v>39</v>
      </c>
      <c r="P491" s="36">
        <v>-5830</v>
      </c>
      <c r="Q491" s="36">
        <v>-5658</v>
      </c>
      <c r="R491" s="7" t="str">
        <f t="shared" si="9"/>
        <v>VRAI</v>
      </c>
      <c r="T491" s="4">
        <v>1</v>
      </c>
      <c r="U491" s="25"/>
    </row>
    <row r="492" spans="2:21" s="7" customFormat="1" ht="15.75" hidden="1" customHeight="1">
      <c r="B492" s="7" t="s">
        <v>643</v>
      </c>
      <c r="C492" s="4">
        <v>40.489139999999999</v>
      </c>
      <c r="D492" s="4">
        <v>21.2879</v>
      </c>
      <c r="E492" s="4" t="s">
        <v>771</v>
      </c>
      <c r="G492" s="4" t="s">
        <v>111</v>
      </c>
      <c r="I492" s="4" t="s">
        <v>772</v>
      </c>
      <c r="J492" s="4">
        <v>5289</v>
      </c>
      <c r="K492" s="4">
        <v>30</v>
      </c>
      <c r="L492" s="4" t="s">
        <v>43</v>
      </c>
      <c r="M492" s="9" t="s">
        <v>81</v>
      </c>
      <c r="N492" s="4" t="s">
        <v>698</v>
      </c>
      <c r="O492" s="4"/>
      <c r="P492" s="39">
        <v>-4239</v>
      </c>
      <c r="Q492" s="39">
        <v>-3994</v>
      </c>
      <c r="R492" s="1" t="str">
        <f t="shared" si="9"/>
        <v>FAUX</v>
      </c>
      <c r="T492" s="4">
        <v>1</v>
      </c>
      <c r="U492" s="25"/>
    </row>
    <row r="493" spans="2:21" s="7" customFormat="1" ht="15.75" hidden="1" customHeight="1">
      <c r="B493" s="7" t="s">
        <v>643</v>
      </c>
      <c r="C493" s="4">
        <v>40.489139999999999</v>
      </c>
      <c r="D493" s="4">
        <v>21.2879</v>
      </c>
      <c r="E493" s="4" t="s">
        <v>771</v>
      </c>
      <c r="G493" s="4" t="s">
        <v>111</v>
      </c>
      <c r="I493" s="4" t="s">
        <v>773</v>
      </c>
      <c r="J493" s="4">
        <v>5243</v>
      </c>
      <c r="K493" s="4">
        <v>30</v>
      </c>
      <c r="L493" s="4" t="s">
        <v>24</v>
      </c>
      <c r="M493" s="9" t="s">
        <v>25</v>
      </c>
      <c r="N493" s="4" t="s">
        <v>698</v>
      </c>
      <c r="O493" s="4"/>
      <c r="P493" s="39">
        <v>-4227</v>
      </c>
      <c r="Q493" s="39">
        <v>-3974</v>
      </c>
      <c r="R493" s="1" t="str">
        <f t="shared" si="9"/>
        <v>FAUX</v>
      </c>
      <c r="T493" s="4">
        <v>1</v>
      </c>
      <c r="U493" s="25"/>
    </row>
    <row r="494" spans="2:21" s="7" customFormat="1" ht="15.75" hidden="1" customHeight="1">
      <c r="B494" s="7" t="s">
        <v>643</v>
      </c>
      <c r="C494" s="4">
        <v>38.627448000000001</v>
      </c>
      <c r="D494" s="4">
        <v>22.768688999999998</v>
      </c>
      <c r="E494" s="4" t="s">
        <v>777</v>
      </c>
      <c r="G494" s="4" t="s">
        <v>33</v>
      </c>
      <c r="I494" s="4" t="s">
        <v>781</v>
      </c>
      <c r="J494" s="4">
        <v>8240</v>
      </c>
      <c r="K494" s="4">
        <v>110</v>
      </c>
      <c r="L494" s="4" t="s">
        <v>24</v>
      </c>
      <c r="M494" s="9" t="s">
        <v>25</v>
      </c>
      <c r="N494" s="4" t="s">
        <v>782</v>
      </c>
      <c r="O494" s="4"/>
      <c r="P494" s="39">
        <v>-7572</v>
      </c>
      <c r="Q494" s="39">
        <v>-7039</v>
      </c>
      <c r="R494" s="1" t="b">
        <f t="shared" si="9"/>
        <v>0</v>
      </c>
      <c r="T494" s="4">
        <v>1</v>
      </c>
      <c r="U494" s="25"/>
    </row>
    <row r="495" spans="2:21" s="7" customFormat="1" ht="15.75" hidden="1" customHeight="1">
      <c r="B495" s="7" t="s">
        <v>643</v>
      </c>
      <c r="C495" s="4">
        <v>38.627448000000001</v>
      </c>
      <c r="D495" s="4">
        <v>22.768688999999998</v>
      </c>
      <c r="E495" s="4" t="s">
        <v>777</v>
      </c>
      <c r="G495" s="4" t="s">
        <v>33</v>
      </c>
      <c r="I495" s="4" t="s">
        <v>779</v>
      </c>
      <c r="J495" s="4">
        <v>7480</v>
      </c>
      <c r="K495" s="4">
        <v>70</v>
      </c>
      <c r="L495" s="4" t="s">
        <v>24</v>
      </c>
      <c r="M495" s="9" t="s">
        <v>25</v>
      </c>
      <c r="N495" s="4" t="s">
        <v>109</v>
      </c>
      <c r="O495" s="4" t="s">
        <v>27</v>
      </c>
      <c r="P495" s="36">
        <v>-6464</v>
      </c>
      <c r="Q495" s="36">
        <v>-6109</v>
      </c>
      <c r="R495" s="7" t="str">
        <f t="shared" si="9"/>
        <v>VRAI</v>
      </c>
      <c r="T495" s="4">
        <v>1</v>
      </c>
      <c r="U495" s="25"/>
    </row>
    <row r="496" spans="2:21" s="7" customFormat="1" ht="15.75" hidden="1" customHeight="1">
      <c r="B496" s="7" t="s">
        <v>643</v>
      </c>
      <c r="C496" s="4">
        <v>38.627448000000001</v>
      </c>
      <c r="D496" s="4">
        <v>22.768688999999998</v>
      </c>
      <c r="E496" s="4" t="s">
        <v>777</v>
      </c>
      <c r="G496" s="4" t="s">
        <v>33</v>
      </c>
      <c r="I496" s="4" t="s">
        <v>780</v>
      </c>
      <c r="J496" s="4">
        <v>7360</v>
      </c>
      <c r="K496" s="4">
        <v>90</v>
      </c>
      <c r="L496" s="4" t="s">
        <v>24</v>
      </c>
      <c r="M496" s="9" t="s">
        <v>25</v>
      </c>
      <c r="N496" s="4" t="s">
        <v>109</v>
      </c>
      <c r="O496" s="4" t="s">
        <v>27</v>
      </c>
      <c r="P496" s="36">
        <v>-6416</v>
      </c>
      <c r="Q496" s="36">
        <v>-6063</v>
      </c>
      <c r="R496" s="7" t="str">
        <f t="shared" si="9"/>
        <v>VRAI</v>
      </c>
      <c r="T496" s="4">
        <v>1</v>
      </c>
      <c r="U496" s="25"/>
    </row>
    <row r="497" spans="1:46" s="7" customFormat="1" ht="15.75" hidden="1" customHeight="1">
      <c r="B497" s="7" t="s">
        <v>643</v>
      </c>
      <c r="C497" s="4">
        <v>38.627448000000001</v>
      </c>
      <c r="D497" s="4">
        <v>22.768688999999998</v>
      </c>
      <c r="E497" s="4" t="s">
        <v>777</v>
      </c>
      <c r="G497" s="4" t="s">
        <v>33</v>
      </c>
      <c r="I497" s="4" t="s">
        <v>783</v>
      </c>
      <c r="J497" s="4">
        <v>7190</v>
      </c>
      <c r="K497" s="4">
        <v>100</v>
      </c>
      <c r="L497" s="4" t="s">
        <v>24</v>
      </c>
      <c r="M497" s="9" t="s">
        <v>25</v>
      </c>
      <c r="N497" s="4" t="s">
        <v>109</v>
      </c>
      <c r="O497" s="7" t="s">
        <v>27</v>
      </c>
      <c r="P497" s="36">
        <v>-6332</v>
      </c>
      <c r="Q497" s="36">
        <v>-5841</v>
      </c>
      <c r="R497" s="7" t="str">
        <f t="shared" si="9"/>
        <v>VRAI</v>
      </c>
      <c r="T497" s="4">
        <v>1</v>
      </c>
      <c r="U497" s="25"/>
    </row>
    <row r="498" spans="1:46" s="7" customFormat="1" ht="15.75" hidden="1" customHeight="1">
      <c r="B498" s="7" t="s">
        <v>643</v>
      </c>
      <c r="C498" s="4">
        <v>38.627448000000001</v>
      </c>
      <c r="D498" s="4">
        <v>22.768688999999998</v>
      </c>
      <c r="E498" s="4" t="s">
        <v>777</v>
      </c>
      <c r="G498" s="4" t="s">
        <v>33</v>
      </c>
      <c r="I498" s="4" t="s">
        <v>784</v>
      </c>
      <c r="J498" s="4">
        <v>7040</v>
      </c>
      <c r="K498" s="4">
        <v>130</v>
      </c>
      <c r="L498" s="4" t="s">
        <v>24</v>
      </c>
      <c r="M498" s="9" t="s">
        <v>25</v>
      </c>
      <c r="N498" s="4" t="s">
        <v>782</v>
      </c>
      <c r="O498" s="7" t="s">
        <v>27</v>
      </c>
      <c r="P498" s="36">
        <v>-6217</v>
      </c>
      <c r="Q498" s="36">
        <v>-5668</v>
      </c>
      <c r="R498" s="7" t="str">
        <f t="shared" si="9"/>
        <v>VRAI</v>
      </c>
      <c r="T498" s="4">
        <v>1</v>
      </c>
      <c r="U498" s="25"/>
    </row>
    <row r="499" spans="1:46" s="7" customFormat="1" ht="15.75" hidden="1" customHeight="1">
      <c r="B499" s="7" t="s">
        <v>643</v>
      </c>
      <c r="C499" s="4">
        <v>38.627448000000001</v>
      </c>
      <c r="D499" s="4">
        <v>22.768688999999998</v>
      </c>
      <c r="E499" s="4" t="s">
        <v>777</v>
      </c>
      <c r="G499" s="4" t="s">
        <v>33</v>
      </c>
      <c r="I499" s="4" t="s">
        <v>778</v>
      </c>
      <c r="J499" s="4">
        <v>6370</v>
      </c>
      <c r="K499" s="4">
        <v>80</v>
      </c>
      <c r="L499" s="4" t="s">
        <v>747</v>
      </c>
      <c r="M499" s="4" t="s">
        <v>748</v>
      </c>
      <c r="N499" s="4" t="s">
        <v>109</v>
      </c>
      <c r="O499" s="4" t="s">
        <v>53</v>
      </c>
      <c r="P499" s="36">
        <v>-5481</v>
      </c>
      <c r="Q499" s="36">
        <v>-5081</v>
      </c>
      <c r="R499" s="7" t="str">
        <f t="shared" si="9"/>
        <v>VRAI</v>
      </c>
      <c r="T499" s="4">
        <v>1</v>
      </c>
      <c r="U499" s="25"/>
    </row>
    <row r="500" spans="1:46" s="7" customFormat="1" ht="15.75" hidden="1" customHeight="1">
      <c r="B500" s="7" t="s">
        <v>643</v>
      </c>
      <c r="C500" s="4">
        <v>37.418300000000002</v>
      </c>
      <c r="D500" s="4">
        <v>23.13503</v>
      </c>
      <c r="E500" s="4" t="s">
        <v>785</v>
      </c>
      <c r="G500" s="4" t="s">
        <v>797</v>
      </c>
      <c r="I500" s="4" t="s">
        <v>798</v>
      </c>
      <c r="J500" s="4">
        <v>11248</v>
      </c>
      <c r="K500" s="4">
        <v>47</v>
      </c>
      <c r="L500" s="4" t="s">
        <v>361</v>
      </c>
      <c r="M500" s="4" t="s">
        <v>799</v>
      </c>
      <c r="N500" s="4" t="s">
        <v>795</v>
      </c>
      <c r="O500" s="4"/>
      <c r="P500" s="39">
        <v>-11290</v>
      </c>
      <c r="Q500" s="39">
        <v>-11142</v>
      </c>
      <c r="R500" s="1" t="b">
        <f t="shared" si="9"/>
        <v>0</v>
      </c>
      <c r="T500" s="4">
        <v>1</v>
      </c>
      <c r="U500" s="25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s="7" customFormat="1" ht="15.75" hidden="1" customHeight="1">
      <c r="B501" s="7" t="s">
        <v>643</v>
      </c>
      <c r="C501" s="4">
        <v>37.418300000000002</v>
      </c>
      <c r="D501" s="4">
        <v>23.13503</v>
      </c>
      <c r="E501" s="4" t="s">
        <v>785</v>
      </c>
      <c r="G501" s="4" t="s">
        <v>797</v>
      </c>
      <c r="I501" s="4" t="s">
        <v>809</v>
      </c>
      <c r="J501" s="4">
        <v>10880</v>
      </c>
      <c r="K501" s="4">
        <v>160</v>
      </c>
      <c r="L501" s="4" t="s">
        <v>24</v>
      </c>
      <c r="M501" s="4" t="s">
        <v>25</v>
      </c>
      <c r="N501" s="4" t="s">
        <v>795</v>
      </c>
      <c r="O501" s="4"/>
      <c r="P501" s="39">
        <v>-11204</v>
      </c>
      <c r="Q501" s="39">
        <v>-10552</v>
      </c>
      <c r="R501" s="1" t="b">
        <f t="shared" si="9"/>
        <v>0</v>
      </c>
      <c r="T501" s="4">
        <v>1</v>
      </c>
      <c r="U501" s="25"/>
    </row>
    <row r="502" spans="1:46" s="7" customFormat="1" ht="15.75" hidden="1" customHeight="1">
      <c r="B502" s="7" t="s">
        <v>643</v>
      </c>
      <c r="C502" s="4">
        <v>37.418300000000002</v>
      </c>
      <c r="D502" s="4">
        <v>23.13503</v>
      </c>
      <c r="E502" s="4" t="s">
        <v>785</v>
      </c>
      <c r="G502" s="4" t="s">
        <v>797</v>
      </c>
      <c r="I502" s="4" t="s">
        <v>810</v>
      </c>
      <c r="J502" s="4">
        <v>10460</v>
      </c>
      <c r="K502" s="4">
        <v>210</v>
      </c>
      <c r="L502" s="4" t="s">
        <v>24</v>
      </c>
      <c r="M502" s="9" t="s">
        <v>25</v>
      </c>
      <c r="N502" s="4" t="s">
        <v>795</v>
      </c>
      <c r="O502" s="4"/>
      <c r="P502" s="39">
        <v>-10868</v>
      </c>
      <c r="Q502" s="39">
        <v>-9459</v>
      </c>
      <c r="R502" s="1" t="b">
        <f t="shared" si="9"/>
        <v>0</v>
      </c>
      <c r="T502" s="4">
        <v>1</v>
      </c>
      <c r="U502" s="25"/>
    </row>
    <row r="503" spans="1:46" s="7" customFormat="1" ht="15.75" hidden="1" customHeight="1">
      <c r="B503" s="7" t="s">
        <v>643</v>
      </c>
      <c r="C503" s="4">
        <v>37.418300000000002</v>
      </c>
      <c r="D503" s="4">
        <v>23.13503</v>
      </c>
      <c r="E503" s="4" t="s">
        <v>785</v>
      </c>
      <c r="G503" s="4" t="s">
        <v>811</v>
      </c>
      <c r="I503" s="4" t="s">
        <v>822</v>
      </c>
      <c r="J503" s="4">
        <v>9477</v>
      </c>
      <c r="K503" s="4">
        <v>134</v>
      </c>
      <c r="L503" s="4" t="s">
        <v>24</v>
      </c>
      <c r="M503" s="9" t="s">
        <v>25</v>
      </c>
      <c r="N503" s="4" t="s">
        <v>813</v>
      </c>
      <c r="O503" s="4"/>
      <c r="P503" s="39">
        <v>-9244</v>
      </c>
      <c r="Q503" s="39">
        <v>-8457</v>
      </c>
      <c r="R503" s="1" t="b">
        <f t="shared" si="9"/>
        <v>0</v>
      </c>
      <c r="S503" s="4"/>
      <c r="T503" s="4">
        <v>1</v>
      </c>
      <c r="U503" s="26"/>
      <c r="V503" s="4" t="s">
        <v>817</v>
      </c>
      <c r="W503" s="4"/>
      <c r="X503" s="4"/>
      <c r="Y503" s="4"/>
      <c r="Z503" s="4"/>
      <c r="AA503" s="4"/>
      <c r="AB503" s="4"/>
      <c r="AC503" s="4"/>
      <c r="AD503" s="4"/>
      <c r="AE503" s="4"/>
    </row>
    <row r="504" spans="1:46" s="7" customFormat="1" ht="15.75" hidden="1" customHeight="1">
      <c r="A504" s="4"/>
      <c r="B504" s="4" t="s">
        <v>643</v>
      </c>
      <c r="C504" s="4">
        <v>37.418300000000002</v>
      </c>
      <c r="D504" s="4">
        <v>23.13503</v>
      </c>
      <c r="E504" s="4" t="s">
        <v>785</v>
      </c>
      <c r="F504" s="4"/>
      <c r="G504" s="4" t="s">
        <v>811</v>
      </c>
      <c r="H504" s="4"/>
      <c r="I504" s="4" t="s">
        <v>814</v>
      </c>
      <c r="J504" s="4">
        <v>9264</v>
      </c>
      <c r="K504" s="4">
        <v>144</v>
      </c>
      <c r="L504" s="4" t="s">
        <v>24</v>
      </c>
      <c r="M504" s="4" t="s">
        <v>25</v>
      </c>
      <c r="N504" s="4" t="s">
        <v>813</v>
      </c>
      <c r="O504" s="4"/>
      <c r="P504" s="39">
        <v>-9121</v>
      </c>
      <c r="Q504" s="39">
        <v>-8227</v>
      </c>
      <c r="R504" s="1" t="b">
        <f t="shared" si="9"/>
        <v>0</v>
      </c>
      <c r="S504" s="4"/>
      <c r="T504" s="4">
        <v>1</v>
      </c>
      <c r="U504" s="26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s="7" customFormat="1" ht="15.75" hidden="1" customHeight="1">
      <c r="A505" s="4"/>
      <c r="B505" s="4" t="s">
        <v>643</v>
      </c>
      <c r="C505" s="4">
        <v>37.418300000000002</v>
      </c>
      <c r="D505" s="4">
        <v>23.13503</v>
      </c>
      <c r="E505" s="4" t="s">
        <v>785</v>
      </c>
      <c r="F505" s="4"/>
      <c r="G505" s="4" t="s">
        <v>811</v>
      </c>
      <c r="H505" s="4"/>
      <c r="I505" s="4" t="s">
        <v>812</v>
      </c>
      <c r="J505" s="4">
        <v>9098</v>
      </c>
      <c r="K505" s="4">
        <v>139</v>
      </c>
      <c r="L505" s="4" t="s">
        <v>24</v>
      </c>
      <c r="M505" s="4" t="s">
        <v>25</v>
      </c>
      <c r="N505" s="4" t="s">
        <v>813</v>
      </c>
      <c r="O505" s="4"/>
      <c r="P505" s="39">
        <v>-8705</v>
      </c>
      <c r="Q505" s="39">
        <v>-7829</v>
      </c>
      <c r="R505" s="1" t="b">
        <f t="shared" si="9"/>
        <v>0</v>
      </c>
      <c r="S505" s="4"/>
      <c r="T505" s="4">
        <v>1</v>
      </c>
      <c r="U505" s="26"/>
      <c r="V505" s="4"/>
    </row>
    <row r="506" spans="1:46" s="4" customFormat="1" ht="15.75" hidden="1" customHeight="1">
      <c r="B506" s="4" t="s">
        <v>643</v>
      </c>
      <c r="C506" s="4">
        <v>37.418300000000002</v>
      </c>
      <c r="D506" s="4">
        <v>23.13503</v>
      </c>
      <c r="E506" s="4" t="s">
        <v>785</v>
      </c>
      <c r="G506" s="4" t="s">
        <v>22</v>
      </c>
      <c r="I506" s="4" t="s">
        <v>808</v>
      </c>
      <c r="J506" s="4">
        <v>8025</v>
      </c>
      <c r="K506" s="4">
        <v>45</v>
      </c>
      <c r="L506" s="4" t="s">
        <v>24</v>
      </c>
      <c r="M506" s="4" t="s">
        <v>25</v>
      </c>
      <c r="N506" s="4" t="s">
        <v>736</v>
      </c>
      <c r="P506" s="39">
        <v>-7072</v>
      </c>
      <c r="Q506" s="39">
        <v>-6703</v>
      </c>
      <c r="R506" s="1" t="b">
        <f t="shared" si="9"/>
        <v>0</v>
      </c>
      <c r="T506" s="4">
        <v>1</v>
      </c>
      <c r="U506" s="26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46" s="4" customFormat="1" ht="15.75" hidden="1" customHeight="1">
      <c r="B507" s="4" t="s">
        <v>643</v>
      </c>
      <c r="C507" s="4">
        <v>37.418300000000002</v>
      </c>
      <c r="D507" s="4">
        <v>23.13503</v>
      </c>
      <c r="E507" s="4" t="s">
        <v>785</v>
      </c>
      <c r="G507" s="4" t="s">
        <v>22</v>
      </c>
      <c r="I507" s="4" t="s">
        <v>807</v>
      </c>
      <c r="J507" s="4">
        <v>7990</v>
      </c>
      <c r="K507" s="4">
        <v>40</v>
      </c>
      <c r="L507" s="4" t="s">
        <v>24</v>
      </c>
      <c r="M507" s="4" t="s">
        <v>25</v>
      </c>
      <c r="N507" s="4" t="s">
        <v>736</v>
      </c>
      <c r="P507" s="39">
        <v>-7051</v>
      </c>
      <c r="Q507" s="39">
        <v>-6701</v>
      </c>
      <c r="R507" s="1" t="b">
        <f t="shared" si="9"/>
        <v>0</v>
      </c>
      <c r="T507" s="4">
        <v>1</v>
      </c>
      <c r="U507" s="26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46" s="4" customFormat="1" ht="15.75" hidden="1" customHeight="1">
      <c r="B508" s="4" t="s">
        <v>643</v>
      </c>
      <c r="C508" s="4">
        <v>37.418300000000002</v>
      </c>
      <c r="D508" s="4">
        <v>23.13503</v>
      </c>
      <c r="E508" s="4" t="s">
        <v>785</v>
      </c>
      <c r="G508" s="4" t="s">
        <v>178</v>
      </c>
      <c r="I508" s="4" t="s">
        <v>828</v>
      </c>
      <c r="J508" s="4">
        <v>7981</v>
      </c>
      <c r="K508" s="4">
        <v>110</v>
      </c>
      <c r="L508" s="4" t="s">
        <v>24</v>
      </c>
      <c r="M508" s="4" t="s">
        <v>25</v>
      </c>
      <c r="N508" s="4" t="s">
        <v>804</v>
      </c>
      <c r="P508" s="39">
        <v>-7247</v>
      </c>
      <c r="Q508" s="39">
        <v>-6594</v>
      </c>
      <c r="R508" s="1" t="b">
        <f t="shared" si="9"/>
        <v>0</v>
      </c>
      <c r="T508" s="4">
        <v>1</v>
      </c>
      <c r="U508" s="26"/>
    </row>
    <row r="509" spans="1:46" s="4" customFormat="1" ht="15.75" hidden="1" customHeight="1">
      <c r="B509" s="4" t="s">
        <v>643</v>
      </c>
      <c r="C509" s="4">
        <v>37.418300000000002</v>
      </c>
      <c r="D509" s="4">
        <v>23.13503</v>
      </c>
      <c r="E509" s="4" t="s">
        <v>785</v>
      </c>
      <c r="G509" s="4" t="s">
        <v>22</v>
      </c>
      <c r="I509" s="4" t="s">
        <v>806</v>
      </c>
      <c r="J509" s="4">
        <v>7935</v>
      </c>
      <c r="K509" s="4">
        <v>40</v>
      </c>
      <c r="L509" s="4" t="s">
        <v>24</v>
      </c>
      <c r="M509" s="4" t="s">
        <v>25</v>
      </c>
      <c r="N509" s="4" t="s">
        <v>736</v>
      </c>
      <c r="P509" s="39">
        <v>-7036</v>
      </c>
      <c r="Q509" s="39">
        <v>-6660</v>
      </c>
      <c r="R509" s="1" t="b">
        <f t="shared" si="9"/>
        <v>0</v>
      </c>
      <c r="T509" s="4">
        <v>1</v>
      </c>
      <c r="U509" s="26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</row>
    <row r="510" spans="1:46" s="7" customFormat="1" ht="15.75" hidden="1" customHeight="1">
      <c r="A510" s="4"/>
      <c r="B510" s="4" t="s">
        <v>643</v>
      </c>
      <c r="C510" s="4">
        <v>37.418300000000002</v>
      </c>
      <c r="D510" s="4">
        <v>23.13503</v>
      </c>
      <c r="E510" s="4" t="s">
        <v>785</v>
      </c>
      <c r="F510" s="4"/>
      <c r="G510" s="4" t="s">
        <v>178</v>
      </c>
      <c r="H510" s="4"/>
      <c r="I510" s="4" t="s">
        <v>800</v>
      </c>
      <c r="J510" s="4">
        <v>7805</v>
      </c>
      <c r="K510" s="4">
        <v>40</v>
      </c>
      <c r="L510" s="4" t="s">
        <v>36</v>
      </c>
      <c r="M510" s="4" t="s">
        <v>49</v>
      </c>
      <c r="N510" s="4" t="s">
        <v>801</v>
      </c>
      <c r="O510" s="4"/>
      <c r="P510" s="39">
        <v>-6747</v>
      </c>
      <c r="Q510" s="39">
        <v>-6502</v>
      </c>
      <c r="R510" s="1" t="b">
        <f t="shared" si="9"/>
        <v>0</v>
      </c>
      <c r="S510" s="4"/>
      <c r="T510" s="4">
        <v>1</v>
      </c>
      <c r="U510" s="26"/>
      <c r="V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s="7" customFormat="1" ht="15.75" hidden="1" customHeight="1">
      <c r="A511" s="4"/>
      <c r="B511" s="4" t="s">
        <v>643</v>
      </c>
      <c r="C511" s="4">
        <v>37.418300000000002</v>
      </c>
      <c r="D511" s="4">
        <v>23.13503</v>
      </c>
      <c r="E511" s="4" t="s">
        <v>785</v>
      </c>
      <c r="F511" s="4"/>
      <c r="G511" s="4" t="s">
        <v>178</v>
      </c>
      <c r="H511" s="4"/>
      <c r="I511" s="4" t="s">
        <v>802</v>
      </c>
      <c r="J511" s="4">
        <v>7780</v>
      </c>
      <c r="K511" s="4">
        <v>40</v>
      </c>
      <c r="L511" s="4" t="s">
        <v>36</v>
      </c>
      <c r="M511" s="4" t="s">
        <v>49</v>
      </c>
      <c r="N511" s="4" t="s">
        <v>801</v>
      </c>
      <c r="O511" s="4" t="s">
        <v>39</v>
      </c>
      <c r="P511" s="36">
        <v>-6688</v>
      </c>
      <c r="Q511" s="36">
        <v>-6498</v>
      </c>
      <c r="R511" s="7" t="str">
        <f t="shared" si="9"/>
        <v>VRAI</v>
      </c>
      <c r="S511" s="4"/>
      <c r="T511" s="4">
        <v>1</v>
      </c>
      <c r="U511" s="26"/>
      <c r="V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s="4" customFormat="1" ht="15.75" hidden="1" customHeight="1">
      <c r="A512" s="7"/>
      <c r="B512" s="9" t="s">
        <v>643</v>
      </c>
      <c r="C512" s="9">
        <v>37.422437000000002</v>
      </c>
      <c r="D512" s="9">
        <v>23.131269</v>
      </c>
      <c r="E512" s="9" t="s">
        <v>785</v>
      </c>
      <c r="F512" s="7"/>
      <c r="G512" s="9" t="s">
        <v>33</v>
      </c>
      <c r="H512" s="7"/>
      <c r="I512" s="9" t="s">
        <v>815</v>
      </c>
      <c r="J512" s="9">
        <v>7770</v>
      </c>
      <c r="K512" s="9">
        <v>80</v>
      </c>
      <c r="L512" s="9" t="s">
        <v>24</v>
      </c>
      <c r="M512" s="9" t="s">
        <v>25</v>
      </c>
      <c r="N512" s="9" t="s">
        <v>816</v>
      </c>
      <c r="O512" s="9"/>
      <c r="P512" s="39">
        <v>-6980</v>
      </c>
      <c r="Q512" s="39">
        <v>-6437</v>
      </c>
      <c r="R512" s="1" t="b">
        <f t="shared" si="9"/>
        <v>0</v>
      </c>
      <c r="T512" s="4">
        <v>1</v>
      </c>
      <c r="U512" s="26"/>
      <c r="V512" s="4" t="s">
        <v>817</v>
      </c>
    </row>
    <row r="513" spans="1:46" s="4" customFormat="1" ht="15.75" hidden="1" customHeight="1">
      <c r="B513" s="4" t="s">
        <v>643</v>
      </c>
      <c r="C513" s="4">
        <v>37.418300000000002</v>
      </c>
      <c r="D513" s="4">
        <v>23.13503</v>
      </c>
      <c r="E513" s="4" t="s">
        <v>785</v>
      </c>
      <c r="G513" s="4" t="s">
        <v>178</v>
      </c>
      <c r="I513" s="4" t="s">
        <v>803</v>
      </c>
      <c r="J513" s="4">
        <v>7740</v>
      </c>
      <c r="K513" s="4">
        <v>50</v>
      </c>
      <c r="L513" s="4" t="s">
        <v>36</v>
      </c>
      <c r="M513" s="4" t="s">
        <v>49</v>
      </c>
      <c r="N513" s="4" t="s">
        <v>804</v>
      </c>
      <c r="O513" s="4" t="s">
        <v>39</v>
      </c>
      <c r="P513" s="36">
        <v>-6649</v>
      </c>
      <c r="Q513" s="36">
        <v>-6467</v>
      </c>
      <c r="R513" s="7" t="str">
        <f t="shared" si="9"/>
        <v>VRAI</v>
      </c>
      <c r="T513" s="4">
        <v>1</v>
      </c>
      <c r="U513" s="26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46" s="7" customFormat="1" ht="15.75" hidden="1" customHeight="1">
      <c r="A514" s="4"/>
      <c r="B514" s="4" t="s">
        <v>643</v>
      </c>
      <c r="C514" s="4">
        <v>37.418300000000002</v>
      </c>
      <c r="D514" s="4">
        <v>23.13503</v>
      </c>
      <c r="E514" s="4" t="s">
        <v>785</v>
      </c>
      <c r="F514" s="4"/>
      <c r="G514" s="4" t="s">
        <v>178</v>
      </c>
      <c r="H514" s="4"/>
      <c r="I514" s="4" t="s">
        <v>805</v>
      </c>
      <c r="J514" s="4">
        <v>7645</v>
      </c>
      <c r="K514" s="4">
        <v>50</v>
      </c>
      <c r="L514" s="4" t="s">
        <v>36</v>
      </c>
      <c r="M514" s="4" t="s">
        <v>49</v>
      </c>
      <c r="N514" s="4" t="s">
        <v>804</v>
      </c>
      <c r="O514" s="4" t="s">
        <v>39</v>
      </c>
      <c r="P514" s="36">
        <v>-6594</v>
      </c>
      <c r="Q514" s="36">
        <v>-6422</v>
      </c>
      <c r="R514" s="7" t="str">
        <f t="shared" ref="R514:R577" si="10">IF(P514&gt;-6700, IF(Q514&lt;-4500, "VRAI","FAUX"))</f>
        <v>VRAI</v>
      </c>
      <c r="S514" s="4"/>
      <c r="T514" s="4">
        <v>1</v>
      </c>
      <c r="U514" s="26"/>
      <c r="V514" s="4"/>
    </row>
    <row r="515" spans="1:46" s="7" customFormat="1" ht="15.75" hidden="1" customHeight="1">
      <c r="A515" s="4"/>
      <c r="B515" s="4" t="s">
        <v>643</v>
      </c>
      <c r="C515" s="4">
        <v>37.418385999999998</v>
      </c>
      <c r="D515" s="4">
        <v>23.135123</v>
      </c>
      <c r="E515" s="4" t="s">
        <v>785</v>
      </c>
      <c r="F515" s="4"/>
      <c r="G515" s="4" t="s">
        <v>33</v>
      </c>
      <c r="H515" s="4"/>
      <c r="I515" s="4" t="s">
        <v>786</v>
      </c>
      <c r="J515" s="4">
        <v>7610</v>
      </c>
      <c r="K515" s="4">
        <v>150</v>
      </c>
      <c r="L515" s="4" t="s">
        <v>24</v>
      </c>
      <c r="M515" s="4" t="s">
        <v>25</v>
      </c>
      <c r="N515" s="4" t="s">
        <v>109</v>
      </c>
      <c r="O515" s="4"/>
      <c r="P515" s="39">
        <v>-6899</v>
      </c>
      <c r="Q515" s="39">
        <v>-6085</v>
      </c>
      <c r="R515" s="1" t="b">
        <f t="shared" si="10"/>
        <v>0</v>
      </c>
      <c r="S515" s="4"/>
      <c r="T515" s="4">
        <v>1</v>
      </c>
      <c r="U515" s="26"/>
      <c r="V515" s="4"/>
    </row>
    <row r="516" spans="1:46" s="7" customFormat="1" ht="15.75" hidden="1" customHeight="1">
      <c r="B516" s="9" t="s">
        <v>643</v>
      </c>
      <c r="C516" s="9">
        <v>37.422437000000002</v>
      </c>
      <c r="D516" s="9">
        <v>23.131269</v>
      </c>
      <c r="E516" s="9" t="s">
        <v>785</v>
      </c>
      <c r="G516" s="9" t="s">
        <v>33</v>
      </c>
      <c r="I516" s="9" t="s">
        <v>823</v>
      </c>
      <c r="J516" s="9">
        <v>7280</v>
      </c>
      <c r="K516" s="9">
        <v>90</v>
      </c>
      <c r="L516" s="9" t="s">
        <v>24</v>
      </c>
      <c r="M516" s="9" t="s">
        <v>25</v>
      </c>
      <c r="N516" s="9" t="s">
        <v>816</v>
      </c>
      <c r="O516" s="4" t="s">
        <v>27</v>
      </c>
      <c r="P516" s="36">
        <v>-6374</v>
      </c>
      <c r="Q516" s="36">
        <v>-5989</v>
      </c>
      <c r="R516" s="7" t="str">
        <f t="shared" si="10"/>
        <v>VRAI</v>
      </c>
      <c r="S516" s="4"/>
      <c r="T516" s="4">
        <v>1</v>
      </c>
      <c r="U516" s="26"/>
      <c r="V516" s="4" t="s">
        <v>817</v>
      </c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s="4" customFormat="1" ht="15.75" hidden="1" customHeight="1">
      <c r="B517" s="4" t="s">
        <v>643</v>
      </c>
      <c r="C517" s="4">
        <v>37.418300000000002</v>
      </c>
      <c r="D517" s="4">
        <v>23.13503</v>
      </c>
      <c r="E517" s="4" t="s">
        <v>785</v>
      </c>
      <c r="G517" s="4" t="s">
        <v>33</v>
      </c>
      <c r="I517" s="4" t="s">
        <v>796</v>
      </c>
      <c r="J517" s="4">
        <v>7124</v>
      </c>
      <c r="K517" s="4">
        <v>50</v>
      </c>
      <c r="L517" s="4" t="s">
        <v>361</v>
      </c>
      <c r="M517" s="4" t="s">
        <v>794</v>
      </c>
      <c r="N517" s="4" t="s">
        <v>109</v>
      </c>
      <c r="O517" s="4" t="s">
        <v>53</v>
      </c>
      <c r="P517" s="36">
        <v>-6073</v>
      </c>
      <c r="Q517" s="36">
        <v>-5895</v>
      </c>
      <c r="R517" s="7" t="str">
        <f t="shared" si="10"/>
        <v>VRAI</v>
      </c>
      <c r="T517" s="4">
        <v>1</v>
      </c>
      <c r="U517" s="26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</row>
    <row r="518" spans="1:46" s="4" customFormat="1" ht="15.75" hidden="1" customHeight="1">
      <c r="B518" s="4" t="s">
        <v>643</v>
      </c>
      <c r="C518" s="4">
        <v>37.418300000000002</v>
      </c>
      <c r="D518" s="4">
        <v>23.13503</v>
      </c>
      <c r="E518" s="4" t="s">
        <v>785</v>
      </c>
      <c r="G518" s="4" t="s">
        <v>22</v>
      </c>
      <c r="I518" s="4" t="s">
        <v>793</v>
      </c>
      <c r="J518" s="4">
        <v>7033</v>
      </c>
      <c r="K518" s="4">
        <v>49</v>
      </c>
      <c r="L518" s="4" t="s">
        <v>361</v>
      </c>
      <c r="M518" s="4" t="s">
        <v>794</v>
      </c>
      <c r="N518" s="4" t="s">
        <v>795</v>
      </c>
      <c r="O518" s="4" t="s">
        <v>53</v>
      </c>
      <c r="P518" s="36">
        <v>-6015</v>
      </c>
      <c r="Q518" s="36">
        <v>-5795</v>
      </c>
      <c r="R518" s="7" t="str">
        <f t="shared" si="10"/>
        <v>VRAI</v>
      </c>
      <c r="T518" s="4">
        <v>1</v>
      </c>
      <c r="U518" s="26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</row>
    <row r="519" spans="1:46" s="4" customFormat="1" ht="15.75" hidden="1" customHeight="1">
      <c r="B519" s="4" t="s">
        <v>643</v>
      </c>
      <c r="C519" s="4">
        <v>37.422437000000002</v>
      </c>
      <c r="D519" s="4">
        <v>23.131269</v>
      </c>
      <c r="E519" s="4" t="s">
        <v>785</v>
      </c>
      <c r="G519" s="4" t="s">
        <v>33</v>
      </c>
      <c r="I519" s="4" t="s">
        <v>827</v>
      </c>
      <c r="J519" s="4">
        <v>6940</v>
      </c>
      <c r="K519" s="4">
        <v>90</v>
      </c>
      <c r="L519" s="4" t="s">
        <v>24</v>
      </c>
      <c r="M519" s="4" t="s">
        <v>25</v>
      </c>
      <c r="N519" s="4" t="s">
        <v>816</v>
      </c>
      <c r="O519" s="4" t="s">
        <v>27</v>
      </c>
      <c r="P519" s="36">
        <v>-5991</v>
      </c>
      <c r="Q519" s="36">
        <v>-5663</v>
      </c>
      <c r="R519" s="7" t="str">
        <f t="shared" si="10"/>
        <v>VRAI</v>
      </c>
      <c r="T519" s="4">
        <v>1</v>
      </c>
      <c r="U519" s="26"/>
      <c r="V519" s="4" t="s">
        <v>817</v>
      </c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</row>
    <row r="520" spans="1:46" s="4" customFormat="1" ht="15.75" hidden="1" customHeight="1">
      <c r="B520" s="4" t="s">
        <v>643</v>
      </c>
      <c r="C520" s="4">
        <v>37.418385999999998</v>
      </c>
      <c r="D520" s="4">
        <v>23.135123</v>
      </c>
      <c r="E520" s="4" t="s">
        <v>785</v>
      </c>
      <c r="G520" s="4" t="s">
        <v>33</v>
      </c>
      <c r="H520" s="4" t="s">
        <v>789</v>
      </c>
      <c r="I520" s="4" t="s">
        <v>790</v>
      </c>
      <c r="J520" s="4">
        <v>6860</v>
      </c>
      <c r="K520" s="4">
        <v>120</v>
      </c>
      <c r="L520" s="4" t="s">
        <v>24</v>
      </c>
      <c r="M520" s="4" t="s">
        <v>25</v>
      </c>
      <c r="N520" s="4" t="s">
        <v>109</v>
      </c>
      <c r="O520" s="7" t="s">
        <v>27</v>
      </c>
      <c r="P520" s="36">
        <v>-5991</v>
      </c>
      <c r="Q520" s="36">
        <v>-5557</v>
      </c>
      <c r="R520" s="7" t="str">
        <f t="shared" si="10"/>
        <v>VRAI</v>
      </c>
      <c r="T520" s="4">
        <v>1</v>
      </c>
      <c r="U520" s="26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</row>
    <row r="521" spans="1:46" s="4" customFormat="1" ht="15.75" hidden="1" customHeight="1">
      <c r="B521" s="4" t="s">
        <v>643</v>
      </c>
      <c r="C521" s="4">
        <v>37.422437000000002</v>
      </c>
      <c r="D521" s="4">
        <v>23.131269</v>
      </c>
      <c r="E521" s="4" t="s">
        <v>785</v>
      </c>
      <c r="G521" s="4" t="s">
        <v>33</v>
      </c>
      <c r="I521" s="4" t="s">
        <v>825</v>
      </c>
      <c r="J521" s="4">
        <v>6790</v>
      </c>
      <c r="K521" s="4">
        <v>90</v>
      </c>
      <c r="L521" s="4" t="s">
        <v>24</v>
      </c>
      <c r="M521" s="4" t="s">
        <v>25</v>
      </c>
      <c r="N521" s="4" t="s">
        <v>816</v>
      </c>
      <c r="O521" s="4" t="s">
        <v>27</v>
      </c>
      <c r="P521" s="36">
        <v>-5886</v>
      </c>
      <c r="Q521" s="36">
        <v>-5530</v>
      </c>
      <c r="R521" s="7" t="str">
        <f t="shared" si="10"/>
        <v>VRAI</v>
      </c>
      <c r="S521" s="7"/>
      <c r="T521" s="4">
        <v>1</v>
      </c>
      <c r="U521" s="25"/>
      <c r="V521" s="4" t="s">
        <v>817</v>
      </c>
      <c r="Z521" s="7"/>
      <c r="AA521" s="7"/>
      <c r="AB521" s="7"/>
      <c r="AC521" s="7"/>
      <c r="AD521" s="7"/>
      <c r="AE521" s="7"/>
    </row>
    <row r="522" spans="1:46" s="4" customFormat="1" ht="15.75" hidden="1" customHeight="1">
      <c r="B522" s="4" t="s">
        <v>643</v>
      </c>
      <c r="C522" s="4">
        <v>37.422437000000002</v>
      </c>
      <c r="D522" s="4">
        <v>23.131269</v>
      </c>
      <c r="E522" s="4" t="s">
        <v>785</v>
      </c>
      <c r="G522" s="4" t="s">
        <v>33</v>
      </c>
      <c r="I522" s="4" t="s">
        <v>826</v>
      </c>
      <c r="J522" s="4">
        <v>6730</v>
      </c>
      <c r="K522" s="4">
        <v>70</v>
      </c>
      <c r="L522" s="4" t="s">
        <v>24</v>
      </c>
      <c r="M522" s="4" t="s">
        <v>25</v>
      </c>
      <c r="N522" s="4" t="s">
        <v>816</v>
      </c>
      <c r="O522" s="4" t="s">
        <v>27</v>
      </c>
      <c r="P522" s="36">
        <v>-5740</v>
      </c>
      <c r="Q522" s="36">
        <v>-5484</v>
      </c>
      <c r="R522" s="7" t="str">
        <f t="shared" si="10"/>
        <v>VRAI</v>
      </c>
      <c r="S522" s="7"/>
      <c r="T522" s="4">
        <v>1</v>
      </c>
      <c r="U522" s="25"/>
      <c r="V522" s="4" t="s">
        <v>817</v>
      </c>
      <c r="Z522" s="7"/>
      <c r="AA522" s="7"/>
      <c r="AB522" s="7"/>
      <c r="AC522" s="7"/>
      <c r="AD522" s="7"/>
      <c r="AE522" s="7"/>
    </row>
    <row r="523" spans="1:46" s="7" customFormat="1" ht="15.75" hidden="1" customHeight="1">
      <c r="A523" s="4"/>
      <c r="B523" s="4" t="s">
        <v>643</v>
      </c>
      <c r="C523" s="4">
        <v>37.418385999999998</v>
      </c>
      <c r="D523" s="4">
        <v>23.135123</v>
      </c>
      <c r="E523" s="4" t="s">
        <v>785</v>
      </c>
      <c r="F523" s="4"/>
      <c r="G523" s="4" t="s">
        <v>33</v>
      </c>
      <c r="H523" s="14" t="s">
        <v>791</v>
      </c>
      <c r="I523" s="4" t="s">
        <v>792</v>
      </c>
      <c r="J523" s="4">
        <v>6720</v>
      </c>
      <c r="K523" s="4">
        <v>100</v>
      </c>
      <c r="L523" s="4" t="s">
        <v>24</v>
      </c>
      <c r="M523" s="4" t="s">
        <v>25</v>
      </c>
      <c r="N523" s="4" t="s">
        <v>109</v>
      </c>
      <c r="O523" s="7" t="s">
        <v>27</v>
      </c>
      <c r="P523" s="36">
        <v>-5829</v>
      </c>
      <c r="Q523" s="36">
        <v>-5477</v>
      </c>
      <c r="R523" s="7" t="str">
        <f t="shared" si="10"/>
        <v>VRAI</v>
      </c>
      <c r="S523" s="4"/>
      <c r="T523" s="4">
        <v>1</v>
      </c>
      <c r="U523" s="26"/>
      <c r="V523" s="4"/>
    </row>
    <row r="524" spans="1:46" s="4" customFormat="1" ht="15.75" hidden="1" customHeight="1">
      <c r="B524" s="4" t="s">
        <v>643</v>
      </c>
      <c r="C524" s="4">
        <v>37.422437000000002</v>
      </c>
      <c r="D524" s="4">
        <v>23.131269</v>
      </c>
      <c r="E524" s="4" t="s">
        <v>785</v>
      </c>
      <c r="G524" s="4" t="s">
        <v>33</v>
      </c>
      <c r="I524" s="4" t="s">
        <v>821</v>
      </c>
      <c r="J524" s="4">
        <v>6690</v>
      </c>
      <c r="K524" s="4">
        <v>80</v>
      </c>
      <c r="L524" s="4" t="s">
        <v>24</v>
      </c>
      <c r="M524" s="4" t="s">
        <v>25</v>
      </c>
      <c r="N524" s="4" t="s">
        <v>816</v>
      </c>
      <c r="O524" s="4" t="s">
        <v>27</v>
      </c>
      <c r="P524" s="36">
        <v>-5721</v>
      </c>
      <c r="Q524" s="36">
        <v>-5481</v>
      </c>
      <c r="R524" s="7" t="str">
        <f t="shared" si="10"/>
        <v>VRAI</v>
      </c>
      <c r="S524" s="7"/>
      <c r="T524" s="4">
        <v>1</v>
      </c>
      <c r="U524" s="25"/>
      <c r="V524" s="4" t="s">
        <v>817</v>
      </c>
      <c r="Z524" s="7"/>
      <c r="AA524" s="7"/>
      <c r="AB524" s="7"/>
      <c r="AC524" s="7"/>
      <c r="AD524" s="7"/>
      <c r="AE524" s="7"/>
    </row>
    <row r="525" spans="1:46" s="4" customFormat="1" ht="15.75" hidden="1" customHeight="1">
      <c r="B525" s="4" t="s">
        <v>643</v>
      </c>
      <c r="C525" s="4">
        <v>37.422437000000002</v>
      </c>
      <c r="D525" s="4">
        <v>23.131269</v>
      </c>
      <c r="E525" s="4" t="s">
        <v>785</v>
      </c>
      <c r="G525" s="4" t="s">
        <v>33</v>
      </c>
      <c r="I525" s="4" t="s">
        <v>824</v>
      </c>
      <c r="J525" s="4">
        <v>6670</v>
      </c>
      <c r="K525" s="4">
        <v>70</v>
      </c>
      <c r="L525" s="4" t="s">
        <v>24</v>
      </c>
      <c r="M525" s="4" t="s">
        <v>25</v>
      </c>
      <c r="N525" s="4" t="s">
        <v>816</v>
      </c>
      <c r="O525" s="4" t="s">
        <v>27</v>
      </c>
      <c r="P525" s="36">
        <v>-5712</v>
      </c>
      <c r="Q525" s="36">
        <v>-5480</v>
      </c>
      <c r="R525" s="7" t="str">
        <f t="shared" si="10"/>
        <v>VRAI</v>
      </c>
      <c r="S525" s="7"/>
      <c r="T525" s="4">
        <v>1</v>
      </c>
      <c r="U525" s="25"/>
      <c r="V525" s="4" t="s">
        <v>817</v>
      </c>
      <c r="Z525" s="7"/>
      <c r="AA525" s="7"/>
      <c r="AB525" s="7"/>
      <c r="AC525" s="7"/>
      <c r="AD525" s="7"/>
      <c r="AE525" s="7"/>
    </row>
    <row r="526" spans="1:46" s="4" customFormat="1" ht="15.75" hidden="1" customHeight="1">
      <c r="B526" s="4" t="s">
        <v>643</v>
      </c>
      <c r="C526" s="4">
        <v>37.422437000000002</v>
      </c>
      <c r="D526" s="4">
        <v>23.131269</v>
      </c>
      <c r="E526" s="4" t="s">
        <v>785</v>
      </c>
      <c r="G526" s="4" t="s">
        <v>33</v>
      </c>
      <c r="I526" s="4" t="s">
        <v>818</v>
      </c>
      <c r="J526" s="4">
        <v>6650</v>
      </c>
      <c r="K526" s="4">
        <v>80</v>
      </c>
      <c r="L526" s="4" t="s">
        <v>24</v>
      </c>
      <c r="M526" s="4" t="s">
        <v>25</v>
      </c>
      <c r="N526" s="4" t="s">
        <v>816</v>
      </c>
      <c r="O526" s="4" t="s">
        <v>27</v>
      </c>
      <c r="P526" s="36">
        <v>-5715</v>
      </c>
      <c r="Q526" s="36">
        <v>-5476</v>
      </c>
      <c r="R526" s="7" t="str">
        <f t="shared" si="10"/>
        <v>VRAI</v>
      </c>
      <c r="T526" s="4">
        <v>1</v>
      </c>
      <c r="U526" s="26"/>
      <c r="V526" s="4" t="s">
        <v>817</v>
      </c>
    </row>
    <row r="527" spans="1:46" s="4" customFormat="1" ht="15.75" hidden="1" customHeight="1">
      <c r="B527" s="4" t="s">
        <v>643</v>
      </c>
      <c r="C527" s="4">
        <v>37.418385999999998</v>
      </c>
      <c r="D527" s="4">
        <v>23.135123</v>
      </c>
      <c r="E527" s="4" t="s">
        <v>785</v>
      </c>
      <c r="G527" s="4" t="s">
        <v>33</v>
      </c>
      <c r="H527" s="14" t="s">
        <v>787</v>
      </c>
      <c r="I527" s="4" t="s">
        <v>788</v>
      </c>
      <c r="J527" s="4">
        <v>6600</v>
      </c>
      <c r="K527" s="4">
        <v>250</v>
      </c>
      <c r="L527" s="4" t="s">
        <v>24</v>
      </c>
      <c r="M527" s="4" t="s">
        <v>25</v>
      </c>
      <c r="N527" s="4" t="s">
        <v>109</v>
      </c>
      <c r="O527" s="7" t="s">
        <v>27</v>
      </c>
      <c r="P527" s="36">
        <v>-6007</v>
      </c>
      <c r="Q527" s="36">
        <v>-5010</v>
      </c>
      <c r="R527" s="7" t="str">
        <f t="shared" si="10"/>
        <v>VRAI</v>
      </c>
      <c r="T527" s="4">
        <v>1</v>
      </c>
      <c r="U527" s="26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</row>
    <row r="528" spans="1:46" s="7" customFormat="1" ht="15.75" hidden="1" customHeight="1">
      <c r="A528" s="4"/>
      <c r="B528" s="4" t="s">
        <v>643</v>
      </c>
      <c r="C528" s="4">
        <v>37.418300000000002</v>
      </c>
      <c r="D528" s="4">
        <v>23.13503</v>
      </c>
      <c r="E528" s="4" t="s">
        <v>785</v>
      </c>
      <c r="F528" s="4"/>
      <c r="G528" s="4" t="s">
        <v>111</v>
      </c>
      <c r="H528" s="4"/>
      <c r="I528" s="4" t="s">
        <v>820</v>
      </c>
      <c r="J528" s="4">
        <v>5261</v>
      </c>
      <c r="K528" s="4">
        <v>64</v>
      </c>
      <c r="L528" s="4" t="s">
        <v>24</v>
      </c>
      <c r="M528" s="4" t="s">
        <v>25</v>
      </c>
      <c r="N528" s="4" t="s">
        <v>698</v>
      </c>
      <c r="O528" s="4"/>
      <c r="P528" s="39">
        <v>-4313</v>
      </c>
      <c r="Q528" s="39">
        <v>-3961</v>
      </c>
      <c r="R528" s="1" t="str">
        <f t="shared" si="10"/>
        <v>FAUX</v>
      </c>
      <c r="T528" s="4">
        <v>1</v>
      </c>
      <c r="U528" s="25"/>
      <c r="V528" s="4" t="s">
        <v>817</v>
      </c>
      <c r="W528" s="4"/>
      <c r="X528" s="4"/>
      <c r="Y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s="4" customFormat="1" ht="15.75" hidden="1" customHeight="1">
      <c r="B529" s="4" t="s">
        <v>643</v>
      </c>
      <c r="C529" s="4">
        <v>37.418300000000002</v>
      </c>
      <c r="D529" s="4">
        <v>23.13503</v>
      </c>
      <c r="E529" s="4" t="s">
        <v>785</v>
      </c>
      <c r="G529" s="4" t="s">
        <v>111</v>
      </c>
      <c r="I529" s="4" t="s">
        <v>819</v>
      </c>
      <c r="J529" s="4">
        <v>5163</v>
      </c>
      <c r="K529" s="4">
        <v>78</v>
      </c>
      <c r="L529" s="4" t="s">
        <v>24</v>
      </c>
      <c r="M529" s="4" t="s">
        <v>25</v>
      </c>
      <c r="N529" s="4" t="s">
        <v>698</v>
      </c>
      <c r="P529" s="39">
        <v>-4233</v>
      </c>
      <c r="Q529" s="39">
        <v>-3776</v>
      </c>
      <c r="R529" s="1" t="str">
        <f t="shared" si="10"/>
        <v>FAUX</v>
      </c>
      <c r="T529" s="4">
        <v>1</v>
      </c>
      <c r="U529" s="26"/>
      <c r="V529" s="4" t="s">
        <v>817</v>
      </c>
    </row>
    <row r="530" spans="1:46" s="4" customFormat="1" ht="15.75" hidden="1" customHeight="1">
      <c r="B530" s="4" t="s">
        <v>643</v>
      </c>
      <c r="C530" s="4">
        <v>40.788133000000002</v>
      </c>
      <c r="D530" s="4">
        <v>22.413079</v>
      </c>
      <c r="E530" s="4" t="s">
        <v>829</v>
      </c>
      <c r="G530" s="4" t="s">
        <v>33</v>
      </c>
      <c r="I530" s="4" t="s">
        <v>830</v>
      </c>
      <c r="J530" s="4">
        <v>7528</v>
      </c>
      <c r="K530" s="4">
        <v>65</v>
      </c>
      <c r="L530" s="4" t="s">
        <v>24</v>
      </c>
      <c r="M530" s="4" t="s">
        <v>25</v>
      </c>
      <c r="N530" s="4" t="s">
        <v>109</v>
      </c>
      <c r="O530" s="4" t="s">
        <v>27</v>
      </c>
      <c r="P530" s="36">
        <v>-6472</v>
      </c>
      <c r="Q530" s="36">
        <v>-6238</v>
      </c>
      <c r="R530" s="7" t="str">
        <f t="shared" si="10"/>
        <v>VRAI</v>
      </c>
      <c r="T530" s="4">
        <v>1</v>
      </c>
      <c r="U530" s="26"/>
    </row>
    <row r="531" spans="1:46" s="7" customFormat="1" ht="15.75" hidden="1" customHeight="1">
      <c r="B531" s="7" t="s">
        <v>643</v>
      </c>
      <c r="C531" s="4">
        <v>40.788133000000002</v>
      </c>
      <c r="D531" s="4">
        <v>22.413079</v>
      </c>
      <c r="E531" s="4" t="s">
        <v>829</v>
      </c>
      <c r="G531" s="4" t="s">
        <v>33</v>
      </c>
      <c r="I531" s="4" t="s">
        <v>831</v>
      </c>
      <c r="J531" s="4">
        <v>7441</v>
      </c>
      <c r="K531" s="4">
        <v>35</v>
      </c>
      <c r="L531" s="4" t="s">
        <v>24</v>
      </c>
      <c r="M531" s="9" t="s">
        <v>25</v>
      </c>
      <c r="N531" s="4" t="s">
        <v>109</v>
      </c>
      <c r="O531" s="4" t="s">
        <v>27</v>
      </c>
      <c r="P531" s="36">
        <v>-6397</v>
      </c>
      <c r="Q531" s="36">
        <v>-6234</v>
      </c>
      <c r="R531" s="7" t="str">
        <f t="shared" si="10"/>
        <v>VRAI</v>
      </c>
      <c r="T531" s="4">
        <v>1</v>
      </c>
      <c r="U531" s="25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46" s="7" customFormat="1" ht="15.75" hidden="1" customHeight="1">
      <c r="B532" s="7" t="s">
        <v>643</v>
      </c>
      <c r="C532" s="4">
        <v>38.663384999999998</v>
      </c>
      <c r="D532" s="4">
        <v>23.182545000000001</v>
      </c>
      <c r="E532" s="4" t="s">
        <v>832</v>
      </c>
      <c r="G532" s="4" t="s">
        <v>33</v>
      </c>
      <c r="I532" s="4" t="s">
        <v>833</v>
      </c>
      <c r="J532" s="4">
        <v>7325</v>
      </c>
      <c r="K532" s="4">
        <v>160</v>
      </c>
      <c r="L532" s="4" t="s">
        <v>24</v>
      </c>
      <c r="M532" s="9" t="s">
        <v>25</v>
      </c>
      <c r="N532" s="4" t="s">
        <v>834</v>
      </c>
      <c r="O532" s="7" t="s">
        <v>27</v>
      </c>
      <c r="P532" s="36">
        <v>-6474</v>
      </c>
      <c r="Q532" s="36">
        <v>-5851</v>
      </c>
      <c r="R532" s="7" t="str">
        <f t="shared" si="10"/>
        <v>VRAI</v>
      </c>
      <c r="T532" s="4">
        <v>1</v>
      </c>
      <c r="U532" s="25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46" s="7" customFormat="1" ht="15.75" hidden="1" customHeight="1">
      <c r="B533" s="7" t="s">
        <v>643</v>
      </c>
      <c r="C533" s="4">
        <v>38.663384999999998</v>
      </c>
      <c r="D533" s="4">
        <v>23.182545000000001</v>
      </c>
      <c r="E533" s="4" t="s">
        <v>832</v>
      </c>
      <c r="G533" s="4" t="s">
        <v>33</v>
      </c>
      <c r="I533" s="4" t="s">
        <v>836</v>
      </c>
      <c r="J533" s="4">
        <v>7010</v>
      </c>
      <c r="K533" s="4">
        <v>50</v>
      </c>
      <c r="L533" s="4" t="s">
        <v>24</v>
      </c>
      <c r="M533" s="9" t="s">
        <v>25</v>
      </c>
      <c r="N533" s="4" t="s">
        <v>834</v>
      </c>
      <c r="O533" s="4" t="s">
        <v>27</v>
      </c>
      <c r="P533" s="36">
        <v>-5990</v>
      </c>
      <c r="Q533" s="36">
        <v>-5757</v>
      </c>
      <c r="R533" s="7" t="str">
        <f t="shared" si="10"/>
        <v>VRAI</v>
      </c>
      <c r="T533" s="4">
        <v>1</v>
      </c>
      <c r="U533" s="25"/>
    </row>
    <row r="534" spans="1:46" s="7" customFormat="1" ht="15.75" hidden="1" customHeight="1">
      <c r="B534" s="7" t="s">
        <v>643</v>
      </c>
      <c r="C534" s="4">
        <v>38.663384999999998</v>
      </c>
      <c r="D534" s="4">
        <v>23.182545000000001</v>
      </c>
      <c r="E534" s="4" t="s">
        <v>832</v>
      </c>
      <c r="G534" s="4" t="s">
        <v>33</v>
      </c>
      <c r="I534" s="4" t="s">
        <v>835</v>
      </c>
      <c r="J534" s="4">
        <v>6950</v>
      </c>
      <c r="K534" s="4">
        <v>50</v>
      </c>
      <c r="L534" s="4" t="s">
        <v>24</v>
      </c>
      <c r="M534" s="9" t="s">
        <v>25</v>
      </c>
      <c r="N534" s="4" t="s">
        <v>834</v>
      </c>
      <c r="O534" s="4" t="s">
        <v>27</v>
      </c>
      <c r="P534" s="36">
        <v>-5975</v>
      </c>
      <c r="Q534" s="36">
        <v>-5730</v>
      </c>
      <c r="R534" s="7" t="str">
        <f t="shared" si="10"/>
        <v>VRAI</v>
      </c>
      <c r="T534" s="4">
        <v>1</v>
      </c>
      <c r="U534" s="25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46" s="7" customFormat="1" ht="15.75" hidden="1" customHeight="1">
      <c r="B535" s="7" t="s">
        <v>643</v>
      </c>
      <c r="C535" s="4">
        <v>37.677844</v>
      </c>
      <c r="D535" s="4">
        <v>24.327487000000001</v>
      </c>
      <c r="E535" s="4" t="s">
        <v>837</v>
      </c>
      <c r="G535" s="4" t="s">
        <v>2444</v>
      </c>
      <c r="I535" s="4" t="s">
        <v>838</v>
      </c>
      <c r="J535" s="4">
        <v>4826</v>
      </c>
      <c r="K535" s="4">
        <v>56</v>
      </c>
      <c r="L535" s="4" t="s">
        <v>51</v>
      </c>
      <c r="M535" s="4" t="s">
        <v>839</v>
      </c>
      <c r="N535" s="4" t="s">
        <v>840</v>
      </c>
      <c r="O535" s="4"/>
      <c r="P535" s="39">
        <v>-3711</v>
      </c>
      <c r="Q535" s="39">
        <v>-3381</v>
      </c>
      <c r="R535" s="1" t="str">
        <f t="shared" si="10"/>
        <v>FAUX</v>
      </c>
      <c r="T535" s="4">
        <v>1</v>
      </c>
      <c r="U535" s="25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46" s="7" customFormat="1" ht="15.75" hidden="1" customHeight="1">
      <c r="A536" s="4"/>
      <c r="B536" s="4" t="s">
        <v>643</v>
      </c>
      <c r="C536" s="4">
        <v>35.300888999999998</v>
      </c>
      <c r="D536" s="4">
        <v>25.162337999999998</v>
      </c>
      <c r="E536" s="4" t="s">
        <v>841</v>
      </c>
      <c r="F536" s="4"/>
      <c r="G536" s="4" t="s">
        <v>33</v>
      </c>
      <c r="H536" s="4" t="s">
        <v>109</v>
      </c>
      <c r="I536" s="4" t="s">
        <v>847</v>
      </c>
      <c r="J536" s="4">
        <v>8050</v>
      </c>
      <c r="K536" s="4">
        <v>180</v>
      </c>
      <c r="L536" s="4" t="s">
        <v>24</v>
      </c>
      <c r="M536" s="4" t="s">
        <v>848</v>
      </c>
      <c r="N536" s="4" t="s">
        <v>109</v>
      </c>
      <c r="O536" s="4"/>
      <c r="P536" s="39">
        <v>-7488</v>
      </c>
      <c r="Q536" s="39">
        <v>-6571</v>
      </c>
      <c r="R536" s="1" t="b">
        <f t="shared" si="10"/>
        <v>0</v>
      </c>
      <c r="S536" s="4"/>
      <c r="T536" s="4">
        <v>1</v>
      </c>
      <c r="U536" s="26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s="4" customFormat="1" ht="15.75" hidden="1" customHeight="1">
      <c r="B537" s="4" t="s">
        <v>643</v>
      </c>
      <c r="C537" s="4">
        <v>35.297970999999997</v>
      </c>
      <c r="D537" s="4">
        <v>25.163177000000001</v>
      </c>
      <c r="E537" s="4" t="s">
        <v>841</v>
      </c>
      <c r="G537" s="4" t="s">
        <v>33</v>
      </c>
      <c r="H537" s="4" t="s">
        <v>842</v>
      </c>
      <c r="I537" s="4" t="s">
        <v>882</v>
      </c>
      <c r="J537" s="4">
        <v>7965</v>
      </c>
      <c r="K537" s="4">
        <v>60</v>
      </c>
      <c r="L537" s="4" t="s">
        <v>24</v>
      </c>
      <c r="M537" s="4" t="s">
        <v>460</v>
      </c>
      <c r="N537" s="4" t="s">
        <v>842</v>
      </c>
      <c r="O537" s="4">
        <v>-7050</v>
      </c>
      <c r="P537" s="39">
        <v>-7050</v>
      </c>
      <c r="Q537" s="39">
        <v>-6660</v>
      </c>
      <c r="R537" s="1" t="b">
        <f t="shared" si="10"/>
        <v>0</v>
      </c>
      <c r="T537" s="4">
        <v>1</v>
      </c>
      <c r="U537" s="26"/>
      <c r="V537" s="4" t="s">
        <v>845</v>
      </c>
    </row>
    <row r="538" spans="1:46" s="4" customFormat="1" ht="15.75" hidden="1" customHeight="1">
      <c r="B538" s="4" t="s">
        <v>643</v>
      </c>
      <c r="C538" s="4">
        <v>35.300888999999998</v>
      </c>
      <c r="D538" s="4">
        <v>25.162337999999998</v>
      </c>
      <c r="E538" s="4" t="s">
        <v>841</v>
      </c>
      <c r="G538" s="4" t="s">
        <v>33</v>
      </c>
      <c r="H538" s="4" t="s">
        <v>109</v>
      </c>
      <c r="I538" s="4" t="s">
        <v>855</v>
      </c>
      <c r="J538" s="4">
        <v>7910</v>
      </c>
      <c r="K538" s="4">
        <v>140</v>
      </c>
      <c r="L538" s="4" t="s">
        <v>24</v>
      </c>
      <c r="M538" s="4" t="s">
        <v>460</v>
      </c>
      <c r="N538" s="4" t="s">
        <v>856</v>
      </c>
      <c r="P538" s="39">
        <v>-7175</v>
      </c>
      <c r="Q538" s="39">
        <v>-6466</v>
      </c>
      <c r="R538" s="1" t="b">
        <f t="shared" si="10"/>
        <v>0</v>
      </c>
      <c r="T538" s="4">
        <v>1</v>
      </c>
      <c r="U538" s="26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46" s="7" customFormat="1" ht="15.75" hidden="1" customHeight="1">
      <c r="A539" s="4"/>
      <c r="B539" s="4" t="s">
        <v>643</v>
      </c>
      <c r="C539" s="4">
        <v>35.297970999999997</v>
      </c>
      <c r="D539" s="4">
        <v>25.163177000000001</v>
      </c>
      <c r="E539" s="4" t="s">
        <v>841</v>
      </c>
      <c r="F539" s="4"/>
      <c r="G539" s="4" t="s">
        <v>33</v>
      </c>
      <c r="H539" s="4" t="s">
        <v>842</v>
      </c>
      <c r="I539" s="4" t="s">
        <v>843</v>
      </c>
      <c r="J539" s="4">
        <v>7740</v>
      </c>
      <c r="K539" s="4">
        <v>40</v>
      </c>
      <c r="L539" s="4" t="s">
        <v>36</v>
      </c>
      <c r="M539" s="4" t="s">
        <v>844</v>
      </c>
      <c r="N539" s="4" t="s">
        <v>842</v>
      </c>
      <c r="O539" s="4" t="s">
        <v>39</v>
      </c>
      <c r="P539" s="36">
        <v>-6642</v>
      </c>
      <c r="Q539" s="36">
        <v>-6478</v>
      </c>
      <c r="R539" s="7" t="str">
        <f t="shared" si="10"/>
        <v>VRAI</v>
      </c>
      <c r="S539" s="4"/>
      <c r="T539" s="4">
        <v>1</v>
      </c>
      <c r="U539" s="26"/>
      <c r="V539" s="4" t="s">
        <v>845</v>
      </c>
      <c r="W539" s="4"/>
      <c r="X539" s="4"/>
      <c r="Y539" s="4"/>
      <c r="Z539" s="4"/>
      <c r="AA539" s="4"/>
      <c r="AB539" s="4"/>
      <c r="AC539" s="4"/>
      <c r="AD539" s="4"/>
      <c r="AE539" s="4"/>
    </row>
    <row r="540" spans="1:46" s="7" customFormat="1" ht="15.75" hidden="1" customHeight="1">
      <c r="A540" s="4"/>
      <c r="B540" s="4" t="s">
        <v>643</v>
      </c>
      <c r="C540" s="4">
        <v>35.300888999999998</v>
      </c>
      <c r="D540" s="4">
        <v>25.162337999999998</v>
      </c>
      <c r="E540" s="4" t="s">
        <v>841</v>
      </c>
      <c r="F540" s="4"/>
      <c r="G540" s="4" t="s">
        <v>33</v>
      </c>
      <c r="H540" s="4" t="s">
        <v>109</v>
      </c>
      <c r="I540" s="4" t="s">
        <v>859</v>
      </c>
      <c r="J540" s="4">
        <v>7740</v>
      </c>
      <c r="K540" s="4">
        <v>140</v>
      </c>
      <c r="L540" s="4" t="s">
        <v>36</v>
      </c>
      <c r="M540" s="4" t="s">
        <v>860</v>
      </c>
      <c r="N540" s="4" t="s">
        <v>109</v>
      </c>
      <c r="O540" s="4"/>
      <c r="P540" s="39">
        <v>-7044</v>
      </c>
      <c r="Q540" s="39">
        <v>-6275</v>
      </c>
      <c r="R540" s="1" t="b">
        <f t="shared" si="10"/>
        <v>0</v>
      </c>
      <c r="S540" s="4"/>
      <c r="T540" s="4">
        <v>1</v>
      </c>
      <c r="U540" s="26"/>
      <c r="V540" s="4"/>
    </row>
    <row r="541" spans="1:46" s="4" customFormat="1" ht="15.75" hidden="1" customHeight="1">
      <c r="B541" s="4" t="s">
        <v>643</v>
      </c>
      <c r="C541" s="4">
        <v>35.297970999999997</v>
      </c>
      <c r="D541" s="4">
        <v>25.163177000000001</v>
      </c>
      <c r="E541" s="4" t="s">
        <v>841</v>
      </c>
      <c r="G541" s="4" t="s">
        <v>33</v>
      </c>
      <c r="H541" s="4" t="s">
        <v>842</v>
      </c>
      <c r="I541" s="4" t="s">
        <v>874</v>
      </c>
      <c r="J541" s="4">
        <v>7735</v>
      </c>
      <c r="K541" s="4">
        <v>18</v>
      </c>
      <c r="L541" s="4" t="s">
        <v>36</v>
      </c>
      <c r="M541" s="4" t="s">
        <v>844</v>
      </c>
      <c r="N541" s="4" t="s">
        <v>842</v>
      </c>
      <c r="O541" s="9" t="s">
        <v>39</v>
      </c>
      <c r="P541" s="36">
        <v>-6639</v>
      </c>
      <c r="Q541" s="36">
        <v>-6481</v>
      </c>
      <c r="R541" s="7" t="str">
        <f t="shared" si="10"/>
        <v>VRAI</v>
      </c>
      <c r="S541" s="7"/>
      <c r="T541" s="4">
        <v>1</v>
      </c>
      <c r="U541" s="25"/>
      <c r="V541" s="4" t="s">
        <v>845</v>
      </c>
      <c r="W541" s="7"/>
      <c r="X541" s="7"/>
      <c r="Y541" s="7"/>
      <c r="Z541" s="7"/>
      <c r="AA541" s="7"/>
      <c r="AB541" s="7"/>
      <c r="AC541" s="7"/>
      <c r="AD541" s="7"/>
      <c r="AE541" s="7"/>
    </row>
    <row r="542" spans="1:46" s="7" customFormat="1" ht="15.75" hidden="1" customHeight="1">
      <c r="A542" s="4"/>
      <c r="B542" s="4" t="s">
        <v>643</v>
      </c>
      <c r="C542" s="4">
        <v>35.297970999999997</v>
      </c>
      <c r="D542" s="4">
        <v>25.163177000000001</v>
      </c>
      <c r="E542" s="4" t="s">
        <v>841</v>
      </c>
      <c r="F542" s="4"/>
      <c r="G542" s="4" t="s">
        <v>33</v>
      </c>
      <c r="H542" s="4" t="s">
        <v>842</v>
      </c>
      <c r="I542" s="4" t="s">
        <v>878</v>
      </c>
      <c r="J542" s="4">
        <v>7729</v>
      </c>
      <c r="K542" s="4">
        <v>80</v>
      </c>
      <c r="L542" s="4" t="s">
        <v>36</v>
      </c>
      <c r="M542" s="4" t="s">
        <v>844</v>
      </c>
      <c r="N542" s="4" t="s">
        <v>842</v>
      </c>
      <c r="O542" s="4">
        <v>-6751</v>
      </c>
      <c r="P542" s="39">
        <v>-6768</v>
      </c>
      <c r="Q542" s="39">
        <v>-6423</v>
      </c>
      <c r="R542" s="1" t="b">
        <f t="shared" si="10"/>
        <v>0</v>
      </c>
      <c r="S542" s="4"/>
      <c r="T542" s="4">
        <v>1</v>
      </c>
      <c r="U542" s="26"/>
      <c r="V542" s="4" t="s">
        <v>845</v>
      </c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s="4" customFormat="1" ht="15.75" hidden="1" customHeight="1">
      <c r="B543" s="4" t="s">
        <v>643</v>
      </c>
      <c r="C543" s="4">
        <v>35.297970999999997</v>
      </c>
      <c r="D543" s="4">
        <v>25.163177000000001</v>
      </c>
      <c r="E543" s="4" t="s">
        <v>841</v>
      </c>
      <c r="G543" s="4" t="s">
        <v>33</v>
      </c>
      <c r="H543" s="4" t="s">
        <v>842</v>
      </c>
      <c r="I543" s="4" t="s">
        <v>846</v>
      </c>
      <c r="J543" s="4">
        <v>7690</v>
      </c>
      <c r="K543" s="4">
        <v>40</v>
      </c>
      <c r="L543" s="4" t="s">
        <v>36</v>
      </c>
      <c r="M543" s="4" t="s">
        <v>844</v>
      </c>
      <c r="N543" s="4" t="s">
        <v>842</v>
      </c>
      <c r="O543" s="4" t="s">
        <v>39</v>
      </c>
      <c r="P543" s="36">
        <v>-6637</v>
      </c>
      <c r="Q543" s="36">
        <v>-6451</v>
      </c>
      <c r="R543" s="7" t="str">
        <f t="shared" si="10"/>
        <v>VRAI</v>
      </c>
      <c r="T543" s="4">
        <v>1</v>
      </c>
      <c r="U543" s="26"/>
      <c r="V543" s="4" t="s">
        <v>845</v>
      </c>
    </row>
    <row r="544" spans="1:46" s="4" customFormat="1" ht="15.75" hidden="1" customHeight="1">
      <c r="B544" s="4" t="s">
        <v>643</v>
      </c>
      <c r="C544" s="4">
        <v>35.300888999999998</v>
      </c>
      <c r="D544" s="4">
        <v>25.162337999999998</v>
      </c>
      <c r="E544" s="4" t="s">
        <v>841</v>
      </c>
      <c r="G544" s="4" t="s">
        <v>33</v>
      </c>
      <c r="H544" s="4" t="s">
        <v>109</v>
      </c>
      <c r="I544" s="4" t="s">
        <v>852</v>
      </c>
      <c r="J544" s="4">
        <v>7570</v>
      </c>
      <c r="K544" s="4">
        <v>150</v>
      </c>
      <c r="L544" s="4" t="s">
        <v>24</v>
      </c>
      <c r="M544" s="4" t="s">
        <v>25</v>
      </c>
      <c r="N544" s="4" t="s">
        <v>109</v>
      </c>
      <c r="P544" s="39">
        <v>-6768</v>
      </c>
      <c r="Q544" s="39">
        <v>-6072</v>
      </c>
      <c r="R544" s="1" t="b">
        <f t="shared" si="10"/>
        <v>0</v>
      </c>
      <c r="T544" s="4">
        <v>1</v>
      </c>
      <c r="U544" s="26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</row>
    <row r="545" spans="1:46" s="4" customFormat="1" ht="15.75" hidden="1" customHeight="1">
      <c r="B545" s="4" t="s">
        <v>643</v>
      </c>
      <c r="C545" s="4">
        <v>35.297970999999997</v>
      </c>
      <c r="D545" s="4">
        <v>25.163177000000001</v>
      </c>
      <c r="E545" s="4" t="s">
        <v>841</v>
      </c>
      <c r="G545" s="4" t="s">
        <v>33</v>
      </c>
      <c r="H545" s="4" t="s">
        <v>842</v>
      </c>
      <c r="I545" s="4" t="s">
        <v>871</v>
      </c>
      <c r="J545" s="4">
        <v>7339</v>
      </c>
      <c r="K545" s="4">
        <v>57</v>
      </c>
      <c r="L545" s="4" t="s">
        <v>24</v>
      </c>
      <c r="M545" s="4" t="s">
        <v>25</v>
      </c>
      <c r="N545" s="4" t="s">
        <v>842</v>
      </c>
      <c r="O545" s="4" t="s">
        <v>27</v>
      </c>
      <c r="P545" s="36">
        <v>-6372</v>
      </c>
      <c r="Q545" s="36">
        <v>-6069</v>
      </c>
      <c r="R545" s="7" t="str">
        <f t="shared" si="10"/>
        <v>VRAI</v>
      </c>
      <c r="T545" s="4">
        <v>1</v>
      </c>
      <c r="U545" s="26"/>
      <c r="V545" s="4" t="s">
        <v>845</v>
      </c>
      <c r="W545" s="7"/>
      <c r="X545" s="7"/>
      <c r="Y545" s="7"/>
      <c r="Z545" s="7"/>
      <c r="AA545" s="7"/>
      <c r="AB545" s="7"/>
      <c r="AC545" s="7"/>
      <c r="AD545" s="7"/>
      <c r="AE545" s="7"/>
    </row>
    <row r="546" spans="1:46" s="7" customFormat="1" ht="15.75" hidden="1" customHeight="1">
      <c r="A546" s="4"/>
      <c r="B546" s="4" t="s">
        <v>643</v>
      </c>
      <c r="C546" s="4">
        <v>35.300888999999998</v>
      </c>
      <c r="D546" s="4">
        <v>25.162337999999998</v>
      </c>
      <c r="E546" s="4" t="s">
        <v>841</v>
      </c>
      <c r="F546" s="4"/>
      <c r="G546" s="4" t="s">
        <v>33</v>
      </c>
      <c r="H546" s="4" t="s">
        <v>109</v>
      </c>
      <c r="I546" s="4" t="s">
        <v>849</v>
      </c>
      <c r="J546" s="4">
        <v>7000</v>
      </c>
      <c r="K546" s="4">
        <v>180</v>
      </c>
      <c r="L546" s="4" t="s">
        <v>24</v>
      </c>
      <c r="M546" s="4" t="s">
        <v>25</v>
      </c>
      <c r="N546" s="4" t="s">
        <v>109</v>
      </c>
      <c r="O546" s="7" t="s">
        <v>27</v>
      </c>
      <c r="P546" s="36">
        <v>-6237</v>
      </c>
      <c r="Q546" s="36">
        <v>-5562</v>
      </c>
      <c r="R546" s="7" t="str">
        <f t="shared" si="10"/>
        <v>VRAI</v>
      </c>
      <c r="S546" s="4"/>
      <c r="T546" s="4">
        <v>1</v>
      </c>
      <c r="U546" s="26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46" s="7" customFormat="1" ht="15.75" hidden="1" customHeight="1">
      <c r="A547" s="4"/>
      <c r="B547" s="4" t="s">
        <v>643</v>
      </c>
      <c r="C547" s="4">
        <v>35.300888999999998</v>
      </c>
      <c r="D547" s="4">
        <v>25.162337999999998</v>
      </c>
      <c r="E547" s="4" t="s">
        <v>841</v>
      </c>
      <c r="F547" s="4"/>
      <c r="G547" s="4" t="s">
        <v>33</v>
      </c>
      <c r="H547" s="4" t="s">
        <v>109</v>
      </c>
      <c r="I547" s="4" t="s">
        <v>851</v>
      </c>
      <c r="J547" s="4">
        <v>6482</v>
      </c>
      <c r="K547" s="4">
        <v>161</v>
      </c>
      <c r="L547" s="4" t="s">
        <v>24</v>
      </c>
      <c r="M547" s="4" t="s">
        <v>25</v>
      </c>
      <c r="N547" s="4" t="s">
        <v>724</v>
      </c>
      <c r="O547" s="7" t="s">
        <v>27</v>
      </c>
      <c r="P547" s="36">
        <v>-5718</v>
      </c>
      <c r="Q547" s="36">
        <v>-5064</v>
      </c>
      <c r="R547" s="7" t="str">
        <f t="shared" si="10"/>
        <v>VRAI</v>
      </c>
      <c r="S547" s="4"/>
      <c r="T547" s="4">
        <v>1</v>
      </c>
      <c r="U547" s="26"/>
      <c r="V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s="7" customFormat="1" ht="15.75" hidden="1" customHeight="1">
      <c r="A548" s="4"/>
      <c r="B548" s="4" t="s">
        <v>643</v>
      </c>
      <c r="C548" s="4">
        <v>35.297970999999997</v>
      </c>
      <c r="D548" s="4">
        <v>25.163177000000001</v>
      </c>
      <c r="E548" s="4" t="s">
        <v>841</v>
      </c>
      <c r="F548" s="4"/>
      <c r="G548" s="4" t="s">
        <v>33</v>
      </c>
      <c r="H548" s="4" t="s">
        <v>109</v>
      </c>
      <c r="I548" s="4" t="s">
        <v>886</v>
      </c>
      <c r="J548" s="4">
        <v>6361</v>
      </c>
      <c r="K548" s="4">
        <v>37</v>
      </c>
      <c r="L548" s="4" t="s">
        <v>24</v>
      </c>
      <c r="M548" s="4" t="s">
        <v>460</v>
      </c>
      <c r="N548" s="4" t="s">
        <v>865</v>
      </c>
      <c r="O548" s="4" t="s">
        <v>53</v>
      </c>
      <c r="P548" s="36">
        <v>-5471</v>
      </c>
      <c r="Q548" s="36">
        <v>-5218</v>
      </c>
      <c r="R548" s="7" t="str">
        <f t="shared" si="10"/>
        <v>VRAI</v>
      </c>
      <c r="S548" s="4"/>
      <c r="T548" s="4">
        <v>1</v>
      </c>
      <c r="U548" s="26"/>
      <c r="V548" s="4" t="s">
        <v>845</v>
      </c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s="7" customFormat="1" ht="15.75" hidden="1" customHeight="1">
      <c r="A549" s="4"/>
      <c r="B549" s="4" t="s">
        <v>643</v>
      </c>
      <c r="C549" s="4">
        <v>35.297970999999997</v>
      </c>
      <c r="D549" s="4">
        <v>25.163177000000001</v>
      </c>
      <c r="E549" s="4" t="s">
        <v>841</v>
      </c>
      <c r="F549" s="4"/>
      <c r="G549" s="4" t="s">
        <v>33</v>
      </c>
      <c r="H549" s="4" t="s">
        <v>109</v>
      </c>
      <c r="I549" s="4" t="s">
        <v>872</v>
      </c>
      <c r="J549" s="4">
        <v>6213</v>
      </c>
      <c r="K549" s="4">
        <v>65</v>
      </c>
      <c r="L549" s="4" t="s">
        <v>24</v>
      </c>
      <c r="M549" s="4" t="s">
        <v>25</v>
      </c>
      <c r="N549" s="4" t="s">
        <v>865</v>
      </c>
      <c r="O549" s="4" t="s">
        <v>27</v>
      </c>
      <c r="P549" s="36">
        <v>-5313</v>
      </c>
      <c r="Q549" s="36">
        <v>-5000</v>
      </c>
      <c r="R549" s="7" t="str">
        <f t="shared" si="10"/>
        <v>VRAI</v>
      </c>
      <c r="S549" s="4"/>
      <c r="T549" s="4">
        <v>1</v>
      </c>
      <c r="U549" s="26"/>
      <c r="V549" s="4" t="s">
        <v>845</v>
      </c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s="4" customFormat="1" ht="15.75" hidden="1" customHeight="1">
      <c r="B550" s="4" t="s">
        <v>643</v>
      </c>
      <c r="C550" s="4">
        <v>35.300888999999998</v>
      </c>
      <c r="D550" s="4">
        <v>25.162337999999998</v>
      </c>
      <c r="E550" s="4" t="s">
        <v>841</v>
      </c>
      <c r="G550" s="4" t="s">
        <v>33</v>
      </c>
      <c r="H550" s="4" t="s">
        <v>109</v>
      </c>
      <c r="I550" s="4" t="s">
        <v>853</v>
      </c>
      <c r="J550" s="4">
        <v>6210</v>
      </c>
      <c r="K550" s="4">
        <v>150</v>
      </c>
      <c r="L550" s="4" t="s">
        <v>24</v>
      </c>
      <c r="M550" s="4" t="s">
        <v>25</v>
      </c>
      <c r="N550" s="4" t="s">
        <v>109</v>
      </c>
      <c r="O550" s="7" t="s">
        <v>27</v>
      </c>
      <c r="P550" s="36">
        <v>-5475</v>
      </c>
      <c r="Q550" s="36">
        <v>-4800</v>
      </c>
      <c r="R550" s="7" t="str">
        <f t="shared" si="10"/>
        <v>VRAI</v>
      </c>
      <c r="T550" s="4">
        <v>1</v>
      </c>
      <c r="U550" s="26"/>
    </row>
    <row r="551" spans="1:46" s="4" customFormat="1" ht="15.75" hidden="1" customHeight="1">
      <c r="B551" s="4" t="s">
        <v>643</v>
      </c>
      <c r="C551" s="4">
        <v>35.297970999999997</v>
      </c>
      <c r="D551" s="4">
        <v>25.163177000000001</v>
      </c>
      <c r="E551" s="4" t="s">
        <v>841</v>
      </c>
      <c r="G551" s="4" t="s">
        <v>33</v>
      </c>
      <c r="H551" s="4" t="s">
        <v>109</v>
      </c>
      <c r="I551" s="4" t="s">
        <v>877</v>
      </c>
      <c r="J551" s="4">
        <v>6210</v>
      </c>
      <c r="K551" s="4">
        <v>20</v>
      </c>
      <c r="L551" s="4" t="s">
        <v>36</v>
      </c>
      <c r="M551" s="4" t="s">
        <v>876</v>
      </c>
      <c r="N551" s="4" t="s">
        <v>865</v>
      </c>
      <c r="O551" s="9" t="s">
        <v>39</v>
      </c>
      <c r="P551" s="36">
        <v>-5291</v>
      </c>
      <c r="Q551" s="36">
        <v>-5058</v>
      </c>
      <c r="R551" s="7" t="str">
        <f t="shared" si="10"/>
        <v>VRAI</v>
      </c>
      <c r="S551" s="7"/>
      <c r="T551" s="4">
        <v>1</v>
      </c>
      <c r="U551" s="25"/>
      <c r="V551" s="4" t="s">
        <v>845</v>
      </c>
    </row>
    <row r="552" spans="1:46" s="7" customFormat="1" ht="15.75" hidden="1" customHeight="1">
      <c r="A552" s="4"/>
      <c r="B552" s="4" t="s">
        <v>643</v>
      </c>
      <c r="C552" s="4">
        <v>35.297970999999997</v>
      </c>
      <c r="D552" s="4">
        <v>25.163177000000001</v>
      </c>
      <c r="E552" s="4" t="s">
        <v>841</v>
      </c>
      <c r="F552" s="4"/>
      <c r="G552" s="4" t="s">
        <v>33</v>
      </c>
      <c r="H552" s="4" t="s">
        <v>109</v>
      </c>
      <c r="I552" s="4" t="s">
        <v>880</v>
      </c>
      <c r="J552" s="4">
        <v>6207</v>
      </c>
      <c r="K552" s="4">
        <v>82</v>
      </c>
      <c r="L552" s="4" t="s">
        <v>36</v>
      </c>
      <c r="M552" s="4" t="s">
        <v>876</v>
      </c>
      <c r="N552" s="4" t="s">
        <v>865</v>
      </c>
      <c r="O552" s="9" t="s">
        <v>39</v>
      </c>
      <c r="P552" s="36">
        <v>-5357</v>
      </c>
      <c r="Q552" s="36">
        <v>-4942</v>
      </c>
      <c r="R552" s="7" t="str">
        <f t="shared" si="10"/>
        <v>VRAI</v>
      </c>
      <c r="T552" s="4">
        <v>1</v>
      </c>
      <c r="U552" s="25"/>
      <c r="V552" s="4" t="s">
        <v>845</v>
      </c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s="7" customFormat="1" ht="15.75" hidden="1" customHeight="1">
      <c r="A553" s="4"/>
      <c r="B553" s="4" t="s">
        <v>643</v>
      </c>
      <c r="C553" s="4">
        <v>35.300888999999998</v>
      </c>
      <c r="D553" s="4">
        <v>25.162337999999998</v>
      </c>
      <c r="E553" s="4" t="s">
        <v>841</v>
      </c>
      <c r="F553" s="4"/>
      <c r="G553" s="4" t="s">
        <v>33</v>
      </c>
      <c r="H553" s="4" t="s">
        <v>109</v>
      </c>
      <c r="I553" s="4" t="s">
        <v>850</v>
      </c>
      <c r="J553" s="4">
        <v>6201</v>
      </c>
      <c r="K553" s="4">
        <v>252</v>
      </c>
      <c r="L553" s="4" t="s">
        <v>24</v>
      </c>
      <c r="M553" s="4" t="s">
        <v>25</v>
      </c>
      <c r="N553" s="4" t="s">
        <v>724</v>
      </c>
      <c r="O553" s="7" t="s">
        <v>27</v>
      </c>
      <c r="P553" s="36">
        <v>-5622</v>
      </c>
      <c r="Q553" s="36">
        <v>-4553</v>
      </c>
      <c r="R553" s="7" t="str">
        <f t="shared" si="10"/>
        <v>VRAI</v>
      </c>
      <c r="S553" s="4"/>
      <c r="T553" s="4">
        <v>1</v>
      </c>
      <c r="U553" s="26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46" s="4" customFormat="1" ht="15.75" hidden="1" customHeight="1">
      <c r="B554" s="4" t="s">
        <v>643</v>
      </c>
      <c r="C554" s="4">
        <v>35.297970999999997</v>
      </c>
      <c r="D554" s="4">
        <v>25.163177000000001</v>
      </c>
      <c r="E554" s="4" t="s">
        <v>841</v>
      </c>
      <c r="G554" s="4" t="s">
        <v>33</v>
      </c>
      <c r="H554" s="4" t="s">
        <v>109</v>
      </c>
      <c r="I554" s="4" t="s">
        <v>883</v>
      </c>
      <c r="J554" s="4">
        <v>6185</v>
      </c>
      <c r="K554" s="4">
        <v>50</v>
      </c>
      <c r="L554" s="4" t="s">
        <v>24</v>
      </c>
      <c r="M554" s="4" t="s">
        <v>460</v>
      </c>
      <c r="N554" s="4" t="s">
        <v>865</v>
      </c>
      <c r="O554" s="4" t="s">
        <v>53</v>
      </c>
      <c r="P554" s="36">
        <v>-5299</v>
      </c>
      <c r="Q554" s="36">
        <v>-4998</v>
      </c>
      <c r="R554" s="7" t="str">
        <f t="shared" si="10"/>
        <v>VRAI</v>
      </c>
      <c r="T554" s="4">
        <v>1</v>
      </c>
      <c r="U554" s="26"/>
      <c r="V554" s="4" t="s">
        <v>845</v>
      </c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</row>
    <row r="555" spans="1:46" s="4" customFormat="1" ht="15.75" hidden="1" customHeight="1">
      <c r="B555" s="4" t="s">
        <v>643</v>
      </c>
      <c r="C555" s="4">
        <v>35.297970999999997</v>
      </c>
      <c r="D555" s="4">
        <v>25.163177000000001</v>
      </c>
      <c r="E555" s="4" t="s">
        <v>841</v>
      </c>
      <c r="G555" s="4" t="s">
        <v>33</v>
      </c>
      <c r="H555" s="4" t="s">
        <v>109</v>
      </c>
      <c r="I555" s="4" t="s">
        <v>887</v>
      </c>
      <c r="J555" s="4">
        <v>6160</v>
      </c>
      <c r="K555" s="4">
        <v>50</v>
      </c>
      <c r="L555" s="4" t="s">
        <v>24</v>
      </c>
      <c r="M555" s="4" t="s">
        <v>460</v>
      </c>
      <c r="N555" s="4" t="s">
        <v>865</v>
      </c>
      <c r="O555" s="4" t="s">
        <v>53</v>
      </c>
      <c r="P555" s="36">
        <v>-5289</v>
      </c>
      <c r="Q555" s="36">
        <v>-4953</v>
      </c>
      <c r="R555" s="7" t="str">
        <f t="shared" si="10"/>
        <v>VRAI</v>
      </c>
      <c r="S555" s="7"/>
      <c r="T555" s="4">
        <v>1</v>
      </c>
      <c r="U555" s="25"/>
      <c r="V555" s="4" t="s">
        <v>845</v>
      </c>
      <c r="W555" s="7"/>
      <c r="X555" s="7"/>
      <c r="Y555" s="7"/>
      <c r="Z555" s="7"/>
      <c r="AA555" s="7"/>
      <c r="AB555" s="7"/>
      <c r="AC555" s="7"/>
      <c r="AD555" s="7"/>
      <c r="AE555" s="7"/>
    </row>
    <row r="556" spans="1:46" s="4" customFormat="1" ht="15.75" hidden="1" customHeight="1">
      <c r="B556" s="4" t="s">
        <v>643</v>
      </c>
      <c r="C556" s="4">
        <v>35.297970999999997</v>
      </c>
      <c r="D556" s="4">
        <v>25.163177000000001</v>
      </c>
      <c r="E556" s="4" t="s">
        <v>841</v>
      </c>
      <c r="G556" s="4" t="s">
        <v>33</v>
      </c>
      <c r="H556" s="4" t="s">
        <v>109</v>
      </c>
      <c r="I556" s="4" t="s">
        <v>879</v>
      </c>
      <c r="J556" s="4">
        <v>6157</v>
      </c>
      <c r="K556" s="4">
        <v>81</v>
      </c>
      <c r="L556" s="4" t="s">
        <v>36</v>
      </c>
      <c r="M556" s="4" t="s">
        <v>876</v>
      </c>
      <c r="N556" s="4" t="s">
        <v>865</v>
      </c>
      <c r="O556" s="9" t="s">
        <v>39</v>
      </c>
      <c r="P556" s="36">
        <v>-5306</v>
      </c>
      <c r="Q556" s="36">
        <v>-4852</v>
      </c>
      <c r="R556" s="7" t="str">
        <f t="shared" si="10"/>
        <v>VRAI</v>
      </c>
      <c r="T556" s="4">
        <v>1</v>
      </c>
      <c r="U556" s="26"/>
      <c r="V556" s="4" t="s">
        <v>845</v>
      </c>
    </row>
    <row r="557" spans="1:46" s="4" customFormat="1" ht="15.75" hidden="1" customHeight="1">
      <c r="B557" s="4" t="s">
        <v>643</v>
      </c>
      <c r="C557" s="4">
        <v>35.297970999999997</v>
      </c>
      <c r="D557" s="4">
        <v>25.163177000000001</v>
      </c>
      <c r="E557" s="4" t="s">
        <v>841</v>
      </c>
      <c r="G557" s="4" t="s">
        <v>33</v>
      </c>
      <c r="H557" s="4" t="s">
        <v>109</v>
      </c>
      <c r="I557" s="4" t="s">
        <v>873</v>
      </c>
      <c r="J557" s="4">
        <v>6154</v>
      </c>
      <c r="K557" s="4">
        <v>30</v>
      </c>
      <c r="L557" s="4" t="s">
        <v>24</v>
      </c>
      <c r="M557" s="4" t="s">
        <v>25</v>
      </c>
      <c r="N557" s="4" t="s">
        <v>865</v>
      </c>
      <c r="O557" s="4" t="s">
        <v>27</v>
      </c>
      <c r="P557" s="36">
        <v>-5210</v>
      </c>
      <c r="Q557" s="36">
        <v>-5008</v>
      </c>
      <c r="R557" s="7" t="str">
        <f t="shared" si="10"/>
        <v>VRAI</v>
      </c>
      <c r="S557" s="7"/>
      <c r="T557" s="4">
        <v>1</v>
      </c>
      <c r="U557" s="25"/>
      <c r="V557" s="4" t="s">
        <v>845</v>
      </c>
    </row>
    <row r="558" spans="1:46" s="4" customFormat="1" ht="15.75" hidden="1" customHeight="1">
      <c r="B558" s="4" t="s">
        <v>643</v>
      </c>
      <c r="C558" s="4">
        <v>35.297970999999997</v>
      </c>
      <c r="D558" s="4">
        <v>25.163177000000001</v>
      </c>
      <c r="E558" s="4" t="s">
        <v>841</v>
      </c>
      <c r="G558" s="4" t="s">
        <v>33</v>
      </c>
      <c r="H558" s="4" t="s">
        <v>109</v>
      </c>
      <c r="I558" s="4" t="s">
        <v>884</v>
      </c>
      <c r="J558" s="4">
        <v>6145</v>
      </c>
      <c r="K558" s="4">
        <v>50</v>
      </c>
      <c r="L558" s="4" t="s">
        <v>24</v>
      </c>
      <c r="M558" s="4" t="s">
        <v>460</v>
      </c>
      <c r="N558" s="4" t="s">
        <v>865</v>
      </c>
      <c r="O558" s="4" t="s">
        <v>53</v>
      </c>
      <c r="P558" s="36">
        <v>-5216</v>
      </c>
      <c r="Q558" s="36">
        <v>-4941</v>
      </c>
      <c r="R558" s="7" t="str">
        <f t="shared" si="10"/>
        <v>VRAI</v>
      </c>
      <c r="T558" s="4">
        <v>1</v>
      </c>
      <c r="U558" s="26"/>
      <c r="V558" s="4" t="s">
        <v>845</v>
      </c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</row>
    <row r="559" spans="1:46" s="7" customFormat="1" ht="15.75" hidden="1" customHeight="1">
      <c r="A559" s="4"/>
      <c r="B559" s="4" t="s">
        <v>643</v>
      </c>
      <c r="C559" s="4">
        <v>35.300888999999998</v>
      </c>
      <c r="D559" s="4">
        <v>25.162337999999998</v>
      </c>
      <c r="E559" s="4" t="s">
        <v>841</v>
      </c>
      <c r="F559" s="4"/>
      <c r="G559" s="4" t="s">
        <v>33</v>
      </c>
      <c r="H559" s="4" t="s">
        <v>109</v>
      </c>
      <c r="I559" s="4" t="s">
        <v>854</v>
      </c>
      <c r="J559" s="4">
        <v>6140</v>
      </c>
      <c r="K559" s="4">
        <v>150</v>
      </c>
      <c r="L559" s="4" t="s">
        <v>24</v>
      </c>
      <c r="M559" s="4" t="s">
        <v>25</v>
      </c>
      <c r="N559" s="4" t="s">
        <v>109</v>
      </c>
      <c r="O559" s="7" t="s">
        <v>27</v>
      </c>
      <c r="P559" s="36">
        <v>-5467</v>
      </c>
      <c r="Q559" s="36">
        <v>-4718</v>
      </c>
      <c r="R559" s="7" t="str">
        <f t="shared" si="10"/>
        <v>VRAI</v>
      </c>
      <c r="S559" s="4"/>
      <c r="T559" s="4">
        <v>1</v>
      </c>
      <c r="U559" s="26"/>
      <c r="V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s="4" customFormat="1" ht="15.75" hidden="1" customHeight="1">
      <c r="B560" s="4" t="s">
        <v>643</v>
      </c>
      <c r="C560" s="4">
        <v>35.297970999999997</v>
      </c>
      <c r="D560" s="4">
        <v>25.163177000000001</v>
      </c>
      <c r="E560" s="4" t="s">
        <v>841</v>
      </c>
      <c r="G560" s="4" t="s">
        <v>33</v>
      </c>
      <c r="H560" s="4" t="s">
        <v>109</v>
      </c>
      <c r="I560" s="4" t="s">
        <v>869</v>
      </c>
      <c r="J560" s="4">
        <v>6106</v>
      </c>
      <c r="K560" s="4">
        <v>40</v>
      </c>
      <c r="L560" s="4" t="s">
        <v>24</v>
      </c>
      <c r="M560" s="4" t="s">
        <v>25</v>
      </c>
      <c r="N560" s="4" t="s">
        <v>865</v>
      </c>
      <c r="O560" s="4" t="s">
        <v>27</v>
      </c>
      <c r="P560" s="36">
        <v>-5209</v>
      </c>
      <c r="Q560" s="36">
        <v>-4907</v>
      </c>
      <c r="R560" s="7" t="str">
        <f t="shared" si="10"/>
        <v>VRAI</v>
      </c>
      <c r="S560" s="7"/>
      <c r="T560" s="4">
        <v>1</v>
      </c>
      <c r="U560" s="25"/>
      <c r="V560" s="4" t="s">
        <v>845</v>
      </c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</row>
    <row r="561" spans="1:46" s="4" customFormat="1" ht="15.75" hidden="1" customHeight="1">
      <c r="B561" s="4" t="s">
        <v>643</v>
      </c>
      <c r="C561" s="4">
        <v>35.297970999999997</v>
      </c>
      <c r="D561" s="4">
        <v>25.163177000000001</v>
      </c>
      <c r="E561" s="4" t="s">
        <v>841</v>
      </c>
      <c r="G561" s="4" t="s">
        <v>33</v>
      </c>
      <c r="H561" s="4" t="s">
        <v>109</v>
      </c>
      <c r="I561" s="4" t="s">
        <v>881</v>
      </c>
      <c r="J561" s="4">
        <v>6103</v>
      </c>
      <c r="K561" s="4">
        <v>14</v>
      </c>
      <c r="L561" s="4" t="s">
        <v>24</v>
      </c>
      <c r="M561" s="4" t="s">
        <v>25</v>
      </c>
      <c r="N561" s="4" t="s">
        <v>865</v>
      </c>
      <c r="O561" s="9" t="s">
        <v>53</v>
      </c>
      <c r="P561" s="36">
        <v>-5203</v>
      </c>
      <c r="Q561" s="36">
        <v>-4951</v>
      </c>
      <c r="R561" s="7" t="str">
        <f t="shared" si="10"/>
        <v>VRAI</v>
      </c>
      <c r="S561" s="7"/>
      <c r="T561" s="4">
        <v>1</v>
      </c>
      <c r="U561" s="25"/>
      <c r="V561" s="4" t="s">
        <v>845</v>
      </c>
    </row>
    <row r="562" spans="1:46" s="4" customFormat="1" ht="15.75" hidden="1" customHeight="1">
      <c r="B562" s="4" t="s">
        <v>643</v>
      </c>
      <c r="C562" s="4">
        <v>35.297970999999997</v>
      </c>
      <c r="D562" s="4">
        <v>25.163177000000001</v>
      </c>
      <c r="E562" s="4" t="s">
        <v>841</v>
      </c>
      <c r="G562" s="4" t="s">
        <v>33</v>
      </c>
      <c r="H562" s="4" t="s">
        <v>109</v>
      </c>
      <c r="I562" s="4" t="s">
        <v>875</v>
      </c>
      <c r="J562" s="4">
        <v>6075</v>
      </c>
      <c r="K562" s="4">
        <v>19</v>
      </c>
      <c r="L562" s="4" t="s">
        <v>36</v>
      </c>
      <c r="M562" s="4" t="s">
        <v>876</v>
      </c>
      <c r="N562" s="4" t="s">
        <v>865</v>
      </c>
      <c r="O562" s="9" t="s">
        <v>39</v>
      </c>
      <c r="P562" s="36">
        <v>-5198</v>
      </c>
      <c r="Q562" s="36">
        <v>-4906</v>
      </c>
      <c r="R562" s="7" t="str">
        <f t="shared" si="10"/>
        <v>VRAI</v>
      </c>
      <c r="S562" s="7"/>
      <c r="T562" s="4">
        <v>1</v>
      </c>
      <c r="U562" s="25"/>
      <c r="V562" s="4" t="s">
        <v>845</v>
      </c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</row>
    <row r="563" spans="1:46" s="4" customFormat="1" ht="15.75" hidden="1" customHeight="1">
      <c r="B563" s="4" t="s">
        <v>643</v>
      </c>
      <c r="C563" s="4">
        <v>35.297970999999997</v>
      </c>
      <c r="D563" s="4">
        <v>25.163177000000001</v>
      </c>
      <c r="E563" s="4" t="s">
        <v>841</v>
      </c>
      <c r="G563" s="4" t="s">
        <v>33</v>
      </c>
      <c r="H563" s="4" t="s">
        <v>109</v>
      </c>
      <c r="I563" s="4" t="s">
        <v>888</v>
      </c>
      <c r="J563" s="4">
        <v>6042</v>
      </c>
      <c r="K563" s="4">
        <v>34</v>
      </c>
      <c r="L563" s="4" t="s">
        <v>24</v>
      </c>
      <c r="M563" s="4" t="s">
        <v>460</v>
      </c>
      <c r="N563" s="4" t="s">
        <v>865</v>
      </c>
      <c r="O563" s="4" t="s">
        <v>53</v>
      </c>
      <c r="P563" s="36">
        <v>-5036</v>
      </c>
      <c r="Q563" s="36">
        <v>-4841</v>
      </c>
      <c r="R563" s="7" t="str">
        <f t="shared" si="10"/>
        <v>VRAI</v>
      </c>
      <c r="T563" s="4">
        <v>1</v>
      </c>
      <c r="U563" s="26"/>
      <c r="V563" s="4" t="s">
        <v>845</v>
      </c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</row>
    <row r="564" spans="1:46" s="4" customFormat="1" ht="15.75" hidden="1" customHeight="1">
      <c r="B564" s="4" t="s">
        <v>643</v>
      </c>
      <c r="C564" s="4">
        <v>35.297970999999997</v>
      </c>
      <c r="D564" s="4">
        <v>25.163177000000001</v>
      </c>
      <c r="E564" s="4" t="s">
        <v>841</v>
      </c>
      <c r="G564" s="4" t="s">
        <v>33</v>
      </c>
      <c r="H564" s="4" t="s">
        <v>109</v>
      </c>
      <c r="I564" s="4" t="s">
        <v>870</v>
      </c>
      <c r="J564" s="4">
        <v>5991</v>
      </c>
      <c r="K564" s="4">
        <v>55</v>
      </c>
      <c r="L564" s="4" t="s">
        <v>24</v>
      </c>
      <c r="M564" s="4" t="s">
        <v>25</v>
      </c>
      <c r="N564" s="4" t="s">
        <v>865</v>
      </c>
      <c r="O564" s="4" t="s">
        <v>27</v>
      </c>
      <c r="P564" s="36">
        <v>-5006</v>
      </c>
      <c r="Q564" s="36">
        <v>-4725</v>
      </c>
      <c r="R564" s="7" t="str">
        <f t="shared" si="10"/>
        <v>VRAI</v>
      </c>
      <c r="T564" s="4">
        <v>1</v>
      </c>
      <c r="U564" s="26"/>
      <c r="V564" s="4" t="s">
        <v>845</v>
      </c>
      <c r="W564" s="7"/>
      <c r="X564" s="7"/>
      <c r="Y564" s="7"/>
      <c r="Z564" s="7"/>
      <c r="AA564" s="7"/>
      <c r="AB564" s="7"/>
      <c r="AC564" s="7"/>
      <c r="AD564" s="7"/>
      <c r="AE564" s="7"/>
    </row>
    <row r="565" spans="1:46" s="4" customFormat="1" ht="15.75" hidden="1" customHeight="1">
      <c r="B565" s="4" t="s">
        <v>643</v>
      </c>
      <c r="C565" s="4">
        <v>35.297970999999997</v>
      </c>
      <c r="D565" s="4">
        <v>25.163177000000001</v>
      </c>
      <c r="E565" s="4" t="s">
        <v>841</v>
      </c>
      <c r="G565" s="4" t="s">
        <v>33</v>
      </c>
      <c r="H565" s="4" t="s">
        <v>109</v>
      </c>
      <c r="I565" s="4" t="s">
        <v>885</v>
      </c>
      <c r="J565" s="4">
        <v>5990</v>
      </c>
      <c r="K565" s="4">
        <v>50</v>
      </c>
      <c r="L565" s="4" t="s">
        <v>24</v>
      </c>
      <c r="M565" s="4" t="s">
        <v>460</v>
      </c>
      <c r="N565" s="4" t="s">
        <v>865</v>
      </c>
      <c r="O565" s="4" t="s">
        <v>53</v>
      </c>
      <c r="P565" s="36">
        <v>-5002</v>
      </c>
      <c r="Q565" s="36">
        <v>-4727</v>
      </c>
      <c r="R565" s="7" t="str">
        <f t="shared" si="10"/>
        <v>VRAI</v>
      </c>
      <c r="T565" s="4">
        <v>1</v>
      </c>
      <c r="U565" s="26"/>
      <c r="V565" s="4" t="s">
        <v>845</v>
      </c>
      <c r="W565" s="7"/>
      <c r="X565" s="7"/>
      <c r="Y565" s="7"/>
      <c r="Z565" s="7"/>
      <c r="AA565" s="7"/>
      <c r="AB565" s="7"/>
      <c r="AC565" s="7"/>
      <c r="AD565" s="7"/>
      <c r="AE565" s="7"/>
    </row>
    <row r="566" spans="1:46" s="7" customFormat="1" ht="15.75" hidden="1" customHeight="1">
      <c r="A566" s="4"/>
      <c r="B566" s="4" t="s">
        <v>643</v>
      </c>
      <c r="C566" s="4">
        <v>35.297970999999997</v>
      </c>
      <c r="D566" s="4">
        <v>25.163177000000001</v>
      </c>
      <c r="E566" s="4" t="s">
        <v>841</v>
      </c>
      <c r="F566" s="4"/>
      <c r="G566" s="4" t="s">
        <v>33</v>
      </c>
      <c r="H566" s="4" t="s">
        <v>109</v>
      </c>
      <c r="I566" s="4" t="s">
        <v>867</v>
      </c>
      <c r="J566" s="4">
        <v>5980</v>
      </c>
      <c r="K566" s="4">
        <v>43</v>
      </c>
      <c r="L566" s="4" t="s">
        <v>24</v>
      </c>
      <c r="M566" s="4" t="s">
        <v>25</v>
      </c>
      <c r="N566" s="4" t="s">
        <v>865</v>
      </c>
      <c r="O566" s="4" t="s">
        <v>27</v>
      </c>
      <c r="P566" s="36">
        <v>-4992</v>
      </c>
      <c r="Q566" s="36">
        <v>-4730</v>
      </c>
      <c r="R566" s="7" t="str">
        <f t="shared" si="10"/>
        <v>VRAI</v>
      </c>
      <c r="T566" s="4">
        <v>1</v>
      </c>
      <c r="U566" s="25"/>
      <c r="V566" s="4" t="s">
        <v>845</v>
      </c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s="7" customFormat="1" ht="15.75" hidden="1" customHeight="1">
      <c r="A567" s="4"/>
      <c r="B567" s="4" t="s">
        <v>643</v>
      </c>
      <c r="C567" s="4">
        <v>35.297970999999997</v>
      </c>
      <c r="D567" s="4">
        <v>25.163177000000001</v>
      </c>
      <c r="E567" s="4" t="s">
        <v>841</v>
      </c>
      <c r="F567" s="4"/>
      <c r="G567" s="4" t="s">
        <v>33</v>
      </c>
      <c r="H567" s="4" t="s">
        <v>109</v>
      </c>
      <c r="I567" s="4" t="s">
        <v>868</v>
      </c>
      <c r="J567" s="4">
        <v>5977</v>
      </c>
      <c r="K567" s="4">
        <v>36</v>
      </c>
      <c r="L567" s="4" t="s">
        <v>24</v>
      </c>
      <c r="M567" s="4" t="s">
        <v>25</v>
      </c>
      <c r="N567" s="4" t="s">
        <v>865</v>
      </c>
      <c r="O567" s="4" t="s">
        <v>27</v>
      </c>
      <c r="P567" s="36">
        <v>-4987</v>
      </c>
      <c r="Q567" s="36">
        <v>-4730</v>
      </c>
      <c r="R567" s="7" t="str">
        <f t="shared" si="10"/>
        <v>VRAI</v>
      </c>
      <c r="S567" s="4"/>
      <c r="T567" s="4">
        <v>1</v>
      </c>
      <c r="U567" s="26"/>
      <c r="V567" s="4" t="s">
        <v>845</v>
      </c>
    </row>
    <row r="568" spans="1:46" s="4" customFormat="1" ht="15.75" hidden="1" customHeight="1">
      <c r="B568" s="4" t="s">
        <v>643</v>
      </c>
      <c r="C568" s="4">
        <v>35.297970999999997</v>
      </c>
      <c r="D568" s="4">
        <v>25.163177000000001</v>
      </c>
      <c r="E568" s="4" t="s">
        <v>841</v>
      </c>
      <c r="G568" s="4" t="s">
        <v>33</v>
      </c>
      <c r="H568" s="4" t="s">
        <v>109</v>
      </c>
      <c r="I568" s="4" t="s">
        <v>864</v>
      </c>
      <c r="J568" s="4">
        <v>5967</v>
      </c>
      <c r="K568" s="4">
        <v>41</v>
      </c>
      <c r="L568" s="4" t="s">
        <v>24</v>
      </c>
      <c r="M568" s="4" t="s">
        <v>25</v>
      </c>
      <c r="N568" s="4" t="s">
        <v>865</v>
      </c>
      <c r="O568" s="4" t="s">
        <v>27</v>
      </c>
      <c r="P568" s="36">
        <v>-4951</v>
      </c>
      <c r="Q568" s="36">
        <v>-4724</v>
      </c>
      <c r="R568" s="7" t="str">
        <f t="shared" si="10"/>
        <v>VRAI</v>
      </c>
      <c r="S568" s="7"/>
      <c r="T568" s="4">
        <v>1</v>
      </c>
      <c r="U568" s="25"/>
      <c r="V568" s="4" t="s">
        <v>866</v>
      </c>
    </row>
    <row r="569" spans="1:46" s="4" customFormat="1" ht="15.75" hidden="1" customHeight="1">
      <c r="B569" s="4" t="s">
        <v>643</v>
      </c>
      <c r="C569" s="4">
        <v>35.300888999999998</v>
      </c>
      <c r="D569" s="4">
        <v>25.162337999999998</v>
      </c>
      <c r="E569" s="4" t="s">
        <v>841</v>
      </c>
      <c r="G569" s="4" t="s">
        <v>86</v>
      </c>
      <c r="H569" s="4" t="s">
        <v>109</v>
      </c>
      <c r="I569" s="4" t="s">
        <v>861</v>
      </c>
      <c r="J569" s="4">
        <v>5884</v>
      </c>
      <c r="K569" s="4">
        <v>188</v>
      </c>
      <c r="L569" s="4" t="s">
        <v>24</v>
      </c>
      <c r="M569" s="4" t="s">
        <v>25</v>
      </c>
      <c r="N569" s="4" t="s">
        <v>862</v>
      </c>
      <c r="P569" s="39">
        <v>-5213</v>
      </c>
      <c r="Q569" s="39">
        <v>-4362</v>
      </c>
      <c r="R569" s="1" t="str">
        <f t="shared" si="10"/>
        <v>FAUX</v>
      </c>
      <c r="T569" s="4">
        <v>1</v>
      </c>
      <c r="U569" s="26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</row>
    <row r="570" spans="1:46" s="4" customFormat="1" ht="15.75" hidden="1" customHeight="1">
      <c r="B570" s="4" t="s">
        <v>643</v>
      </c>
      <c r="C570" s="4">
        <v>35.300888999999998</v>
      </c>
      <c r="D570" s="4">
        <v>25.162337999999998</v>
      </c>
      <c r="E570" s="4" t="s">
        <v>841</v>
      </c>
      <c r="G570" s="4" t="s">
        <v>33</v>
      </c>
      <c r="H570" s="4" t="s">
        <v>109</v>
      </c>
      <c r="I570" s="4" t="s">
        <v>857</v>
      </c>
      <c r="J570" s="4">
        <v>5680</v>
      </c>
      <c r="K570" s="4">
        <v>150</v>
      </c>
      <c r="L570" s="4" t="s">
        <v>24</v>
      </c>
      <c r="M570" s="4" t="s">
        <v>25</v>
      </c>
      <c r="N570" s="4" t="s">
        <v>858</v>
      </c>
      <c r="P570" s="39">
        <v>-4904</v>
      </c>
      <c r="Q570" s="39">
        <v>-4241</v>
      </c>
      <c r="R570" s="1" t="str">
        <f t="shared" si="10"/>
        <v>FAUX</v>
      </c>
      <c r="T570" s="4">
        <v>1</v>
      </c>
      <c r="U570" s="26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</row>
    <row r="571" spans="1:46" s="7" customFormat="1" ht="15.75" hidden="1" customHeight="1">
      <c r="A571" s="4"/>
      <c r="B571" s="4" t="s">
        <v>643</v>
      </c>
      <c r="C571" s="4">
        <v>35.300888999999998</v>
      </c>
      <c r="D571" s="4">
        <v>25.162337999999998</v>
      </c>
      <c r="E571" s="4" t="s">
        <v>841</v>
      </c>
      <c r="F571" s="4"/>
      <c r="G571" s="4" t="s">
        <v>33</v>
      </c>
      <c r="H571" s="4" t="s">
        <v>109</v>
      </c>
      <c r="I571" s="4" t="s">
        <v>863</v>
      </c>
      <c r="J571" s="4">
        <v>5003</v>
      </c>
      <c r="K571" s="4">
        <v>213</v>
      </c>
      <c r="L571" s="4" t="s">
        <v>24</v>
      </c>
      <c r="M571" s="4" t="s">
        <v>25</v>
      </c>
      <c r="N571" s="4" t="s">
        <v>698</v>
      </c>
      <c r="O571" s="4"/>
      <c r="P571" s="39">
        <v>-4327</v>
      </c>
      <c r="Q571" s="39">
        <v>-3366</v>
      </c>
      <c r="R571" s="1" t="str">
        <f t="shared" si="10"/>
        <v>FAUX</v>
      </c>
      <c r="S571" s="4"/>
      <c r="T571" s="4">
        <v>1</v>
      </c>
      <c r="U571" s="26"/>
      <c r="V571" s="4"/>
    </row>
    <row r="572" spans="1:46" s="7" customFormat="1" ht="15.75" hidden="1" customHeight="1">
      <c r="B572" s="7" t="s">
        <v>643</v>
      </c>
      <c r="C572" s="4">
        <v>40.336027999999999</v>
      </c>
      <c r="D572" s="4">
        <v>22.605291000000001</v>
      </c>
      <c r="E572" s="4" t="s">
        <v>889</v>
      </c>
      <c r="G572" s="4" t="s">
        <v>86</v>
      </c>
      <c r="I572" s="4" t="s">
        <v>890</v>
      </c>
      <c r="J572" s="4">
        <v>7260</v>
      </c>
      <c r="K572" s="4">
        <v>30</v>
      </c>
      <c r="L572" s="4" t="s">
        <v>361</v>
      </c>
      <c r="M572" s="4" t="s">
        <v>891</v>
      </c>
      <c r="N572" s="4" t="s">
        <v>761</v>
      </c>
      <c r="O572" s="4" t="s">
        <v>27</v>
      </c>
      <c r="P572" s="36">
        <v>-6224</v>
      </c>
      <c r="Q572" s="36">
        <v>-6058</v>
      </c>
      <c r="R572" s="7" t="str">
        <f t="shared" si="10"/>
        <v>VRAI</v>
      </c>
      <c r="T572" s="4">
        <v>1</v>
      </c>
      <c r="U572" s="25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46" s="7" customFormat="1" ht="15.75" hidden="1" customHeight="1">
      <c r="B573" s="7" t="s">
        <v>643</v>
      </c>
      <c r="C573" s="4">
        <v>40.336027999999999</v>
      </c>
      <c r="D573" s="4">
        <v>22.605291000000001</v>
      </c>
      <c r="E573" s="4" t="s">
        <v>889</v>
      </c>
      <c r="G573" s="4" t="s">
        <v>86</v>
      </c>
      <c r="I573" s="4" t="s">
        <v>892</v>
      </c>
      <c r="J573" s="4">
        <v>7200</v>
      </c>
      <c r="K573" s="4">
        <v>30</v>
      </c>
      <c r="L573" s="4" t="s">
        <v>361</v>
      </c>
      <c r="M573" s="4" t="s">
        <v>197</v>
      </c>
      <c r="N573" s="4" t="s">
        <v>761</v>
      </c>
      <c r="O573" s="4" t="s">
        <v>27</v>
      </c>
      <c r="P573" s="36">
        <v>-6210</v>
      </c>
      <c r="Q573" s="36">
        <v>-5989</v>
      </c>
      <c r="R573" s="7" t="str">
        <f t="shared" si="10"/>
        <v>VRAI</v>
      </c>
      <c r="T573" s="4">
        <v>1</v>
      </c>
      <c r="U573" s="25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46" s="7" customFormat="1" ht="15.75" hidden="1" customHeight="1">
      <c r="B574" s="7" t="s">
        <v>643</v>
      </c>
      <c r="C574" s="4">
        <v>40.336027999999999</v>
      </c>
      <c r="D574" s="4">
        <v>22.605291000000001</v>
      </c>
      <c r="E574" s="4" t="s">
        <v>889</v>
      </c>
      <c r="G574" s="4" t="s">
        <v>86</v>
      </c>
      <c r="I574" s="4" t="s">
        <v>893</v>
      </c>
      <c r="J574" s="4">
        <v>6730</v>
      </c>
      <c r="K574" s="4">
        <v>35</v>
      </c>
      <c r="L574" s="7" t="s">
        <v>747</v>
      </c>
      <c r="M574" s="4" t="s">
        <v>2278</v>
      </c>
      <c r="N574" s="4" t="s">
        <v>761</v>
      </c>
      <c r="O574" s="4" t="s">
        <v>53</v>
      </c>
      <c r="P574" s="36">
        <v>-5717</v>
      </c>
      <c r="Q574" s="36">
        <v>-5566</v>
      </c>
      <c r="R574" s="7" t="str">
        <f t="shared" si="10"/>
        <v>VRAI</v>
      </c>
      <c r="T574" s="4">
        <v>1</v>
      </c>
      <c r="U574" s="25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46" s="7" customFormat="1" ht="15.75" hidden="1" customHeight="1">
      <c r="B575" s="7" t="s">
        <v>643</v>
      </c>
      <c r="C575" s="4">
        <v>38.458497999999999</v>
      </c>
      <c r="D575" s="4">
        <v>23.052657</v>
      </c>
      <c r="E575" s="4" t="s">
        <v>894</v>
      </c>
      <c r="G575" s="4" t="s">
        <v>111</v>
      </c>
      <c r="I575" s="4" t="s">
        <v>895</v>
      </c>
      <c r="J575" s="4">
        <v>5205</v>
      </c>
      <c r="K575" s="4">
        <v>120</v>
      </c>
      <c r="L575" s="7" t="s">
        <v>51</v>
      </c>
      <c r="M575" s="4" t="s">
        <v>896</v>
      </c>
      <c r="N575" s="4" t="s">
        <v>698</v>
      </c>
      <c r="O575" s="4"/>
      <c r="P575" s="39">
        <v>-4330</v>
      </c>
      <c r="Q575" s="39">
        <v>-3715</v>
      </c>
      <c r="R575" s="1" t="str">
        <f t="shared" si="10"/>
        <v>FAUX</v>
      </c>
      <c r="T575" s="4">
        <v>1</v>
      </c>
      <c r="U575" s="25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46" s="7" customFormat="1" ht="15.75" hidden="1" customHeight="1">
      <c r="B576" s="7" t="s">
        <v>643</v>
      </c>
      <c r="C576" s="4">
        <v>40.419710000000002</v>
      </c>
      <c r="D576" s="4">
        <v>22.175805</v>
      </c>
      <c r="E576" s="4" t="s">
        <v>897</v>
      </c>
      <c r="G576" s="4" t="s">
        <v>33</v>
      </c>
      <c r="I576" s="4" t="s">
        <v>899</v>
      </c>
      <c r="J576" s="4">
        <v>7752</v>
      </c>
      <c r="K576" s="4">
        <v>40</v>
      </c>
      <c r="L576" s="4" t="s">
        <v>197</v>
      </c>
      <c r="M576" s="4" t="s">
        <v>197</v>
      </c>
      <c r="N576" s="4" t="s">
        <v>109</v>
      </c>
      <c r="O576" s="4" t="s">
        <v>27</v>
      </c>
      <c r="P576" s="36">
        <v>-6646</v>
      </c>
      <c r="Q576" s="36">
        <v>-6479</v>
      </c>
      <c r="R576" s="7" t="str">
        <f t="shared" si="10"/>
        <v>VRAI</v>
      </c>
      <c r="T576" s="4">
        <v>1</v>
      </c>
      <c r="U576" s="25"/>
    </row>
    <row r="577" spans="2:31" s="7" customFormat="1" ht="15.75" hidden="1" customHeight="1">
      <c r="B577" s="7" t="s">
        <v>643</v>
      </c>
      <c r="C577" s="4">
        <v>40.419710000000002</v>
      </c>
      <c r="D577" s="4">
        <v>22.175805</v>
      </c>
      <c r="E577" s="4" t="s">
        <v>897</v>
      </c>
      <c r="G577" s="4" t="s">
        <v>33</v>
      </c>
      <c r="I577" s="4" t="s">
        <v>898</v>
      </c>
      <c r="J577" s="4">
        <v>7269</v>
      </c>
      <c r="K577" s="4">
        <v>40</v>
      </c>
      <c r="L577" s="4" t="s">
        <v>197</v>
      </c>
      <c r="M577" s="4" t="s">
        <v>197</v>
      </c>
      <c r="N577" s="4" t="s">
        <v>109</v>
      </c>
      <c r="O577" s="4" t="s">
        <v>27</v>
      </c>
      <c r="P577" s="36">
        <v>-6229</v>
      </c>
      <c r="Q577" s="36">
        <v>-6035</v>
      </c>
      <c r="R577" s="7" t="str">
        <f t="shared" si="10"/>
        <v>VRAI</v>
      </c>
      <c r="T577" s="4">
        <v>1</v>
      </c>
      <c r="U577" s="25"/>
      <c r="W577" s="4"/>
      <c r="X577" s="4"/>
      <c r="Y577" s="4"/>
      <c r="Z577" s="4"/>
      <c r="AA577" s="4"/>
      <c r="AB577" s="4"/>
      <c r="AC577" s="4"/>
      <c r="AD577" s="4"/>
      <c r="AE577" s="4"/>
    </row>
    <row r="578" spans="2:31" s="7" customFormat="1" ht="15.75" hidden="1" customHeight="1">
      <c r="B578" s="7" t="s">
        <v>643</v>
      </c>
      <c r="C578" s="4">
        <v>37.551884999999999</v>
      </c>
      <c r="D578" s="4">
        <v>22.718679999999999</v>
      </c>
      <c r="E578" s="4" t="s">
        <v>900</v>
      </c>
      <c r="G578" s="4" t="s">
        <v>33</v>
      </c>
      <c r="I578" s="4" t="s">
        <v>901</v>
      </c>
      <c r="J578" s="4">
        <v>7585</v>
      </c>
      <c r="K578" s="4">
        <v>125</v>
      </c>
      <c r="L578" s="4" t="s">
        <v>24</v>
      </c>
      <c r="M578" s="9" t="s">
        <v>25</v>
      </c>
      <c r="N578" s="4" t="s">
        <v>109</v>
      </c>
      <c r="O578" s="7" t="s">
        <v>27</v>
      </c>
      <c r="P578" s="36">
        <v>-6690</v>
      </c>
      <c r="Q578" s="36">
        <v>-6091</v>
      </c>
      <c r="R578" s="7" t="str">
        <f t="shared" ref="R578:R641" si="11">IF(P578&gt;-6700, IF(Q578&lt;-4500, "VRAI","FAUX"))</f>
        <v>VRAI</v>
      </c>
      <c r="T578" s="4">
        <v>1</v>
      </c>
      <c r="U578" s="25"/>
    </row>
    <row r="579" spans="2:31" s="7" customFormat="1" ht="15.75" hidden="1" customHeight="1">
      <c r="B579" s="7" t="s">
        <v>643</v>
      </c>
      <c r="C579" s="4">
        <v>40.630076000000003</v>
      </c>
      <c r="D579" s="4">
        <v>24.573104000000001</v>
      </c>
      <c r="E579" s="4" t="s">
        <v>902</v>
      </c>
      <c r="G579" s="4" t="s">
        <v>111</v>
      </c>
      <c r="I579" s="4" t="s">
        <v>903</v>
      </c>
      <c r="J579" s="4">
        <v>5377</v>
      </c>
      <c r="K579" s="4">
        <v>26</v>
      </c>
      <c r="L579" s="4" t="s">
        <v>24</v>
      </c>
      <c r="M579" s="9" t="s">
        <v>25</v>
      </c>
      <c r="N579" s="4" t="s">
        <v>698</v>
      </c>
      <c r="O579" s="4"/>
      <c r="P579" s="39">
        <v>-4331</v>
      </c>
      <c r="Q579" s="39">
        <v>-4061</v>
      </c>
      <c r="R579" s="1" t="str">
        <f t="shared" si="11"/>
        <v>FAUX</v>
      </c>
      <c r="T579" s="4">
        <v>1</v>
      </c>
      <c r="U579" s="25"/>
      <c r="W579" s="4"/>
      <c r="X579" s="4"/>
      <c r="Y579" s="4"/>
      <c r="Z579" s="4"/>
      <c r="AA579" s="4"/>
      <c r="AB579" s="4"/>
      <c r="AC579" s="4"/>
      <c r="AD579" s="4"/>
      <c r="AE579" s="4"/>
    </row>
    <row r="580" spans="2:31" s="7" customFormat="1" ht="15.75" hidden="1" customHeight="1">
      <c r="B580" s="7" t="s">
        <v>643</v>
      </c>
      <c r="C580" s="4">
        <v>40.630076000000003</v>
      </c>
      <c r="D580" s="4">
        <v>24.573104000000001</v>
      </c>
      <c r="E580" s="4" t="s">
        <v>902</v>
      </c>
      <c r="G580" s="4" t="s">
        <v>111</v>
      </c>
      <c r="I580" s="4" t="s">
        <v>904</v>
      </c>
      <c r="J580" s="4">
        <v>5097</v>
      </c>
      <c r="K580" s="4">
        <v>40</v>
      </c>
      <c r="L580" s="4" t="s">
        <v>24</v>
      </c>
      <c r="M580" s="9" t="s">
        <v>25</v>
      </c>
      <c r="N580" s="4" t="s">
        <v>698</v>
      </c>
      <c r="O580" s="4"/>
      <c r="P580" s="39">
        <v>-3977</v>
      </c>
      <c r="Q580" s="39">
        <v>-3792</v>
      </c>
      <c r="R580" s="1" t="str">
        <f t="shared" si="11"/>
        <v>FAUX</v>
      </c>
      <c r="T580" s="4">
        <v>1</v>
      </c>
      <c r="U580" s="25"/>
      <c r="W580" s="4"/>
      <c r="X580" s="4"/>
      <c r="Y580" s="4"/>
      <c r="Z580" s="4"/>
      <c r="AA580" s="4"/>
      <c r="AB580" s="4"/>
      <c r="AC580" s="4"/>
      <c r="AD580" s="4"/>
      <c r="AE580" s="4"/>
    </row>
    <row r="581" spans="2:31" s="7" customFormat="1" ht="15.75" hidden="1" customHeight="1">
      <c r="B581" s="7" t="s">
        <v>643</v>
      </c>
      <c r="C581" s="4">
        <v>40.857778000000003</v>
      </c>
      <c r="D581" s="4">
        <v>22.220445999999999</v>
      </c>
      <c r="E581" s="4" t="s">
        <v>905</v>
      </c>
      <c r="G581" s="4" t="s">
        <v>111</v>
      </c>
      <c r="I581" s="4" t="s">
        <v>911</v>
      </c>
      <c r="J581" s="4">
        <v>6410</v>
      </c>
      <c r="K581" s="4">
        <v>190</v>
      </c>
      <c r="L581" s="4" t="s">
        <v>24</v>
      </c>
      <c r="M581" s="9" t="s">
        <v>25</v>
      </c>
      <c r="N581" s="4" t="s">
        <v>698</v>
      </c>
      <c r="O581" s="7" t="s">
        <v>27</v>
      </c>
      <c r="P581" s="36">
        <v>-5713</v>
      </c>
      <c r="Q581" s="36">
        <v>-4940</v>
      </c>
      <c r="R581" s="7" t="str">
        <f t="shared" si="11"/>
        <v>VRAI</v>
      </c>
      <c r="T581" s="4">
        <v>1</v>
      </c>
      <c r="U581" s="25"/>
    </row>
    <row r="582" spans="2:31" s="7" customFormat="1" ht="15.75" hidden="1" customHeight="1">
      <c r="B582" s="7" t="s">
        <v>643</v>
      </c>
      <c r="C582" s="4">
        <v>40.857778000000003</v>
      </c>
      <c r="D582" s="4">
        <v>22.220445999999999</v>
      </c>
      <c r="E582" s="4" t="s">
        <v>905</v>
      </c>
      <c r="G582" s="4" t="s">
        <v>111</v>
      </c>
      <c r="I582" s="4" t="s">
        <v>913</v>
      </c>
      <c r="J582" s="4">
        <v>5710</v>
      </c>
      <c r="K582" s="4">
        <v>150</v>
      </c>
      <c r="L582" s="4" t="s">
        <v>24</v>
      </c>
      <c r="M582" s="9" t="s">
        <v>25</v>
      </c>
      <c r="N582" s="4" t="s">
        <v>698</v>
      </c>
      <c r="O582" s="4"/>
      <c r="P582" s="39">
        <v>-4936</v>
      </c>
      <c r="Q582" s="39">
        <v>-4258</v>
      </c>
      <c r="R582" s="1" t="str">
        <f t="shared" si="11"/>
        <v>FAUX</v>
      </c>
      <c r="T582" s="4">
        <v>1</v>
      </c>
      <c r="U582" s="25"/>
    </row>
    <row r="583" spans="2:31" s="7" customFormat="1" ht="15.75" hidden="1" customHeight="1">
      <c r="B583" s="7" t="s">
        <v>643</v>
      </c>
      <c r="C583" s="4">
        <v>40.857778000000003</v>
      </c>
      <c r="D583" s="4">
        <v>22.220445999999999</v>
      </c>
      <c r="E583" s="4" t="s">
        <v>905</v>
      </c>
      <c r="G583" s="4" t="s">
        <v>111</v>
      </c>
      <c r="I583" s="4" t="s">
        <v>909</v>
      </c>
      <c r="J583" s="4">
        <v>5600</v>
      </c>
      <c r="K583" s="4">
        <v>70</v>
      </c>
      <c r="L583" s="4" t="s">
        <v>24</v>
      </c>
      <c r="M583" s="9" t="s">
        <v>25</v>
      </c>
      <c r="N583" s="4" t="s">
        <v>698</v>
      </c>
      <c r="O583" s="4"/>
      <c r="P583" s="39">
        <v>-4606</v>
      </c>
      <c r="Q583" s="39">
        <v>-4332</v>
      </c>
      <c r="R583" s="1" t="str">
        <f t="shared" si="11"/>
        <v>FAUX</v>
      </c>
      <c r="T583" s="4">
        <v>1</v>
      </c>
      <c r="U583" s="25"/>
    </row>
    <row r="584" spans="2:31" s="7" customFormat="1" ht="15.75" hidden="1" customHeight="1">
      <c r="B584" s="7" t="s">
        <v>643</v>
      </c>
      <c r="C584" s="4">
        <v>40.857778000000003</v>
      </c>
      <c r="D584" s="4">
        <v>22.220445999999999</v>
      </c>
      <c r="E584" s="4" t="s">
        <v>905</v>
      </c>
      <c r="G584" s="4" t="s">
        <v>111</v>
      </c>
      <c r="I584" s="4" t="s">
        <v>906</v>
      </c>
      <c r="J584" s="4">
        <v>5540</v>
      </c>
      <c r="K584" s="4">
        <v>70</v>
      </c>
      <c r="L584" s="4" t="s">
        <v>24</v>
      </c>
      <c r="M584" s="9" t="s">
        <v>25</v>
      </c>
      <c r="N584" s="4" t="s">
        <v>698</v>
      </c>
      <c r="O584" s="4"/>
      <c r="P584" s="39">
        <v>-4538</v>
      </c>
      <c r="Q584" s="39">
        <v>-4253</v>
      </c>
      <c r="R584" s="1" t="str">
        <f t="shared" si="11"/>
        <v>FAUX</v>
      </c>
      <c r="T584" s="4">
        <v>1</v>
      </c>
      <c r="U584" s="25"/>
      <c r="W584" s="4"/>
      <c r="X584" s="4"/>
      <c r="Y584" s="4"/>
      <c r="Z584" s="4"/>
      <c r="AA584" s="4"/>
      <c r="AB584" s="4"/>
      <c r="AC584" s="4"/>
      <c r="AD584" s="4"/>
      <c r="AE584" s="4"/>
    </row>
    <row r="585" spans="2:31" s="7" customFormat="1" ht="15.75" hidden="1" customHeight="1">
      <c r="B585" s="7" t="s">
        <v>643</v>
      </c>
      <c r="C585" s="4">
        <v>40.857778000000003</v>
      </c>
      <c r="D585" s="4">
        <v>22.220445999999999</v>
      </c>
      <c r="E585" s="4" t="s">
        <v>905</v>
      </c>
      <c r="G585" s="4" t="s">
        <v>111</v>
      </c>
      <c r="I585" s="4" t="s">
        <v>915</v>
      </c>
      <c r="J585" s="4">
        <v>5520</v>
      </c>
      <c r="K585" s="4">
        <v>80</v>
      </c>
      <c r="L585" s="4" t="s">
        <v>24</v>
      </c>
      <c r="M585" s="9" t="s">
        <v>25</v>
      </c>
      <c r="N585" s="4" t="s">
        <v>698</v>
      </c>
      <c r="O585" s="4"/>
      <c r="P585" s="39">
        <v>-4544</v>
      </c>
      <c r="Q585" s="39">
        <v>-4084</v>
      </c>
      <c r="R585" s="1" t="str">
        <f t="shared" si="11"/>
        <v>FAUX</v>
      </c>
      <c r="T585" s="4">
        <v>1</v>
      </c>
      <c r="U585" s="25"/>
    </row>
    <row r="586" spans="2:31" s="7" customFormat="1" ht="15.75" hidden="1" customHeight="1">
      <c r="B586" s="7" t="s">
        <v>643</v>
      </c>
      <c r="C586" s="4">
        <v>40.857778000000003</v>
      </c>
      <c r="D586" s="4">
        <v>22.220445999999999</v>
      </c>
      <c r="E586" s="4" t="s">
        <v>905</v>
      </c>
      <c r="G586" s="4" t="s">
        <v>111</v>
      </c>
      <c r="I586" s="4" t="s">
        <v>908</v>
      </c>
      <c r="J586" s="4">
        <v>5490</v>
      </c>
      <c r="K586" s="4">
        <v>60</v>
      </c>
      <c r="L586" s="4" t="s">
        <v>24</v>
      </c>
      <c r="M586" s="9" t="s">
        <v>25</v>
      </c>
      <c r="N586" s="4" t="s">
        <v>698</v>
      </c>
      <c r="O586" s="4"/>
      <c r="P586" s="39">
        <v>-4484</v>
      </c>
      <c r="Q586" s="39">
        <v>-4172</v>
      </c>
      <c r="R586" s="1" t="str">
        <f t="shared" si="11"/>
        <v>FAUX</v>
      </c>
      <c r="T586" s="4">
        <v>1</v>
      </c>
      <c r="U586" s="25"/>
    </row>
    <row r="587" spans="2:31" s="7" customFormat="1" ht="15.75" hidden="1" customHeight="1">
      <c r="B587" s="7" t="s">
        <v>643</v>
      </c>
      <c r="C587" s="4">
        <v>40.857778000000003</v>
      </c>
      <c r="D587" s="4">
        <v>22.220445999999999</v>
      </c>
      <c r="E587" s="4" t="s">
        <v>905</v>
      </c>
      <c r="G587" s="4" t="s">
        <v>111</v>
      </c>
      <c r="I587" s="4" t="s">
        <v>914</v>
      </c>
      <c r="J587" s="4">
        <v>5460</v>
      </c>
      <c r="K587" s="4">
        <v>100</v>
      </c>
      <c r="L587" s="4" t="s">
        <v>24</v>
      </c>
      <c r="M587" s="9" t="s">
        <v>25</v>
      </c>
      <c r="N587" s="4" t="s">
        <v>698</v>
      </c>
      <c r="O587" s="4"/>
      <c r="P587" s="39">
        <v>-4498</v>
      </c>
      <c r="Q587" s="39">
        <v>-4046</v>
      </c>
      <c r="R587" s="1" t="str">
        <f t="shared" si="11"/>
        <v>FAUX</v>
      </c>
      <c r="T587" s="4">
        <v>1</v>
      </c>
      <c r="U587" s="25"/>
    </row>
    <row r="588" spans="2:31" s="7" customFormat="1" ht="15.75" hidden="1" customHeight="1">
      <c r="B588" s="7" t="s">
        <v>643</v>
      </c>
      <c r="C588" s="4">
        <v>40.857778000000003</v>
      </c>
      <c r="D588" s="4">
        <v>22.220445999999999</v>
      </c>
      <c r="E588" s="4" t="s">
        <v>905</v>
      </c>
      <c r="G588" s="4" t="s">
        <v>111</v>
      </c>
      <c r="I588" s="4" t="s">
        <v>917</v>
      </c>
      <c r="J588" s="4">
        <v>5460</v>
      </c>
      <c r="K588" s="4">
        <v>50</v>
      </c>
      <c r="L588" s="4" t="s">
        <v>24</v>
      </c>
      <c r="M588" s="9" t="s">
        <v>25</v>
      </c>
      <c r="N588" s="4" t="s">
        <v>698</v>
      </c>
      <c r="O588" s="4"/>
      <c r="P588" s="39">
        <v>-4445</v>
      </c>
      <c r="Q588" s="39">
        <v>-4170</v>
      </c>
      <c r="R588" s="1" t="str">
        <f t="shared" si="11"/>
        <v>FAUX</v>
      </c>
      <c r="T588" s="4">
        <v>1</v>
      </c>
      <c r="U588" s="25"/>
    </row>
    <row r="589" spans="2:31" s="7" customFormat="1" ht="15.75" hidden="1" customHeight="1">
      <c r="B589" s="7" t="s">
        <v>643</v>
      </c>
      <c r="C589" s="4">
        <v>40.857778000000003</v>
      </c>
      <c r="D589" s="4">
        <v>22.220445999999999</v>
      </c>
      <c r="E589" s="4" t="s">
        <v>905</v>
      </c>
      <c r="G589" s="4" t="s">
        <v>111</v>
      </c>
      <c r="I589" s="4" t="s">
        <v>907</v>
      </c>
      <c r="J589" s="4">
        <v>5440</v>
      </c>
      <c r="K589" s="4">
        <v>60</v>
      </c>
      <c r="L589" s="4" t="s">
        <v>24</v>
      </c>
      <c r="M589" s="9" t="s">
        <v>25</v>
      </c>
      <c r="N589" s="4" t="s">
        <v>698</v>
      </c>
      <c r="O589" s="4"/>
      <c r="P589" s="39">
        <v>-4443</v>
      </c>
      <c r="Q589" s="39">
        <v>-4058</v>
      </c>
      <c r="R589" s="1" t="str">
        <f t="shared" si="11"/>
        <v>FAUX</v>
      </c>
      <c r="T589" s="4">
        <v>1</v>
      </c>
      <c r="U589" s="25"/>
    </row>
    <row r="590" spans="2:31" s="7" customFormat="1" ht="15.75" hidden="1" customHeight="1">
      <c r="B590" s="7" t="s">
        <v>643</v>
      </c>
      <c r="C590" s="4">
        <v>40.857778000000003</v>
      </c>
      <c r="D590" s="4">
        <v>22.220445999999999</v>
      </c>
      <c r="E590" s="4" t="s">
        <v>905</v>
      </c>
      <c r="G590" s="4" t="s">
        <v>111</v>
      </c>
      <c r="I590" s="4" t="s">
        <v>910</v>
      </c>
      <c r="J590" s="4">
        <v>5430</v>
      </c>
      <c r="K590" s="4">
        <v>70</v>
      </c>
      <c r="L590" s="4" t="s">
        <v>24</v>
      </c>
      <c r="M590" s="9" t="s">
        <v>25</v>
      </c>
      <c r="N590" s="4" t="s">
        <v>698</v>
      </c>
      <c r="O590" s="4"/>
      <c r="P590" s="39">
        <v>-4443</v>
      </c>
      <c r="Q590" s="39">
        <v>-4052</v>
      </c>
      <c r="R590" s="1" t="str">
        <f t="shared" si="11"/>
        <v>FAUX</v>
      </c>
      <c r="T590" s="4">
        <v>1</v>
      </c>
      <c r="U590" s="25"/>
    </row>
    <row r="591" spans="2:31" s="7" customFormat="1" ht="15.75" hidden="1" customHeight="1">
      <c r="B591" s="7" t="s">
        <v>643</v>
      </c>
      <c r="C591" s="4">
        <v>40.857778000000003</v>
      </c>
      <c r="D591" s="4">
        <v>22.220445999999999</v>
      </c>
      <c r="E591" s="4" t="s">
        <v>905</v>
      </c>
      <c r="G591" s="4" t="s">
        <v>111</v>
      </c>
      <c r="I591" s="4" t="s">
        <v>919</v>
      </c>
      <c r="J591" s="4">
        <v>5430</v>
      </c>
      <c r="K591" s="4">
        <v>45</v>
      </c>
      <c r="L591" s="4" t="s">
        <v>24</v>
      </c>
      <c r="M591" s="9" t="s">
        <v>25</v>
      </c>
      <c r="N591" s="4" t="s">
        <v>698</v>
      </c>
      <c r="O591" s="4"/>
      <c r="P591" s="39">
        <v>-4358</v>
      </c>
      <c r="Q591" s="39">
        <v>-4066</v>
      </c>
      <c r="R591" s="1" t="str">
        <f t="shared" si="11"/>
        <v>FAUX</v>
      </c>
      <c r="T591" s="4">
        <v>1</v>
      </c>
      <c r="U591" s="25"/>
    </row>
    <row r="592" spans="2:31" s="7" customFormat="1" ht="15.75" hidden="1" customHeight="1">
      <c r="B592" s="7" t="s">
        <v>643</v>
      </c>
      <c r="C592" s="4">
        <v>40.857778000000003</v>
      </c>
      <c r="D592" s="4">
        <v>22.220445999999999</v>
      </c>
      <c r="E592" s="4" t="s">
        <v>905</v>
      </c>
      <c r="G592" s="4" t="s">
        <v>111</v>
      </c>
      <c r="I592" s="4" t="s">
        <v>916</v>
      </c>
      <c r="J592" s="4">
        <v>5420</v>
      </c>
      <c r="K592" s="4">
        <v>40</v>
      </c>
      <c r="L592" s="4" t="s">
        <v>24</v>
      </c>
      <c r="M592" s="9" t="s">
        <v>25</v>
      </c>
      <c r="N592" s="4" t="s">
        <v>698</v>
      </c>
      <c r="O592" s="4"/>
      <c r="P592" s="39">
        <v>-4352</v>
      </c>
      <c r="Q592" s="39">
        <v>-4070</v>
      </c>
      <c r="R592" s="1" t="str">
        <f t="shared" si="11"/>
        <v>FAUX</v>
      </c>
      <c r="T592" s="4">
        <v>1</v>
      </c>
      <c r="U592" s="25"/>
    </row>
    <row r="593" spans="2:21" s="7" customFormat="1" ht="15.75" hidden="1" customHeight="1">
      <c r="B593" s="7" t="s">
        <v>643</v>
      </c>
      <c r="C593" s="4">
        <v>40.857778000000003</v>
      </c>
      <c r="D593" s="4">
        <v>22.220445999999999</v>
      </c>
      <c r="E593" s="4" t="s">
        <v>905</v>
      </c>
      <c r="G593" s="4" t="s">
        <v>111</v>
      </c>
      <c r="I593" s="4" t="s">
        <v>918</v>
      </c>
      <c r="J593" s="4">
        <v>5340</v>
      </c>
      <c r="K593" s="4">
        <v>100</v>
      </c>
      <c r="L593" s="4" t="s">
        <v>24</v>
      </c>
      <c r="M593" s="9" t="s">
        <v>25</v>
      </c>
      <c r="N593" s="4" t="s">
        <v>698</v>
      </c>
      <c r="O593" s="4"/>
      <c r="P593" s="39">
        <v>-4352</v>
      </c>
      <c r="Q593" s="39">
        <v>-3970</v>
      </c>
      <c r="R593" s="1" t="str">
        <f t="shared" si="11"/>
        <v>FAUX</v>
      </c>
      <c r="T593" s="4">
        <v>1</v>
      </c>
      <c r="U593" s="25"/>
    </row>
    <row r="594" spans="2:21" s="7" customFormat="1" ht="15.75" hidden="1" customHeight="1">
      <c r="B594" s="7" t="s">
        <v>643</v>
      </c>
      <c r="C594" s="4">
        <v>40.857778000000003</v>
      </c>
      <c r="D594" s="4">
        <v>22.220445999999999</v>
      </c>
      <c r="E594" s="4" t="s">
        <v>905</v>
      </c>
      <c r="G594" s="4" t="s">
        <v>111</v>
      </c>
      <c r="I594" s="4" t="s">
        <v>912</v>
      </c>
      <c r="J594" s="4">
        <v>5290</v>
      </c>
      <c r="K594" s="4">
        <v>70</v>
      </c>
      <c r="L594" s="4" t="s">
        <v>24</v>
      </c>
      <c r="M594" s="9" t="s">
        <v>25</v>
      </c>
      <c r="N594" s="4" t="s">
        <v>698</v>
      </c>
      <c r="O594" s="4"/>
      <c r="P594" s="39">
        <v>-4323</v>
      </c>
      <c r="Q594" s="39">
        <v>-3973</v>
      </c>
      <c r="R594" s="1" t="str">
        <f t="shared" si="11"/>
        <v>FAUX</v>
      </c>
      <c r="T594" s="4">
        <v>1</v>
      </c>
      <c r="U594" s="25"/>
    </row>
    <row r="595" spans="2:21" s="7" customFormat="1" ht="15.75" hidden="1" customHeight="1">
      <c r="B595" s="7" t="s">
        <v>643</v>
      </c>
      <c r="C595" s="4">
        <v>40.467846000000002</v>
      </c>
      <c r="D595" s="4">
        <v>21.735498</v>
      </c>
      <c r="E595" s="4" t="s">
        <v>920</v>
      </c>
      <c r="G595" s="4" t="s">
        <v>33</v>
      </c>
      <c r="I595" s="4" t="s">
        <v>923</v>
      </c>
      <c r="J595" s="4">
        <v>7758</v>
      </c>
      <c r="K595" s="4">
        <v>60</v>
      </c>
      <c r="L595" s="4" t="s">
        <v>24</v>
      </c>
      <c r="M595" s="9" t="s">
        <v>25</v>
      </c>
      <c r="N595" s="4" t="s">
        <v>109</v>
      </c>
      <c r="O595" s="4" t="s">
        <v>27</v>
      </c>
      <c r="P595" s="36">
        <v>-6693</v>
      </c>
      <c r="Q595" s="36">
        <v>-6460</v>
      </c>
      <c r="R595" s="7" t="str">
        <f t="shared" si="11"/>
        <v>VRAI</v>
      </c>
      <c r="T595" s="4">
        <v>1</v>
      </c>
      <c r="U595" s="25"/>
    </row>
    <row r="596" spans="2:21" s="7" customFormat="1" ht="15.75" hidden="1" customHeight="1">
      <c r="B596" s="7" t="s">
        <v>643</v>
      </c>
      <c r="C596" s="4">
        <v>40.467846000000002</v>
      </c>
      <c r="D596" s="4">
        <v>21.735498</v>
      </c>
      <c r="E596" s="4" t="s">
        <v>920</v>
      </c>
      <c r="G596" s="4" t="s">
        <v>33</v>
      </c>
      <c r="I596" s="4" t="s">
        <v>922</v>
      </c>
      <c r="J596" s="4">
        <v>7660</v>
      </c>
      <c r="K596" s="4">
        <v>30</v>
      </c>
      <c r="L596" s="4" t="s">
        <v>24</v>
      </c>
      <c r="M596" s="9" t="s">
        <v>25</v>
      </c>
      <c r="N596" s="4" t="s">
        <v>109</v>
      </c>
      <c r="O596" s="4" t="s">
        <v>27</v>
      </c>
      <c r="P596" s="36">
        <v>-6587</v>
      </c>
      <c r="Q596" s="36">
        <v>-6440</v>
      </c>
      <c r="R596" s="7" t="str">
        <f t="shared" si="11"/>
        <v>VRAI</v>
      </c>
      <c r="T596" s="4">
        <v>1</v>
      </c>
      <c r="U596" s="25"/>
    </row>
    <row r="597" spans="2:21" s="7" customFormat="1" ht="15.75" hidden="1" customHeight="1">
      <c r="B597" s="7" t="s">
        <v>643</v>
      </c>
      <c r="C597" s="4">
        <v>40.467846000000002</v>
      </c>
      <c r="D597" s="4">
        <v>21.735498</v>
      </c>
      <c r="E597" s="4" t="s">
        <v>920</v>
      </c>
      <c r="G597" s="4" t="s">
        <v>33</v>
      </c>
      <c r="I597" s="4" t="s">
        <v>927</v>
      </c>
      <c r="J597" s="4">
        <v>7448</v>
      </c>
      <c r="K597" s="4">
        <v>35</v>
      </c>
      <c r="L597" s="4" t="s">
        <v>24</v>
      </c>
      <c r="M597" s="9" t="s">
        <v>25</v>
      </c>
      <c r="N597" s="4" t="s">
        <v>109</v>
      </c>
      <c r="O597" s="4" t="s">
        <v>27</v>
      </c>
      <c r="P597" s="36">
        <v>-6400</v>
      </c>
      <c r="Q597" s="36">
        <v>-6235</v>
      </c>
      <c r="R597" s="7" t="str">
        <f t="shared" si="11"/>
        <v>VRAI</v>
      </c>
      <c r="T597" s="4">
        <v>1</v>
      </c>
      <c r="U597" s="25"/>
    </row>
    <row r="598" spans="2:21" s="7" customFormat="1" ht="15.75" hidden="1" customHeight="1">
      <c r="B598" s="7" t="s">
        <v>643</v>
      </c>
      <c r="C598" s="4">
        <v>40.467846000000002</v>
      </c>
      <c r="D598" s="4">
        <v>21.735498</v>
      </c>
      <c r="E598" s="4" t="s">
        <v>920</v>
      </c>
      <c r="G598" s="4" t="s">
        <v>33</v>
      </c>
      <c r="I598" s="4" t="s">
        <v>926</v>
      </c>
      <c r="J598" s="4">
        <v>7430</v>
      </c>
      <c r="K598" s="4">
        <v>35</v>
      </c>
      <c r="L598" s="4" t="s">
        <v>197</v>
      </c>
      <c r="M598" s="4" t="s">
        <v>197</v>
      </c>
      <c r="N598" s="4" t="s">
        <v>109</v>
      </c>
      <c r="O598" s="4" t="s">
        <v>27</v>
      </c>
      <c r="P598" s="36">
        <v>-6394</v>
      </c>
      <c r="Q598" s="36">
        <v>-6231</v>
      </c>
      <c r="R598" s="7" t="str">
        <f t="shared" si="11"/>
        <v>VRAI</v>
      </c>
      <c r="T598" s="4">
        <v>1</v>
      </c>
      <c r="U598" s="25"/>
    </row>
    <row r="599" spans="2:21" s="7" customFormat="1" ht="15.75" hidden="1" customHeight="1">
      <c r="B599" s="7" t="s">
        <v>643</v>
      </c>
      <c r="C599" s="4">
        <v>40.467846000000002</v>
      </c>
      <c r="D599" s="4">
        <v>21.735498</v>
      </c>
      <c r="E599" s="4" t="s">
        <v>920</v>
      </c>
      <c r="G599" s="4" t="s">
        <v>33</v>
      </c>
      <c r="I599" s="4" t="s">
        <v>928</v>
      </c>
      <c r="J599" s="4">
        <v>7377</v>
      </c>
      <c r="K599" s="4">
        <v>35</v>
      </c>
      <c r="L599" s="4" t="s">
        <v>197</v>
      </c>
      <c r="M599" s="4" t="s">
        <v>197</v>
      </c>
      <c r="N599" s="4" t="s">
        <v>109</v>
      </c>
      <c r="O599" s="4" t="s">
        <v>27</v>
      </c>
      <c r="P599" s="36">
        <v>-6376</v>
      </c>
      <c r="Q599" s="36">
        <v>-6086</v>
      </c>
      <c r="R599" s="7" t="str">
        <f t="shared" si="11"/>
        <v>VRAI</v>
      </c>
      <c r="T599" s="4">
        <v>1</v>
      </c>
      <c r="U599" s="25"/>
    </row>
    <row r="600" spans="2:21" s="7" customFormat="1" ht="15.75" hidden="1" customHeight="1">
      <c r="B600" s="7" t="s">
        <v>643</v>
      </c>
      <c r="C600" s="4">
        <v>40.467846000000002</v>
      </c>
      <c r="D600" s="4">
        <v>21.735498</v>
      </c>
      <c r="E600" s="4" t="s">
        <v>920</v>
      </c>
      <c r="G600" s="4" t="s">
        <v>33</v>
      </c>
      <c r="I600" s="4" t="s">
        <v>929</v>
      </c>
      <c r="J600" s="4">
        <v>7363</v>
      </c>
      <c r="K600" s="4">
        <v>30</v>
      </c>
      <c r="L600" s="4" t="s">
        <v>197</v>
      </c>
      <c r="M600" s="4" t="s">
        <v>197</v>
      </c>
      <c r="N600" s="4" t="s">
        <v>109</v>
      </c>
      <c r="O600" s="4" t="s">
        <v>27</v>
      </c>
      <c r="P600" s="36">
        <v>-6363</v>
      </c>
      <c r="Q600" s="36">
        <v>-6083</v>
      </c>
      <c r="R600" s="7" t="str">
        <f t="shared" si="11"/>
        <v>VRAI</v>
      </c>
      <c r="T600" s="4">
        <v>1</v>
      </c>
      <c r="U600" s="25"/>
    </row>
    <row r="601" spans="2:21" s="7" customFormat="1" ht="15.75" hidden="1" customHeight="1">
      <c r="B601" s="7" t="s">
        <v>643</v>
      </c>
      <c r="C601" s="4">
        <v>40.467846000000002</v>
      </c>
      <c r="D601" s="4">
        <v>21.735498</v>
      </c>
      <c r="E601" s="4" t="s">
        <v>920</v>
      </c>
      <c r="G601" s="4" t="s">
        <v>33</v>
      </c>
      <c r="I601" s="4" t="s">
        <v>930</v>
      </c>
      <c r="J601" s="4">
        <v>7353</v>
      </c>
      <c r="K601" s="4">
        <v>35</v>
      </c>
      <c r="L601" s="4" t="s">
        <v>36</v>
      </c>
      <c r="M601" s="4" t="s">
        <v>49</v>
      </c>
      <c r="N601" s="4" t="s">
        <v>109</v>
      </c>
      <c r="O601" s="9" t="s">
        <v>39</v>
      </c>
      <c r="P601" s="36">
        <v>-6358</v>
      </c>
      <c r="Q601" s="36">
        <v>-6079</v>
      </c>
      <c r="R601" s="7" t="str">
        <f t="shared" si="11"/>
        <v>VRAI</v>
      </c>
      <c r="T601" s="4">
        <v>1</v>
      </c>
      <c r="U601" s="25"/>
    </row>
    <row r="602" spans="2:21" s="7" customFormat="1" ht="15.75" hidden="1" customHeight="1">
      <c r="B602" s="7" t="s">
        <v>643</v>
      </c>
      <c r="C602" s="4">
        <v>40.467846000000002</v>
      </c>
      <c r="D602" s="4">
        <v>21.735498</v>
      </c>
      <c r="E602" s="4" t="s">
        <v>920</v>
      </c>
      <c r="G602" s="4" t="s">
        <v>33</v>
      </c>
      <c r="I602" s="4" t="s">
        <v>931</v>
      </c>
      <c r="J602" s="4">
        <v>7340</v>
      </c>
      <c r="K602" s="4">
        <v>33</v>
      </c>
      <c r="L602" s="4" t="s">
        <v>36</v>
      </c>
      <c r="M602" s="4" t="s">
        <v>932</v>
      </c>
      <c r="N602" s="4" t="s">
        <v>109</v>
      </c>
      <c r="O602" s="9" t="s">
        <v>39</v>
      </c>
      <c r="P602" s="36">
        <v>-6331</v>
      </c>
      <c r="Q602" s="36">
        <v>-6077</v>
      </c>
      <c r="R602" s="7" t="str">
        <f t="shared" si="11"/>
        <v>VRAI</v>
      </c>
      <c r="T602" s="4">
        <v>1</v>
      </c>
      <c r="U602" s="25"/>
    </row>
    <row r="603" spans="2:21" s="7" customFormat="1" ht="15.75" hidden="1" customHeight="1">
      <c r="B603" s="7" t="s">
        <v>643</v>
      </c>
      <c r="C603" s="4">
        <v>40.467846000000002</v>
      </c>
      <c r="D603" s="4">
        <v>21.735498</v>
      </c>
      <c r="E603" s="4" t="s">
        <v>920</v>
      </c>
      <c r="G603" s="4" t="s">
        <v>33</v>
      </c>
      <c r="I603" s="4" t="s">
        <v>933</v>
      </c>
      <c r="J603" s="4">
        <v>7324</v>
      </c>
      <c r="K603" s="4">
        <v>36</v>
      </c>
      <c r="L603" s="4" t="s">
        <v>36</v>
      </c>
      <c r="M603" s="4" t="s">
        <v>934</v>
      </c>
      <c r="N603" s="4" t="s">
        <v>109</v>
      </c>
      <c r="O603" s="9" t="s">
        <v>39</v>
      </c>
      <c r="P603" s="36">
        <v>-6238</v>
      </c>
      <c r="Q603" s="36">
        <v>-6077</v>
      </c>
      <c r="R603" s="7" t="str">
        <f t="shared" si="11"/>
        <v>VRAI</v>
      </c>
      <c r="T603" s="4">
        <v>1</v>
      </c>
      <c r="U603" s="25"/>
    </row>
    <row r="604" spans="2:21" s="7" customFormat="1" ht="15.75" hidden="1" customHeight="1">
      <c r="B604" s="7" t="s">
        <v>643</v>
      </c>
      <c r="C604" s="4">
        <v>40.467846000000002</v>
      </c>
      <c r="D604" s="4">
        <v>21.735498</v>
      </c>
      <c r="E604" s="4" t="s">
        <v>920</v>
      </c>
      <c r="G604" s="4" t="s">
        <v>33</v>
      </c>
      <c r="I604" s="4" t="s">
        <v>925</v>
      </c>
      <c r="J604" s="4">
        <v>7314</v>
      </c>
      <c r="K604" s="4">
        <v>30</v>
      </c>
      <c r="L604" s="4" t="s">
        <v>197</v>
      </c>
      <c r="M604" s="4" t="s">
        <v>197</v>
      </c>
      <c r="N604" s="4" t="s">
        <v>109</v>
      </c>
      <c r="O604" s="4" t="s">
        <v>27</v>
      </c>
      <c r="P604" s="36">
        <v>-6230</v>
      </c>
      <c r="Q604" s="36">
        <v>-6081</v>
      </c>
      <c r="R604" s="7" t="str">
        <f t="shared" si="11"/>
        <v>VRAI</v>
      </c>
      <c r="T604" s="4">
        <v>1</v>
      </c>
      <c r="U604" s="25"/>
    </row>
    <row r="605" spans="2:21" s="7" customFormat="1" ht="15.75" hidden="1" customHeight="1">
      <c r="B605" s="7" t="s">
        <v>643</v>
      </c>
      <c r="C605" s="4">
        <v>40.467846000000002</v>
      </c>
      <c r="D605" s="4">
        <v>21.735498</v>
      </c>
      <c r="E605" s="4" t="s">
        <v>920</v>
      </c>
      <c r="G605" s="4" t="s">
        <v>33</v>
      </c>
      <c r="I605" s="4" t="s">
        <v>921</v>
      </c>
      <c r="J605" s="4">
        <v>7288</v>
      </c>
      <c r="K605" s="4">
        <v>30</v>
      </c>
      <c r="L605" s="4" t="s">
        <v>197</v>
      </c>
      <c r="M605" s="4" t="s">
        <v>197</v>
      </c>
      <c r="N605" s="4" t="s">
        <v>109</v>
      </c>
      <c r="O605" s="4" t="s">
        <v>27</v>
      </c>
      <c r="P605" s="36">
        <v>-6224</v>
      </c>
      <c r="Q605" s="36">
        <v>-6075</v>
      </c>
      <c r="R605" s="7" t="str">
        <f t="shared" si="11"/>
        <v>VRAI</v>
      </c>
      <c r="T605" s="4">
        <v>1</v>
      </c>
      <c r="U605" s="25"/>
    </row>
    <row r="606" spans="2:21" s="7" customFormat="1" ht="15.75" hidden="1" customHeight="1">
      <c r="B606" s="7" t="s">
        <v>643</v>
      </c>
      <c r="C606" s="4">
        <v>40.467846000000002</v>
      </c>
      <c r="D606" s="4">
        <v>21.735498</v>
      </c>
      <c r="E606" s="4" t="s">
        <v>920</v>
      </c>
      <c r="G606" s="4" t="s">
        <v>33</v>
      </c>
      <c r="I606" s="4" t="s">
        <v>924</v>
      </c>
      <c r="J606" s="4">
        <v>7216</v>
      </c>
      <c r="K606" s="4">
        <v>30</v>
      </c>
      <c r="L606" s="4" t="s">
        <v>197</v>
      </c>
      <c r="M606" s="4" t="s">
        <v>197</v>
      </c>
      <c r="N606" s="4" t="s">
        <v>109</v>
      </c>
      <c r="O606" s="4" t="s">
        <v>27</v>
      </c>
      <c r="P606" s="36">
        <v>-6218</v>
      </c>
      <c r="Q606" s="36">
        <v>-6008</v>
      </c>
      <c r="R606" s="7" t="str">
        <f t="shared" si="11"/>
        <v>VRAI</v>
      </c>
      <c r="T606" s="4">
        <v>1</v>
      </c>
      <c r="U606" s="25"/>
    </row>
    <row r="607" spans="2:21" s="7" customFormat="1" ht="15.75" hidden="1" customHeight="1">
      <c r="B607" s="7" t="s">
        <v>643</v>
      </c>
      <c r="C607" s="4">
        <v>40.379387000000001</v>
      </c>
      <c r="D607" s="4">
        <v>21.882193000000001</v>
      </c>
      <c r="E607" s="4" t="s">
        <v>935</v>
      </c>
      <c r="G607" s="4" t="s">
        <v>33</v>
      </c>
      <c r="I607" s="4" t="s">
        <v>936</v>
      </c>
      <c r="J607" s="4">
        <v>7360</v>
      </c>
      <c r="K607" s="4">
        <v>50</v>
      </c>
      <c r="L607" s="4" t="s">
        <v>24</v>
      </c>
      <c r="M607" s="9" t="s">
        <v>25</v>
      </c>
      <c r="N607" s="4" t="s">
        <v>109</v>
      </c>
      <c r="O607" s="4" t="s">
        <v>39</v>
      </c>
      <c r="P607" s="36">
        <v>-6373</v>
      </c>
      <c r="Q607" s="36">
        <v>-6078</v>
      </c>
      <c r="R607" s="7" t="str">
        <f t="shared" si="11"/>
        <v>VRAI</v>
      </c>
      <c r="T607" s="4">
        <v>1</v>
      </c>
      <c r="U607" s="25"/>
    </row>
    <row r="608" spans="2:21" s="7" customFormat="1" ht="15.75" hidden="1" customHeight="1">
      <c r="B608" s="7" t="s">
        <v>643</v>
      </c>
      <c r="C608" s="4">
        <v>37.881754999999998</v>
      </c>
      <c r="D608" s="4">
        <v>23.969525000000001</v>
      </c>
      <c r="E608" s="4" t="s">
        <v>937</v>
      </c>
      <c r="G608" s="4" t="s">
        <v>2444</v>
      </c>
      <c r="I608" s="4" t="s">
        <v>938</v>
      </c>
      <c r="J608" s="4">
        <v>4605</v>
      </c>
      <c r="K608" s="4">
        <v>30</v>
      </c>
      <c r="L608" s="4" t="s">
        <v>43</v>
      </c>
      <c r="M608" s="9" t="s">
        <v>81</v>
      </c>
      <c r="N608" s="4" t="s">
        <v>713</v>
      </c>
      <c r="O608" s="4"/>
      <c r="P608" s="39">
        <v>-3512</v>
      </c>
      <c r="Q608" s="39">
        <v>-3192</v>
      </c>
      <c r="R608" s="1" t="str">
        <f t="shared" si="11"/>
        <v>FAUX</v>
      </c>
      <c r="T608" s="4">
        <v>1</v>
      </c>
      <c r="U608" s="25"/>
    </row>
    <row r="609" spans="1:46" s="7" customFormat="1" ht="15.75" hidden="1" customHeight="1">
      <c r="B609" s="7" t="s">
        <v>643</v>
      </c>
      <c r="C609" s="4">
        <v>37.881754999999998</v>
      </c>
      <c r="D609" s="4">
        <v>23.969525000000001</v>
      </c>
      <c r="E609" s="4" t="s">
        <v>937</v>
      </c>
      <c r="G609" s="4" t="s">
        <v>2444</v>
      </c>
      <c r="I609" s="4" t="s">
        <v>942</v>
      </c>
      <c r="J609" s="4">
        <v>4565</v>
      </c>
      <c r="K609" s="4">
        <v>30</v>
      </c>
      <c r="L609" s="4" t="s">
        <v>43</v>
      </c>
      <c r="M609" s="9" t="s">
        <v>943</v>
      </c>
      <c r="N609" s="4" t="s">
        <v>713</v>
      </c>
      <c r="O609" s="4"/>
      <c r="P609" s="39">
        <v>-3490</v>
      </c>
      <c r="Q609" s="39">
        <v>-3103</v>
      </c>
      <c r="R609" s="1" t="str">
        <f t="shared" si="11"/>
        <v>FAUX</v>
      </c>
      <c r="T609" s="4">
        <v>1</v>
      </c>
      <c r="U609" s="25"/>
    </row>
    <row r="610" spans="1:46" s="7" customFormat="1" ht="15.75" hidden="1" customHeight="1">
      <c r="B610" s="7" t="s">
        <v>643</v>
      </c>
      <c r="C610" s="4">
        <v>37.881754999999998</v>
      </c>
      <c r="D610" s="4">
        <v>23.969525000000001</v>
      </c>
      <c r="E610" s="4" t="s">
        <v>937</v>
      </c>
      <c r="G610" s="4" t="s">
        <v>2444</v>
      </c>
      <c r="I610" s="4" t="s">
        <v>939</v>
      </c>
      <c r="J610" s="4">
        <v>4535</v>
      </c>
      <c r="K610" s="4">
        <v>30</v>
      </c>
      <c r="L610" s="4" t="s">
        <v>43</v>
      </c>
      <c r="M610" s="9" t="s">
        <v>81</v>
      </c>
      <c r="N610" s="4" t="s">
        <v>713</v>
      </c>
      <c r="O610" s="4"/>
      <c r="P610" s="39">
        <v>-3366</v>
      </c>
      <c r="Q610" s="39">
        <v>-3102</v>
      </c>
      <c r="R610" s="1" t="str">
        <f t="shared" si="11"/>
        <v>FAUX</v>
      </c>
      <c r="T610" s="4">
        <v>1</v>
      </c>
      <c r="U610" s="25"/>
    </row>
    <row r="611" spans="1:46" s="7" customFormat="1" ht="15.75" hidden="1" customHeight="1">
      <c r="B611" s="7" t="s">
        <v>643</v>
      </c>
      <c r="C611" s="4">
        <v>37.881754999999998</v>
      </c>
      <c r="D611" s="4">
        <v>23.969525000000001</v>
      </c>
      <c r="E611" s="4" t="s">
        <v>937</v>
      </c>
      <c r="G611" s="4" t="s">
        <v>2444</v>
      </c>
      <c r="I611" s="4" t="s">
        <v>940</v>
      </c>
      <c r="J611" s="4">
        <v>4405</v>
      </c>
      <c r="K611" s="4">
        <v>35</v>
      </c>
      <c r="L611" s="4" t="s">
        <v>43</v>
      </c>
      <c r="M611" s="9" t="s">
        <v>81</v>
      </c>
      <c r="N611" s="4" t="s">
        <v>713</v>
      </c>
      <c r="O611" s="4"/>
      <c r="P611" s="39">
        <v>-3319</v>
      </c>
      <c r="Q611" s="39">
        <v>-2912</v>
      </c>
      <c r="R611" s="1" t="str">
        <f t="shared" si="11"/>
        <v>FAUX</v>
      </c>
      <c r="T611" s="4">
        <v>1</v>
      </c>
      <c r="U611" s="25"/>
    </row>
    <row r="612" spans="1:46" s="7" customFormat="1" ht="15.75" hidden="1" customHeight="1">
      <c r="B612" s="7" t="s">
        <v>643</v>
      </c>
      <c r="C612" s="4">
        <v>37.881754999999998</v>
      </c>
      <c r="D612" s="4">
        <v>23.969525000000001</v>
      </c>
      <c r="E612" s="4" t="s">
        <v>937</v>
      </c>
      <c r="G612" s="4" t="s">
        <v>2444</v>
      </c>
      <c r="I612" s="4" t="s">
        <v>941</v>
      </c>
      <c r="J612" s="4">
        <v>120</v>
      </c>
      <c r="K612" s="4">
        <v>30</v>
      </c>
      <c r="L612" s="4" t="s">
        <v>24</v>
      </c>
      <c r="M612" s="9" t="s">
        <v>25</v>
      </c>
      <c r="N612" s="4" t="s">
        <v>713</v>
      </c>
      <c r="O612" s="4"/>
      <c r="P612" s="39">
        <v>1679</v>
      </c>
      <c r="Q612" s="39">
        <v>1941</v>
      </c>
      <c r="R612" s="1" t="str">
        <f t="shared" si="11"/>
        <v>FAUX</v>
      </c>
      <c r="T612" s="4">
        <v>1</v>
      </c>
      <c r="U612" s="25"/>
    </row>
    <row r="613" spans="1:46" s="7" customFormat="1" ht="15.75" hidden="1" customHeight="1">
      <c r="B613" s="7" t="s">
        <v>643</v>
      </c>
      <c r="C613" s="4">
        <v>40.603447000000003</v>
      </c>
      <c r="D613" s="4">
        <v>22.266226</v>
      </c>
      <c r="E613" s="4" t="s">
        <v>944</v>
      </c>
      <c r="G613" s="4" t="s">
        <v>33</v>
      </c>
      <c r="I613" s="4" t="s">
        <v>966</v>
      </c>
      <c r="J613" s="4">
        <v>8180</v>
      </c>
      <c r="K613" s="4">
        <v>150</v>
      </c>
      <c r="L613" s="4" t="s">
        <v>24</v>
      </c>
      <c r="M613" s="9" t="s">
        <v>25</v>
      </c>
      <c r="N613" s="4" t="s">
        <v>109</v>
      </c>
      <c r="O613" s="4"/>
      <c r="P613" s="39">
        <v>-7531</v>
      </c>
      <c r="Q613" s="39">
        <v>-6701</v>
      </c>
      <c r="R613" s="1" t="b">
        <f t="shared" si="11"/>
        <v>0</v>
      </c>
      <c r="T613" s="4">
        <v>1</v>
      </c>
      <c r="U613" s="25"/>
    </row>
    <row r="614" spans="1:46" s="7" customFormat="1" ht="15.75" hidden="1" customHeight="1">
      <c r="B614" s="7" t="s">
        <v>643</v>
      </c>
      <c r="C614" s="4">
        <v>40.603447000000003</v>
      </c>
      <c r="D614" s="4">
        <v>22.266226</v>
      </c>
      <c r="E614" s="4" t="s">
        <v>944</v>
      </c>
      <c r="G614" s="4" t="s">
        <v>33</v>
      </c>
      <c r="I614" s="4" t="s">
        <v>956</v>
      </c>
      <c r="J614" s="4">
        <v>7820</v>
      </c>
      <c r="K614" s="4">
        <v>90</v>
      </c>
      <c r="L614" s="4" t="s">
        <v>43</v>
      </c>
      <c r="M614" s="4" t="s">
        <v>957</v>
      </c>
      <c r="N614" s="4" t="s">
        <v>109</v>
      </c>
      <c r="O614" s="4"/>
      <c r="P614" s="39">
        <v>-7033</v>
      </c>
      <c r="Q614" s="39">
        <v>-6470</v>
      </c>
      <c r="R614" s="1" t="b">
        <f t="shared" si="11"/>
        <v>0</v>
      </c>
      <c r="T614" s="4">
        <v>1</v>
      </c>
      <c r="U614" s="25"/>
    </row>
    <row r="615" spans="1:46" s="7" customFormat="1" ht="15.75" hidden="1" customHeight="1">
      <c r="B615" s="7" t="s">
        <v>643</v>
      </c>
      <c r="C615" s="4">
        <v>40.603447000000003</v>
      </c>
      <c r="D615" s="4">
        <v>22.266226</v>
      </c>
      <c r="E615" s="4" t="s">
        <v>944</v>
      </c>
      <c r="G615" s="4" t="s">
        <v>33</v>
      </c>
      <c r="I615" s="4" t="s">
        <v>945</v>
      </c>
      <c r="J615" s="4">
        <v>7780</v>
      </c>
      <c r="K615" s="4">
        <v>270</v>
      </c>
      <c r="L615" s="4" t="s">
        <v>24</v>
      </c>
      <c r="M615" s="9" t="s">
        <v>25</v>
      </c>
      <c r="N615" s="4" t="s">
        <v>724</v>
      </c>
      <c r="O615" s="4"/>
      <c r="P615" s="39">
        <v>-7449</v>
      </c>
      <c r="Q615" s="39">
        <v>-6086</v>
      </c>
      <c r="R615" s="1" t="b">
        <f t="shared" si="11"/>
        <v>0</v>
      </c>
      <c r="T615" s="4">
        <v>1</v>
      </c>
      <c r="U615" s="25"/>
    </row>
    <row r="616" spans="1:46" s="7" customFormat="1" ht="15.75" hidden="1" customHeight="1">
      <c r="B616" s="7" t="s">
        <v>643</v>
      </c>
      <c r="C616" s="4">
        <v>40.603447000000003</v>
      </c>
      <c r="D616" s="4">
        <v>22.266226</v>
      </c>
      <c r="E616" s="4" t="s">
        <v>944</v>
      </c>
      <c r="G616" s="4" t="s">
        <v>33</v>
      </c>
      <c r="I616" s="4" t="s">
        <v>964</v>
      </c>
      <c r="J616" s="4">
        <v>7557</v>
      </c>
      <c r="K616" s="4">
        <v>91</v>
      </c>
      <c r="L616" s="4" t="s">
        <v>24</v>
      </c>
      <c r="M616" s="9" t="s">
        <v>25</v>
      </c>
      <c r="N616" s="4" t="s">
        <v>724</v>
      </c>
      <c r="O616" s="4" t="s">
        <v>27</v>
      </c>
      <c r="P616" s="36">
        <v>-6592</v>
      </c>
      <c r="Q616" s="36">
        <v>-6234</v>
      </c>
      <c r="R616" s="7" t="str">
        <f t="shared" si="11"/>
        <v>VRAI</v>
      </c>
      <c r="T616" s="4">
        <v>1</v>
      </c>
      <c r="U616" s="25"/>
    </row>
    <row r="617" spans="1:46" s="7" customFormat="1" ht="15.75" hidden="1" customHeight="1">
      <c r="B617" s="7" t="s">
        <v>643</v>
      </c>
      <c r="C617" s="4">
        <v>40.603447000000003</v>
      </c>
      <c r="D617" s="4">
        <v>22.266226</v>
      </c>
      <c r="E617" s="4" t="s">
        <v>944</v>
      </c>
      <c r="G617" s="4" t="s">
        <v>33</v>
      </c>
      <c r="I617" s="4" t="s">
        <v>948</v>
      </c>
      <c r="J617" s="4">
        <v>7400</v>
      </c>
      <c r="K617" s="4">
        <v>90</v>
      </c>
      <c r="L617" s="4" t="s">
        <v>36</v>
      </c>
      <c r="M617" s="4" t="s">
        <v>949</v>
      </c>
      <c r="N617" s="4" t="s">
        <v>109</v>
      </c>
      <c r="O617" s="9" t="s">
        <v>39</v>
      </c>
      <c r="P617" s="36">
        <v>-6424</v>
      </c>
      <c r="Q617" s="36">
        <v>-6077</v>
      </c>
      <c r="R617" s="7" t="str">
        <f t="shared" si="11"/>
        <v>VRAI</v>
      </c>
      <c r="T617" s="4">
        <v>1</v>
      </c>
      <c r="U617" s="25"/>
    </row>
    <row r="618" spans="1:46" s="7" customFormat="1" ht="15.75" hidden="1" customHeight="1">
      <c r="B618" s="7" t="s">
        <v>643</v>
      </c>
      <c r="C618" s="4">
        <v>40.603447000000003</v>
      </c>
      <c r="D618" s="4">
        <v>22.266226</v>
      </c>
      <c r="E618" s="4" t="s">
        <v>944</v>
      </c>
      <c r="G618" s="4" t="s">
        <v>33</v>
      </c>
      <c r="I618" s="4" t="s">
        <v>950</v>
      </c>
      <c r="J618" s="4">
        <v>7400</v>
      </c>
      <c r="K618" s="4">
        <v>100</v>
      </c>
      <c r="L618" s="4" t="s">
        <v>51</v>
      </c>
      <c r="M618" s="4" t="s">
        <v>951</v>
      </c>
      <c r="N618" s="4" t="s">
        <v>109</v>
      </c>
      <c r="O618" s="7" t="s">
        <v>27</v>
      </c>
      <c r="P618" s="36">
        <v>-6435</v>
      </c>
      <c r="Q618" s="36">
        <v>-6070</v>
      </c>
      <c r="R618" s="7" t="str">
        <f t="shared" si="11"/>
        <v>VRAI</v>
      </c>
      <c r="T618" s="4">
        <v>1</v>
      </c>
      <c r="U618" s="25"/>
    </row>
    <row r="619" spans="1:46" s="7" customFormat="1" ht="15.75" hidden="1" customHeight="1">
      <c r="B619" s="7" t="s">
        <v>643</v>
      </c>
      <c r="C619" s="4">
        <v>40.603447000000003</v>
      </c>
      <c r="D619" s="4">
        <v>22.266226</v>
      </c>
      <c r="E619" s="4" t="s">
        <v>944</v>
      </c>
      <c r="G619" s="4" t="s">
        <v>33</v>
      </c>
      <c r="I619" s="4" t="s">
        <v>962</v>
      </c>
      <c r="J619" s="4">
        <v>7400</v>
      </c>
      <c r="K619" s="4">
        <v>90</v>
      </c>
      <c r="L619" s="4" t="s">
        <v>36</v>
      </c>
      <c r="M619" s="4" t="s">
        <v>949</v>
      </c>
      <c r="N619" s="4" t="s">
        <v>109</v>
      </c>
      <c r="O619" s="9" t="s">
        <v>39</v>
      </c>
      <c r="P619" s="36">
        <v>-6424</v>
      </c>
      <c r="Q619" s="36">
        <v>-6077</v>
      </c>
      <c r="R619" s="7" t="str">
        <f t="shared" si="11"/>
        <v>VRAI</v>
      </c>
      <c r="T619" s="4">
        <v>1</v>
      </c>
      <c r="U619" s="25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s="7" customFormat="1" ht="15.75" hidden="1" customHeight="1">
      <c r="B620" s="7" t="s">
        <v>643</v>
      </c>
      <c r="C620" s="4">
        <v>40.603447000000003</v>
      </c>
      <c r="D620" s="4">
        <v>22.266226</v>
      </c>
      <c r="E620" s="4" t="s">
        <v>944</v>
      </c>
      <c r="G620" s="4" t="s">
        <v>33</v>
      </c>
      <c r="I620" s="4" t="s">
        <v>954</v>
      </c>
      <c r="J620" s="4">
        <v>7370</v>
      </c>
      <c r="K620" s="4">
        <v>80</v>
      </c>
      <c r="L620" s="4" t="s">
        <v>43</v>
      </c>
      <c r="M620" s="4" t="s">
        <v>955</v>
      </c>
      <c r="N620" s="4" t="s">
        <v>109</v>
      </c>
      <c r="O620" s="9" t="s">
        <v>39</v>
      </c>
      <c r="P620" s="36">
        <v>-6401</v>
      </c>
      <c r="Q620" s="36">
        <v>-6071</v>
      </c>
      <c r="R620" s="7" t="str">
        <f t="shared" si="11"/>
        <v>VRAI</v>
      </c>
      <c r="T620" s="4">
        <v>1</v>
      </c>
      <c r="U620" s="25"/>
    </row>
    <row r="621" spans="1:46" s="7" customFormat="1" ht="15.75" hidden="1" customHeight="1">
      <c r="B621" s="7" t="s">
        <v>643</v>
      </c>
      <c r="C621" s="4">
        <v>40.603447000000003</v>
      </c>
      <c r="D621" s="4">
        <v>22.266226</v>
      </c>
      <c r="E621" s="4" t="s">
        <v>944</v>
      </c>
      <c r="G621" s="4" t="s">
        <v>33</v>
      </c>
      <c r="I621" s="4" t="s">
        <v>958</v>
      </c>
      <c r="J621" s="4">
        <v>7370</v>
      </c>
      <c r="K621" s="4">
        <v>90</v>
      </c>
      <c r="L621" s="4" t="s">
        <v>43</v>
      </c>
      <c r="M621" s="4" t="s">
        <v>959</v>
      </c>
      <c r="N621" s="4" t="s">
        <v>109</v>
      </c>
      <c r="O621" s="9" t="s">
        <v>39</v>
      </c>
      <c r="P621" s="36">
        <v>-6417</v>
      </c>
      <c r="Q621" s="36">
        <v>-6068</v>
      </c>
      <c r="R621" s="7" t="str">
        <f t="shared" si="11"/>
        <v>VRAI</v>
      </c>
      <c r="T621" s="4">
        <v>1</v>
      </c>
      <c r="U621" s="25"/>
    </row>
    <row r="622" spans="1:46" s="7" customFormat="1" ht="15.75" hidden="1" customHeight="1">
      <c r="B622" s="7" t="s">
        <v>643</v>
      </c>
      <c r="C622" s="4">
        <v>40.603447000000003</v>
      </c>
      <c r="D622" s="4">
        <v>22.266226</v>
      </c>
      <c r="E622" s="4" t="s">
        <v>944</v>
      </c>
      <c r="G622" s="4" t="s">
        <v>33</v>
      </c>
      <c r="I622" s="4" t="s">
        <v>947</v>
      </c>
      <c r="J622" s="4">
        <v>7340</v>
      </c>
      <c r="K622" s="4">
        <v>90</v>
      </c>
      <c r="L622" s="4" t="s">
        <v>36</v>
      </c>
      <c r="M622" s="4" t="s">
        <v>49</v>
      </c>
      <c r="N622" s="4" t="s">
        <v>109</v>
      </c>
      <c r="O622" s="9" t="s">
        <v>39</v>
      </c>
      <c r="P622" s="36">
        <v>-6396</v>
      </c>
      <c r="Q622" s="36">
        <v>-6030</v>
      </c>
      <c r="R622" s="7" t="str">
        <f t="shared" si="11"/>
        <v>VRAI</v>
      </c>
      <c r="T622" s="4">
        <v>1</v>
      </c>
      <c r="U622" s="25"/>
    </row>
    <row r="623" spans="1:46" s="7" customFormat="1" ht="15.75" hidden="1" customHeight="1">
      <c r="B623" s="7" t="s">
        <v>643</v>
      </c>
      <c r="C623" s="4">
        <v>40.603447000000003</v>
      </c>
      <c r="D623" s="4">
        <v>22.266226</v>
      </c>
      <c r="E623" s="4" t="s">
        <v>944</v>
      </c>
      <c r="G623" s="4" t="s">
        <v>33</v>
      </c>
      <c r="I623" s="4" t="s">
        <v>952</v>
      </c>
      <c r="J623" s="4">
        <v>7300</v>
      </c>
      <c r="K623" s="4">
        <v>80</v>
      </c>
      <c r="L623" s="4" t="s">
        <v>43</v>
      </c>
      <c r="M623" s="4" t="s">
        <v>953</v>
      </c>
      <c r="N623" s="4" t="s">
        <v>109</v>
      </c>
      <c r="O623" s="9" t="s">
        <v>39</v>
      </c>
      <c r="P623" s="36">
        <v>-6374</v>
      </c>
      <c r="Q623" s="36">
        <v>-6017</v>
      </c>
      <c r="R623" s="7" t="str">
        <f t="shared" si="11"/>
        <v>VRAI</v>
      </c>
      <c r="T623" s="4">
        <v>1</v>
      </c>
      <c r="U623" s="25"/>
    </row>
    <row r="624" spans="1:46" s="4" customFormat="1" ht="15.75" hidden="1" customHeight="1">
      <c r="A624" s="7"/>
      <c r="B624" s="7" t="s">
        <v>643</v>
      </c>
      <c r="C624" s="4">
        <v>40.603447000000003</v>
      </c>
      <c r="D624" s="4">
        <v>22.266226</v>
      </c>
      <c r="E624" s="4" t="s">
        <v>944</v>
      </c>
      <c r="F624" s="7"/>
      <c r="G624" s="4" t="s">
        <v>33</v>
      </c>
      <c r="H624" s="7"/>
      <c r="I624" s="4" t="s">
        <v>965</v>
      </c>
      <c r="J624" s="4">
        <v>7281</v>
      </c>
      <c r="K624" s="4">
        <v>74</v>
      </c>
      <c r="L624" s="4" t="s">
        <v>24</v>
      </c>
      <c r="M624" s="9" t="s">
        <v>25</v>
      </c>
      <c r="N624" s="4" t="s">
        <v>858</v>
      </c>
      <c r="O624" s="4" t="s">
        <v>27</v>
      </c>
      <c r="P624" s="36">
        <v>-6360</v>
      </c>
      <c r="Q624" s="36">
        <v>-5996</v>
      </c>
      <c r="R624" s="7" t="str">
        <f t="shared" si="11"/>
        <v>VRAI</v>
      </c>
      <c r="S624" s="7"/>
      <c r="T624" s="4">
        <v>1</v>
      </c>
      <c r="U624" s="2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</row>
    <row r="625" spans="1:31" s="7" customFormat="1" ht="15.75" hidden="1" customHeight="1">
      <c r="B625" s="7" t="s">
        <v>643</v>
      </c>
      <c r="C625" s="4">
        <v>40.603447000000003</v>
      </c>
      <c r="D625" s="4">
        <v>22.266226</v>
      </c>
      <c r="E625" s="4" t="s">
        <v>944</v>
      </c>
      <c r="G625" s="4" t="s">
        <v>33</v>
      </c>
      <c r="I625" s="4" t="s">
        <v>963</v>
      </c>
      <c r="J625" s="4">
        <v>7260</v>
      </c>
      <c r="K625" s="4">
        <v>90</v>
      </c>
      <c r="L625" s="4" t="s">
        <v>51</v>
      </c>
      <c r="M625" s="4" t="s">
        <v>951</v>
      </c>
      <c r="N625" s="4" t="s">
        <v>109</v>
      </c>
      <c r="O625" s="9" t="s">
        <v>39</v>
      </c>
      <c r="P625" s="36">
        <v>-6370</v>
      </c>
      <c r="Q625" s="36">
        <v>-5926</v>
      </c>
      <c r="R625" s="7" t="str">
        <f t="shared" si="11"/>
        <v>VRAI</v>
      </c>
      <c r="T625" s="4">
        <v>1</v>
      </c>
      <c r="U625" s="25"/>
    </row>
    <row r="626" spans="1:31" s="7" customFormat="1" ht="15.75" hidden="1" customHeight="1">
      <c r="B626" s="7" t="s">
        <v>643</v>
      </c>
      <c r="C626" s="4">
        <v>40.603447000000003</v>
      </c>
      <c r="D626" s="4">
        <v>22.266226</v>
      </c>
      <c r="E626" s="4" t="s">
        <v>944</v>
      </c>
      <c r="G626" s="4" t="s">
        <v>33</v>
      </c>
      <c r="I626" s="4" t="s">
        <v>961</v>
      </c>
      <c r="J626" s="4">
        <v>7100</v>
      </c>
      <c r="K626" s="4">
        <v>90</v>
      </c>
      <c r="L626" s="4" t="s">
        <v>36</v>
      </c>
      <c r="M626" s="4" t="s">
        <v>49</v>
      </c>
      <c r="N626" s="4" t="s">
        <v>109</v>
      </c>
      <c r="O626" s="9" t="s">
        <v>39</v>
      </c>
      <c r="P626" s="36">
        <v>-6215</v>
      </c>
      <c r="Q626" s="36">
        <v>-5751</v>
      </c>
      <c r="R626" s="7" t="str">
        <f t="shared" si="11"/>
        <v>VRAI</v>
      </c>
      <c r="T626" s="4">
        <v>1</v>
      </c>
      <c r="U626" s="25"/>
    </row>
    <row r="627" spans="1:31" s="7" customFormat="1" ht="15.75" hidden="1" customHeight="1">
      <c r="B627" s="7" t="s">
        <v>643</v>
      </c>
      <c r="C627" s="4">
        <v>40.603447000000003</v>
      </c>
      <c r="D627" s="4">
        <v>22.266226</v>
      </c>
      <c r="E627" s="4" t="s">
        <v>944</v>
      </c>
      <c r="G627" s="4" t="s">
        <v>33</v>
      </c>
      <c r="I627" s="4" t="s">
        <v>946</v>
      </c>
      <c r="J627" s="4">
        <v>7050</v>
      </c>
      <c r="K627" s="4">
        <v>80</v>
      </c>
      <c r="L627" s="4" t="s">
        <v>36</v>
      </c>
      <c r="M627" s="4" t="s">
        <v>932</v>
      </c>
      <c r="N627" s="4" t="s">
        <v>109</v>
      </c>
      <c r="O627" s="9" t="s">
        <v>39</v>
      </c>
      <c r="P627" s="36">
        <v>-6061</v>
      </c>
      <c r="Q627" s="36">
        <v>-5757</v>
      </c>
      <c r="R627" s="7" t="str">
        <f t="shared" si="11"/>
        <v>VRAI</v>
      </c>
      <c r="T627" s="4">
        <v>1</v>
      </c>
      <c r="U627" s="25"/>
    </row>
    <row r="628" spans="1:31" s="7" customFormat="1" ht="15.75" hidden="1" customHeight="1">
      <c r="B628" s="7" t="s">
        <v>643</v>
      </c>
      <c r="C628" s="4">
        <v>40.603447000000003</v>
      </c>
      <c r="D628" s="4">
        <v>22.266226</v>
      </c>
      <c r="E628" s="4" t="s">
        <v>944</v>
      </c>
      <c r="G628" s="4" t="s">
        <v>33</v>
      </c>
      <c r="I628" s="4" t="s">
        <v>960</v>
      </c>
      <c r="J628" s="4">
        <v>6920</v>
      </c>
      <c r="K628" s="4">
        <v>120</v>
      </c>
      <c r="L628" s="4" t="s">
        <v>36</v>
      </c>
      <c r="M628" s="4" t="s">
        <v>932</v>
      </c>
      <c r="N628" s="4" t="s">
        <v>109</v>
      </c>
      <c r="O628" s="7" t="s">
        <v>27</v>
      </c>
      <c r="P628" s="36">
        <v>-6023</v>
      </c>
      <c r="Q628" s="36">
        <v>-5622</v>
      </c>
      <c r="R628" s="7" t="str">
        <f t="shared" si="11"/>
        <v>VRAI</v>
      </c>
      <c r="T628" s="4">
        <v>1</v>
      </c>
      <c r="U628" s="25"/>
    </row>
    <row r="629" spans="1:31" s="7" customFormat="1" ht="15.75" hidden="1" customHeight="1">
      <c r="B629" s="7" t="s">
        <v>643</v>
      </c>
      <c r="C629" s="4">
        <v>41.023839000000002</v>
      </c>
      <c r="D629" s="4">
        <v>24.006114</v>
      </c>
      <c r="E629" s="4" t="s">
        <v>967</v>
      </c>
      <c r="G629" s="4" t="s">
        <v>33</v>
      </c>
      <c r="I629" s="4" t="s">
        <v>969</v>
      </c>
      <c r="J629" s="4">
        <v>7640</v>
      </c>
      <c r="K629" s="4">
        <v>30</v>
      </c>
      <c r="L629" s="4" t="s">
        <v>197</v>
      </c>
      <c r="M629" s="4" t="s">
        <v>197</v>
      </c>
      <c r="N629" s="4" t="s">
        <v>109</v>
      </c>
      <c r="O629" s="4" t="s">
        <v>27</v>
      </c>
      <c r="P629" s="36">
        <v>-6571</v>
      </c>
      <c r="Q629" s="36">
        <v>-6427</v>
      </c>
      <c r="R629" s="7" t="str">
        <f t="shared" si="11"/>
        <v>VRAI</v>
      </c>
      <c r="T629" s="4">
        <v>1</v>
      </c>
      <c r="U629" s="25"/>
    </row>
    <row r="630" spans="1:31" s="7" customFormat="1" ht="15.75" hidden="1" customHeight="1">
      <c r="B630" s="7" t="s">
        <v>643</v>
      </c>
      <c r="C630" s="4">
        <v>41.023839000000002</v>
      </c>
      <c r="D630" s="4">
        <v>24.006114</v>
      </c>
      <c r="E630" s="4" t="s">
        <v>967</v>
      </c>
      <c r="G630" s="4" t="s">
        <v>33</v>
      </c>
      <c r="I630" s="4" t="s">
        <v>968</v>
      </c>
      <c r="J630" s="4">
        <v>7392</v>
      </c>
      <c r="K630" s="4">
        <v>30</v>
      </c>
      <c r="L630" s="4" t="s">
        <v>197</v>
      </c>
      <c r="M630" s="4" t="s">
        <v>197</v>
      </c>
      <c r="N630" s="4" t="s">
        <v>109</v>
      </c>
      <c r="O630" s="4" t="s">
        <v>27</v>
      </c>
      <c r="P630" s="36">
        <v>-6383</v>
      </c>
      <c r="Q630" s="36">
        <v>-6092</v>
      </c>
      <c r="R630" s="7" t="str">
        <f t="shared" si="11"/>
        <v>VRAI</v>
      </c>
      <c r="T630" s="4">
        <v>1</v>
      </c>
      <c r="U630" s="25"/>
    </row>
    <row r="631" spans="1:31" s="7" customFormat="1" ht="15.75" hidden="1" customHeight="1">
      <c r="B631" s="7" t="s">
        <v>643</v>
      </c>
      <c r="C631" s="4">
        <v>41.023839000000002</v>
      </c>
      <c r="D631" s="4">
        <v>24.006114</v>
      </c>
      <c r="E631" s="4" t="s">
        <v>967</v>
      </c>
      <c r="G631" s="4" t="s">
        <v>33</v>
      </c>
      <c r="I631" s="4" t="s">
        <v>970</v>
      </c>
      <c r="J631" s="4">
        <v>7175</v>
      </c>
      <c r="K631" s="4">
        <v>30</v>
      </c>
      <c r="L631" s="4" t="s">
        <v>197</v>
      </c>
      <c r="M631" s="4" t="s">
        <v>197</v>
      </c>
      <c r="N631" s="4" t="s">
        <v>109</v>
      </c>
      <c r="O631" s="4" t="s">
        <v>27</v>
      </c>
      <c r="P631" s="36">
        <v>-6075</v>
      </c>
      <c r="Q631" s="36">
        <v>-5989</v>
      </c>
      <c r="R631" s="7" t="str">
        <f t="shared" si="11"/>
        <v>VRAI</v>
      </c>
      <c r="T631" s="4">
        <v>1</v>
      </c>
      <c r="U631" s="25"/>
    </row>
    <row r="632" spans="1:31" s="7" customFormat="1" ht="15.75" hidden="1" customHeight="1">
      <c r="A632" s="4"/>
      <c r="B632" s="4" t="s">
        <v>643</v>
      </c>
      <c r="C632" s="4">
        <v>40.480021000000001</v>
      </c>
      <c r="D632" s="4">
        <v>22.485005999999998</v>
      </c>
      <c r="E632" s="4" t="s">
        <v>971</v>
      </c>
      <c r="F632" s="4"/>
      <c r="G632" s="4" t="s">
        <v>33</v>
      </c>
      <c r="H632" s="4"/>
      <c r="I632" s="4" t="s">
        <v>981</v>
      </c>
      <c r="J632" s="4">
        <v>7700</v>
      </c>
      <c r="K632" s="4">
        <v>30</v>
      </c>
      <c r="L632" s="4" t="s">
        <v>43</v>
      </c>
      <c r="M632" s="4" t="s">
        <v>81</v>
      </c>
      <c r="N632" s="4" t="s">
        <v>816</v>
      </c>
      <c r="O632" s="4" t="s">
        <v>53</v>
      </c>
      <c r="P632" s="36">
        <v>-6598</v>
      </c>
      <c r="Q632" s="36">
        <v>-6462</v>
      </c>
      <c r="R632" s="7" t="str">
        <f t="shared" si="11"/>
        <v>VRAI</v>
      </c>
      <c r="T632" s="4">
        <v>1</v>
      </c>
      <c r="U632" s="25"/>
      <c r="V632" s="4" t="s">
        <v>977</v>
      </c>
      <c r="W632" s="4"/>
      <c r="X632" s="4"/>
    </row>
    <row r="633" spans="1:31" s="7" customFormat="1" ht="15.75" hidden="1" customHeight="1">
      <c r="A633" s="4"/>
      <c r="B633" s="4" t="s">
        <v>643</v>
      </c>
      <c r="C633" s="4">
        <v>40.480021000000001</v>
      </c>
      <c r="D633" s="4">
        <v>22.485005999999998</v>
      </c>
      <c r="E633" s="4" t="s">
        <v>971</v>
      </c>
      <c r="F633" s="4"/>
      <c r="G633" s="4" t="s">
        <v>33</v>
      </c>
      <c r="H633" s="4"/>
      <c r="I633" s="4" t="s">
        <v>980</v>
      </c>
      <c r="J633" s="4">
        <v>7689</v>
      </c>
      <c r="K633" s="4">
        <v>46</v>
      </c>
      <c r="L633" s="4" t="s">
        <v>43</v>
      </c>
      <c r="M633" s="4" t="s">
        <v>81</v>
      </c>
      <c r="N633" s="4" t="s">
        <v>816</v>
      </c>
      <c r="O633" s="4" t="s">
        <v>53</v>
      </c>
      <c r="P633" s="36">
        <v>-6638</v>
      </c>
      <c r="Q633" s="36">
        <v>-6443</v>
      </c>
      <c r="R633" s="7" t="str">
        <f t="shared" si="11"/>
        <v>VRAI</v>
      </c>
      <c r="T633" s="4">
        <v>1</v>
      </c>
      <c r="U633" s="25"/>
      <c r="V633" s="4" t="s">
        <v>977</v>
      </c>
      <c r="W633" s="4"/>
      <c r="X633" s="4"/>
    </row>
    <row r="634" spans="1:31" s="7" customFormat="1" ht="15.75" hidden="1" customHeight="1">
      <c r="A634" s="4"/>
      <c r="B634" s="4" t="s">
        <v>643</v>
      </c>
      <c r="C634" s="4">
        <v>40.480021000000001</v>
      </c>
      <c r="D634" s="4">
        <v>22.485005999999998</v>
      </c>
      <c r="E634" s="4" t="s">
        <v>971</v>
      </c>
      <c r="F634" s="4"/>
      <c r="G634" s="4" t="s">
        <v>33</v>
      </c>
      <c r="H634" s="4"/>
      <c r="I634" s="4" t="s">
        <v>979</v>
      </c>
      <c r="J634" s="4">
        <v>7624</v>
      </c>
      <c r="K634" s="4">
        <v>30</v>
      </c>
      <c r="L634" s="4" t="s">
        <v>43</v>
      </c>
      <c r="M634" s="4" t="s">
        <v>81</v>
      </c>
      <c r="N634" s="4" t="s">
        <v>816</v>
      </c>
      <c r="O634" s="4" t="s">
        <v>53</v>
      </c>
      <c r="P634" s="36">
        <v>-6567</v>
      </c>
      <c r="Q634" s="36">
        <v>-6420</v>
      </c>
      <c r="R634" s="7" t="str">
        <f t="shared" si="11"/>
        <v>VRAI</v>
      </c>
      <c r="T634" s="4">
        <v>1</v>
      </c>
      <c r="U634" s="25"/>
      <c r="V634" s="4" t="s">
        <v>977</v>
      </c>
      <c r="W634" s="4"/>
      <c r="X634" s="4"/>
    </row>
    <row r="635" spans="1:31" s="7" customFormat="1" ht="15.75" hidden="1" customHeight="1">
      <c r="A635" s="4"/>
      <c r="B635" s="4" t="s">
        <v>643</v>
      </c>
      <c r="C635" s="4">
        <v>40.480021000000001</v>
      </c>
      <c r="D635" s="4">
        <v>22.485005999999998</v>
      </c>
      <c r="E635" s="4" t="s">
        <v>971</v>
      </c>
      <c r="F635" s="4"/>
      <c r="G635" s="4" t="s">
        <v>33</v>
      </c>
      <c r="H635" s="4"/>
      <c r="I635" s="4" t="s">
        <v>978</v>
      </c>
      <c r="J635" s="4">
        <v>7438</v>
      </c>
      <c r="K635" s="4">
        <v>32</v>
      </c>
      <c r="L635" s="4" t="s">
        <v>43</v>
      </c>
      <c r="M635" s="4" t="s">
        <v>81</v>
      </c>
      <c r="N635" s="4" t="s">
        <v>816</v>
      </c>
      <c r="O635" s="4" t="s">
        <v>53</v>
      </c>
      <c r="P635" s="36">
        <v>-6392</v>
      </c>
      <c r="Q635" s="36">
        <v>-6236</v>
      </c>
      <c r="R635" s="7" t="str">
        <f t="shared" si="11"/>
        <v>VRAI</v>
      </c>
      <c r="T635" s="4">
        <v>1</v>
      </c>
      <c r="U635" s="25"/>
      <c r="V635" s="4" t="s">
        <v>977</v>
      </c>
      <c r="W635" s="4"/>
      <c r="X635" s="4"/>
    </row>
    <row r="636" spans="1:31" s="7" customFormat="1" ht="15.75" hidden="1" customHeight="1">
      <c r="A636" s="4"/>
      <c r="B636" s="4" t="s">
        <v>643</v>
      </c>
      <c r="C636" s="4">
        <v>40.480021000000001</v>
      </c>
      <c r="D636" s="4">
        <v>22.485005999999998</v>
      </c>
      <c r="E636" s="4" t="s">
        <v>971</v>
      </c>
      <c r="F636" s="4"/>
      <c r="G636" s="4" t="s">
        <v>33</v>
      </c>
      <c r="H636" s="4"/>
      <c r="I636" s="4" t="s">
        <v>976</v>
      </c>
      <c r="J636" s="4">
        <v>7291</v>
      </c>
      <c r="K636" s="4">
        <v>35</v>
      </c>
      <c r="L636" s="4" t="s">
        <v>43</v>
      </c>
      <c r="M636" s="4" t="s">
        <v>81</v>
      </c>
      <c r="N636" s="4" t="s">
        <v>816</v>
      </c>
      <c r="O636" s="4" t="s">
        <v>53</v>
      </c>
      <c r="P636" s="36">
        <v>-6226</v>
      </c>
      <c r="Q636" s="36">
        <v>-6073</v>
      </c>
      <c r="R636" s="7" t="str">
        <f t="shared" si="11"/>
        <v>VRAI</v>
      </c>
      <c r="S636" s="4"/>
      <c r="T636" s="4">
        <v>1</v>
      </c>
      <c r="U636" s="26"/>
      <c r="V636" s="4" t="s">
        <v>977</v>
      </c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s="7" customFormat="1" ht="15.75" hidden="1" customHeight="1">
      <c r="A637" s="4"/>
      <c r="B637" s="4" t="s">
        <v>643</v>
      </c>
      <c r="C637" s="4">
        <v>40.510964999999999</v>
      </c>
      <c r="D637" s="4">
        <v>22.508219</v>
      </c>
      <c r="E637" s="4" t="s">
        <v>971</v>
      </c>
      <c r="F637" s="4"/>
      <c r="G637" s="4" t="s">
        <v>33</v>
      </c>
      <c r="H637" s="4"/>
      <c r="I637" s="4" t="s">
        <v>975</v>
      </c>
      <c r="J637" s="4">
        <v>7105</v>
      </c>
      <c r="K637" s="4">
        <v>47</v>
      </c>
      <c r="L637" s="4" t="s">
        <v>43</v>
      </c>
      <c r="M637" s="4" t="s">
        <v>81</v>
      </c>
      <c r="N637" s="4" t="s">
        <v>973</v>
      </c>
      <c r="O637" s="4" t="s">
        <v>53</v>
      </c>
      <c r="P637" s="36">
        <v>-6066</v>
      </c>
      <c r="Q637" s="36">
        <v>-5891</v>
      </c>
      <c r="R637" s="7" t="str">
        <f t="shared" si="11"/>
        <v>VRAI</v>
      </c>
      <c r="S637" s="4"/>
      <c r="T637" s="4">
        <v>1</v>
      </c>
      <c r="U637" s="26"/>
      <c r="V637" s="4"/>
    </row>
    <row r="638" spans="1:31" s="7" customFormat="1" ht="15.75" hidden="1" customHeight="1">
      <c r="A638" s="4"/>
      <c r="B638" s="4" t="s">
        <v>643</v>
      </c>
      <c r="C638" s="4">
        <v>40.510964999999999</v>
      </c>
      <c r="D638" s="4">
        <v>22.508219</v>
      </c>
      <c r="E638" s="4" t="s">
        <v>971</v>
      </c>
      <c r="F638" s="4"/>
      <c r="G638" s="4" t="s">
        <v>33</v>
      </c>
      <c r="H638" s="4"/>
      <c r="I638" s="4" t="s">
        <v>974</v>
      </c>
      <c r="J638" s="4">
        <v>7050</v>
      </c>
      <c r="K638" s="4">
        <v>31</v>
      </c>
      <c r="L638" s="4" t="s">
        <v>43</v>
      </c>
      <c r="M638" s="4" t="s">
        <v>81</v>
      </c>
      <c r="N638" s="4" t="s">
        <v>973</v>
      </c>
      <c r="O638" s="4" t="s">
        <v>53</v>
      </c>
      <c r="P638" s="36">
        <v>-6009</v>
      </c>
      <c r="Q638" s="36">
        <v>-5845</v>
      </c>
      <c r="R638" s="7" t="str">
        <f t="shared" si="11"/>
        <v>VRAI</v>
      </c>
      <c r="S638" s="4"/>
      <c r="T638" s="4">
        <v>1</v>
      </c>
      <c r="U638" s="26"/>
      <c r="V638" s="4"/>
    </row>
    <row r="639" spans="1:31" s="7" customFormat="1" ht="15.75" hidden="1" customHeight="1">
      <c r="A639" s="4"/>
      <c r="B639" s="4" t="s">
        <v>643</v>
      </c>
      <c r="C639" s="4">
        <v>40.510964999999999</v>
      </c>
      <c r="D639" s="4">
        <v>22.508219</v>
      </c>
      <c r="E639" s="4" t="s">
        <v>971</v>
      </c>
      <c r="F639" s="4"/>
      <c r="G639" s="4" t="s">
        <v>33</v>
      </c>
      <c r="H639" s="4"/>
      <c r="I639" s="4" t="s">
        <v>972</v>
      </c>
      <c r="J639" s="4">
        <v>7023</v>
      </c>
      <c r="K639" s="4">
        <v>33</v>
      </c>
      <c r="L639" s="4" t="s">
        <v>43</v>
      </c>
      <c r="M639" s="4" t="s">
        <v>81</v>
      </c>
      <c r="N639" s="4" t="s">
        <v>973</v>
      </c>
      <c r="O639" s="4" t="s">
        <v>53</v>
      </c>
      <c r="P639" s="36">
        <v>-5990</v>
      </c>
      <c r="Q639" s="36">
        <v>-5805</v>
      </c>
      <c r="R639" s="7" t="str">
        <f t="shared" si="11"/>
        <v>VRAI</v>
      </c>
      <c r="S639" s="4"/>
      <c r="T639" s="4">
        <v>1</v>
      </c>
      <c r="U639" s="26"/>
      <c r="V639" s="4"/>
    </row>
    <row r="640" spans="1:31" s="7" customFormat="1" ht="15.75" hidden="1" customHeight="1">
      <c r="B640" s="7" t="s">
        <v>643</v>
      </c>
      <c r="C640" s="4">
        <v>39.535640999999998</v>
      </c>
      <c r="D640" s="4">
        <v>22.785858999999999</v>
      </c>
      <c r="E640" s="4" t="s">
        <v>982</v>
      </c>
      <c r="G640" s="4" t="s">
        <v>111</v>
      </c>
      <c r="I640" s="4" t="s">
        <v>985</v>
      </c>
      <c r="J640" s="4">
        <v>5526</v>
      </c>
      <c r="K640" s="4">
        <v>30</v>
      </c>
      <c r="L640" s="4" t="s">
        <v>24</v>
      </c>
      <c r="M640" s="9" t="s">
        <v>25</v>
      </c>
      <c r="N640" s="4" t="s">
        <v>698</v>
      </c>
      <c r="O640" s="4"/>
      <c r="P640" s="39">
        <v>-4446</v>
      </c>
      <c r="Q640" s="39">
        <v>-4334</v>
      </c>
      <c r="R640" s="1" t="str">
        <f t="shared" si="11"/>
        <v>FAUX</v>
      </c>
      <c r="T640" s="4">
        <v>1</v>
      </c>
      <c r="U640" s="25"/>
    </row>
    <row r="641" spans="1:46" s="7" customFormat="1" ht="15.75" hidden="1" customHeight="1">
      <c r="B641" s="7" t="s">
        <v>643</v>
      </c>
      <c r="C641" s="4">
        <v>39.535640999999998</v>
      </c>
      <c r="D641" s="4">
        <v>22.785858999999999</v>
      </c>
      <c r="E641" s="4" t="s">
        <v>982</v>
      </c>
      <c r="G641" s="4" t="s">
        <v>111</v>
      </c>
      <c r="I641" s="4" t="s">
        <v>986</v>
      </c>
      <c r="J641" s="4">
        <v>5260</v>
      </c>
      <c r="K641" s="4">
        <v>50</v>
      </c>
      <c r="L641" s="4" t="s">
        <v>24</v>
      </c>
      <c r="M641" s="9" t="s">
        <v>25</v>
      </c>
      <c r="N641" s="4" t="s">
        <v>984</v>
      </c>
      <c r="O641" s="4"/>
      <c r="P641" s="39">
        <v>-4239</v>
      </c>
      <c r="Q641" s="39">
        <v>-3973</v>
      </c>
      <c r="R641" s="1" t="str">
        <f t="shared" si="11"/>
        <v>FAUX</v>
      </c>
      <c r="T641" s="4">
        <v>1</v>
      </c>
      <c r="U641" s="25"/>
    </row>
    <row r="642" spans="1:46" s="7" customFormat="1" ht="15.75" hidden="1" customHeight="1">
      <c r="B642" s="7" t="s">
        <v>643</v>
      </c>
      <c r="C642" s="4">
        <v>39.535640999999998</v>
      </c>
      <c r="D642" s="4">
        <v>22.785858999999999</v>
      </c>
      <c r="E642" s="4" t="s">
        <v>982</v>
      </c>
      <c r="G642" s="4" t="s">
        <v>111</v>
      </c>
      <c r="I642" s="4" t="s">
        <v>987</v>
      </c>
      <c r="J642" s="4">
        <v>5170</v>
      </c>
      <c r="K642" s="4">
        <v>50</v>
      </c>
      <c r="L642" s="4" t="s">
        <v>24</v>
      </c>
      <c r="M642" s="9" t="s">
        <v>25</v>
      </c>
      <c r="N642" s="4" t="s">
        <v>984</v>
      </c>
      <c r="O642" s="4"/>
      <c r="P642" s="39">
        <v>-4220</v>
      </c>
      <c r="Q642" s="39">
        <v>-3801</v>
      </c>
      <c r="R642" s="1" t="str">
        <f t="shared" ref="R642:R705" si="12">IF(P642&gt;-6700, IF(Q642&lt;-4500, "VRAI","FAUX"))</f>
        <v>FAUX</v>
      </c>
      <c r="T642" s="4">
        <v>1</v>
      </c>
      <c r="U642" s="25"/>
    </row>
    <row r="643" spans="1:46" s="7" customFormat="1" ht="15.75" hidden="1" customHeight="1">
      <c r="B643" s="7" t="s">
        <v>643</v>
      </c>
      <c r="C643" s="4">
        <v>39.535640999999998</v>
      </c>
      <c r="D643" s="4">
        <v>22.785858999999999</v>
      </c>
      <c r="E643" s="4" t="s">
        <v>982</v>
      </c>
      <c r="G643" s="4" t="s">
        <v>111</v>
      </c>
      <c r="I643" s="4" t="s">
        <v>983</v>
      </c>
      <c r="J643" s="4">
        <v>5123</v>
      </c>
      <c r="K643" s="4">
        <v>30</v>
      </c>
      <c r="L643" s="4" t="s">
        <v>24</v>
      </c>
      <c r="M643" s="9" t="s">
        <v>25</v>
      </c>
      <c r="N643" s="4" t="s">
        <v>984</v>
      </c>
      <c r="O643" s="4"/>
      <c r="P643" s="39">
        <v>-3986</v>
      </c>
      <c r="Q643" s="39">
        <v>-3802</v>
      </c>
      <c r="R643" s="1" t="str">
        <f t="shared" si="12"/>
        <v>FAUX</v>
      </c>
      <c r="T643" s="4">
        <v>1</v>
      </c>
      <c r="U643" s="25"/>
    </row>
    <row r="644" spans="1:46" s="7" customFormat="1" ht="15.75" hidden="1" customHeight="1">
      <c r="B644" s="9" t="s">
        <v>643</v>
      </c>
      <c r="C644" s="9">
        <v>39.581228000000003</v>
      </c>
      <c r="D644" s="9">
        <v>22.157204</v>
      </c>
      <c r="E644" s="9" t="s">
        <v>988</v>
      </c>
      <c r="G644" s="9" t="s">
        <v>86</v>
      </c>
      <c r="I644" s="9" t="s">
        <v>1001</v>
      </c>
      <c r="J644" s="9">
        <v>6965</v>
      </c>
      <c r="K644" s="9">
        <v>28</v>
      </c>
      <c r="L644" s="9" t="s">
        <v>43</v>
      </c>
      <c r="M644" s="9" t="s">
        <v>81</v>
      </c>
      <c r="N644" s="9" t="s">
        <v>994</v>
      </c>
      <c r="O644" s="9" t="s">
        <v>53</v>
      </c>
      <c r="P644" s="36">
        <v>-5971</v>
      </c>
      <c r="Q644" s="36">
        <v>-5747</v>
      </c>
      <c r="R644" s="7" t="str">
        <f t="shared" si="12"/>
        <v>VRAI</v>
      </c>
      <c r="T644" s="4">
        <v>1</v>
      </c>
      <c r="U644" s="27" t="s">
        <v>991</v>
      </c>
    </row>
    <row r="645" spans="1:46" s="7" customFormat="1" ht="15.75" hidden="1" customHeight="1">
      <c r="B645" s="9" t="s">
        <v>643</v>
      </c>
      <c r="C645" s="9">
        <v>39.581228000000003</v>
      </c>
      <c r="D645" s="9">
        <v>22.157204</v>
      </c>
      <c r="E645" s="9" t="s">
        <v>988</v>
      </c>
      <c r="G645" s="9" t="s">
        <v>86</v>
      </c>
      <c r="I645" s="9" t="s">
        <v>999</v>
      </c>
      <c r="J645" s="9">
        <v>6948</v>
      </c>
      <c r="K645" s="9">
        <v>29</v>
      </c>
      <c r="L645" s="9" t="s">
        <v>43</v>
      </c>
      <c r="M645" s="9" t="s">
        <v>81</v>
      </c>
      <c r="N645" s="9" t="s">
        <v>994</v>
      </c>
      <c r="O645" s="9" t="s">
        <v>53</v>
      </c>
      <c r="P645" s="36">
        <v>-5964</v>
      </c>
      <c r="Q645" s="36">
        <v>-5737</v>
      </c>
      <c r="R645" s="7" t="str">
        <f t="shared" si="12"/>
        <v>VRAI</v>
      </c>
      <c r="T645" s="4">
        <v>1</v>
      </c>
      <c r="U645" s="27" t="s">
        <v>991</v>
      </c>
    </row>
    <row r="646" spans="1:46" s="7" customFormat="1" ht="15.75" hidden="1" customHeight="1">
      <c r="B646" s="9" t="s">
        <v>643</v>
      </c>
      <c r="C646" s="9">
        <v>39.581228000000003</v>
      </c>
      <c r="D646" s="9">
        <v>22.157204</v>
      </c>
      <c r="E646" s="9" t="s">
        <v>988</v>
      </c>
      <c r="G646" s="9" t="s">
        <v>86</v>
      </c>
      <c r="I646" s="9" t="s">
        <v>1000</v>
      </c>
      <c r="J646" s="9">
        <v>6948</v>
      </c>
      <c r="K646" s="9">
        <v>29</v>
      </c>
      <c r="L646" s="9" t="s">
        <v>43</v>
      </c>
      <c r="M646" s="9" t="s">
        <v>81</v>
      </c>
      <c r="N646" s="9" t="s">
        <v>994</v>
      </c>
      <c r="O646" s="9" t="s">
        <v>53</v>
      </c>
      <c r="P646" s="36">
        <v>-5964</v>
      </c>
      <c r="Q646" s="36">
        <v>-5737</v>
      </c>
      <c r="R646" s="7" t="str">
        <f t="shared" si="12"/>
        <v>VRAI</v>
      </c>
      <c r="T646" s="4">
        <v>1</v>
      </c>
      <c r="U646" s="27" t="s">
        <v>991</v>
      </c>
    </row>
    <row r="647" spans="1:46" s="7" customFormat="1" ht="15.75" hidden="1" customHeight="1">
      <c r="B647" s="9" t="s">
        <v>643</v>
      </c>
      <c r="C647" s="9">
        <v>39.581228000000003</v>
      </c>
      <c r="D647" s="9">
        <v>22.157204</v>
      </c>
      <c r="E647" s="9" t="s">
        <v>988</v>
      </c>
      <c r="G647" s="9" t="s">
        <v>86</v>
      </c>
      <c r="I647" s="9" t="s">
        <v>997</v>
      </c>
      <c r="J647" s="9">
        <v>6938</v>
      </c>
      <c r="K647" s="9">
        <v>30</v>
      </c>
      <c r="L647" s="9" t="s">
        <v>43</v>
      </c>
      <c r="M647" s="9" t="s">
        <v>81</v>
      </c>
      <c r="N647" s="9" t="s">
        <v>994</v>
      </c>
      <c r="O647" s="9" t="s">
        <v>53</v>
      </c>
      <c r="P647" s="36">
        <v>-5892</v>
      </c>
      <c r="Q647" s="36">
        <v>-5732</v>
      </c>
      <c r="R647" s="7" t="str">
        <f t="shared" si="12"/>
        <v>VRAI</v>
      </c>
      <c r="T647" s="4">
        <v>1</v>
      </c>
      <c r="U647" s="27" t="s">
        <v>991</v>
      </c>
    </row>
    <row r="648" spans="1:46" s="7" customFormat="1" ht="15.75" hidden="1" customHeight="1">
      <c r="B648" s="9" t="s">
        <v>643</v>
      </c>
      <c r="C648" s="9">
        <v>39.581228000000003</v>
      </c>
      <c r="D648" s="9">
        <v>22.157204</v>
      </c>
      <c r="E648" s="9" t="s">
        <v>988</v>
      </c>
      <c r="G648" s="9" t="s">
        <v>86</v>
      </c>
      <c r="I648" s="9" t="s">
        <v>996</v>
      </c>
      <c r="J648" s="9">
        <v>6935</v>
      </c>
      <c r="K648" s="9">
        <v>36</v>
      </c>
      <c r="L648" s="9" t="s">
        <v>43</v>
      </c>
      <c r="M648" s="9" t="s">
        <v>81</v>
      </c>
      <c r="N648" s="9" t="s">
        <v>994</v>
      </c>
      <c r="O648" s="9" t="s">
        <v>53</v>
      </c>
      <c r="P648" s="36">
        <v>-5963</v>
      </c>
      <c r="Q648" s="36">
        <v>-5728</v>
      </c>
      <c r="R648" s="7" t="str">
        <f t="shared" si="12"/>
        <v>VRAI</v>
      </c>
      <c r="T648" s="4">
        <v>1</v>
      </c>
      <c r="U648" s="27" t="s">
        <v>991</v>
      </c>
    </row>
    <row r="649" spans="1:46" s="7" customFormat="1" ht="15.75" hidden="1" customHeight="1">
      <c r="B649" s="9" t="s">
        <v>643</v>
      </c>
      <c r="C649" s="9">
        <v>39.581228000000003</v>
      </c>
      <c r="D649" s="9">
        <v>22.157204</v>
      </c>
      <c r="E649" s="9" t="s">
        <v>988</v>
      </c>
      <c r="G649" s="9" t="s">
        <v>86</v>
      </c>
      <c r="I649" s="9" t="s">
        <v>998</v>
      </c>
      <c r="J649" s="9">
        <v>6892</v>
      </c>
      <c r="K649" s="9">
        <v>33</v>
      </c>
      <c r="L649" s="9" t="s">
        <v>43</v>
      </c>
      <c r="M649" s="9" t="s">
        <v>81</v>
      </c>
      <c r="N649" s="9" t="s">
        <v>994</v>
      </c>
      <c r="O649" s="9" t="s">
        <v>53</v>
      </c>
      <c r="P649" s="36">
        <v>-5880</v>
      </c>
      <c r="Q649" s="36">
        <v>-5715</v>
      </c>
      <c r="R649" s="7" t="str">
        <f t="shared" si="12"/>
        <v>VRAI</v>
      </c>
      <c r="T649" s="4">
        <v>1</v>
      </c>
      <c r="U649" s="27" t="s">
        <v>991</v>
      </c>
    </row>
    <row r="650" spans="1:46" s="7" customFormat="1" ht="15.75" hidden="1" customHeight="1">
      <c r="B650" s="9" t="s">
        <v>643</v>
      </c>
      <c r="C650" s="9">
        <v>39.581228000000003</v>
      </c>
      <c r="D650" s="9">
        <v>22.157204</v>
      </c>
      <c r="E650" s="9" t="s">
        <v>988</v>
      </c>
      <c r="G650" s="9" t="s">
        <v>86</v>
      </c>
      <c r="I650" s="9" t="s">
        <v>993</v>
      </c>
      <c r="J650" s="9">
        <v>6870</v>
      </c>
      <c r="K650" s="9">
        <v>28</v>
      </c>
      <c r="L650" s="9" t="s">
        <v>43</v>
      </c>
      <c r="M650" s="9" t="s">
        <v>81</v>
      </c>
      <c r="N650" s="9" t="s">
        <v>994</v>
      </c>
      <c r="O650" s="9" t="s">
        <v>53</v>
      </c>
      <c r="P650" s="36">
        <v>-5835</v>
      </c>
      <c r="Q650" s="36">
        <v>-5671</v>
      </c>
      <c r="R650" s="7" t="str">
        <f t="shared" si="12"/>
        <v>VRAI</v>
      </c>
      <c r="T650" s="4">
        <v>1</v>
      </c>
      <c r="U650" s="27" t="s">
        <v>991</v>
      </c>
    </row>
    <row r="651" spans="1:46" s="7" customFormat="1" ht="15.75" hidden="1" customHeight="1">
      <c r="B651" s="9" t="s">
        <v>643</v>
      </c>
      <c r="C651" s="9">
        <v>39.581228000000003</v>
      </c>
      <c r="D651" s="9">
        <v>22.157204</v>
      </c>
      <c r="E651" s="9" t="s">
        <v>988</v>
      </c>
      <c r="G651" s="9" t="s">
        <v>86</v>
      </c>
      <c r="I651" s="9" t="s">
        <v>995</v>
      </c>
      <c r="J651" s="9">
        <v>6855</v>
      </c>
      <c r="K651" s="9">
        <v>30</v>
      </c>
      <c r="L651" s="9" t="s">
        <v>43</v>
      </c>
      <c r="M651" s="9" t="s">
        <v>81</v>
      </c>
      <c r="N651" s="9" t="s">
        <v>994</v>
      </c>
      <c r="O651" s="9" t="s">
        <v>53</v>
      </c>
      <c r="P651" s="36">
        <v>-5829</v>
      </c>
      <c r="Q651" s="36">
        <v>-5663</v>
      </c>
      <c r="R651" s="7" t="str">
        <f t="shared" si="12"/>
        <v>VRAI</v>
      </c>
      <c r="T651" s="4">
        <v>1</v>
      </c>
      <c r="U651" s="27" t="s">
        <v>991</v>
      </c>
    </row>
    <row r="652" spans="1:46" s="7" customFormat="1" ht="15.75" hidden="1" customHeight="1">
      <c r="B652" s="9" t="s">
        <v>643</v>
      </c>
      <c r="C652" s="9">
        <v>39.581228000000003</v>
      </c>
      <c r="D652" s="9">
        <v>22.157204</v>
      </c>
      <c r="E652" s="9" t="s">
        <v>988</v>
      </c>
      <c r="G652" s="9" t="s">
        <v>111</v>
      </c>
      <c r="I652" s="9" t="s">
        <v>992</v>
      </c>
      <c r="J652" s="9">
        <v>6651</v>
      </c>
      <c r="K652" s="9">
        <v>28</v>
      </c>
      <c r="L652" s="9" t="s">
        <v>43</v>
      </c>
      <c r="M652" s="9" t="s">
        <v>81</v>
      </c>
      <c r="N652" s="9" t="s">
        <v>990</v>
      </c>
      <c r="O652" s="9" t="s">
        <v>53</v>
      </c>
      <c r="P652" s="36">
        <v>-5630</v>
      </c>
      <c r="Q652" s="36">
        <v>-5485</v>
      </c>
      <c r="R652" s="7" t="str">
        <f t="shared" si="12"/>
        <v>VRAI</v>
      </c>
      <c r="T652" s="4">
        <v>1</v>
      </c>
      <c r="U652" s="27" t="s">
        <v>991</v>
      </c>
    </row>
    <row r="653" spans="1:46" s="7" customFormat="1" ht="15.75" hidden="1" customHeight="1">
      <c r="B653" s="9" t="s">
        <v>643</v>
      </c>
      <c r="C653" s="9">
        <v>39.581228000000003</v>
      </c>
      <c r="D653" s="9">
        <v>22.157204</v>
      </c>
      <c r="E653" s="9" t="s">
        <v>988</v>
      </c>
      <c r="G653" s="9" t="s">
        <v>111</v>
      </c>
      <c r="I653" s="9" t="s">
        <v>989</v>
      </c>
      <c r="J653" s="9">
        <v>6538</v>
      </c>
      <c r="K653" s="9">
        <v>27</v>
      </c>
      <c r="L653" s="9" t="s">
        <v>43</v>
      </c>
      <c r="M653" s="9" t="s">
        <v>81</v>
      </c>
      <c r="N653" s="9" t="s">
        <v>990</v>
      </c>
      <c r="O653" s="9" t="s">
        <v>53</v>
      </c>
      <c r="P653" s="36">
        <v>-5611</v>
      </c>
      <c r="Q653" s="36">
        <v>-5412</v>
      </c>
      <c r="R653" s="7" t="str">
        <f t="shared" si="12"/>
        <v>VRAI</v>
      </c>
      <c r="T653" s="4">
        <v>1</v>
      </c>
      <c r="U653" s="27" t="s">
        <v>991</v>
      </c>
    </row>
    <row r="654" spans="1:46" s="4" customFormat="1" ht="15" hidden="1" customHeight="1">
      <c r="A654" s="7"/>
      <c r="B654" s="7" t="s">
        <v>643</v>
      </c>
      <c r="C654" s="4">
        <v>40.269798999999999</v>
      </c>
      <c r="D654" s="4">
        <v>21.654752999999999</v>
      </c>
      <c r="E654" s="4" t="s">
        <v>1002</v>
      </c>
      <c r="F654" s="7"/>
      <c r="G654" s="4" t="s">
        <v>33</v>
      </c>
      <c r="H654" s="7"/>
      <c r="I654" s="4" t="s">
        <v>197</v>
      </c>
      <c r="J654" s="4">
        <v>7314</v>
      </c>
      <c r="K654" s="4">
        <v>37</v>
      </c>
      <c r="L654" s="4" t="s">
        <v>43</v>
      </c>
      <c r="M654" s="9" t="s">
        <v>81</v>
      </c>
      <c r="N654" s="4" t="s">
        <v>109</v>
      </c>
      <c r="O654" s="9" t="s">
        <v>53</v>
      </c>
      <c r="P654" s="36">
        <v>-6234</v>
      </c>
      <c r="Q654" s="36">
        <v>-6077</v>
      </c>
      <c r="R654" s="7" t="str">
        <f t="shared" si="12"/>
        <v>VRAI</v>
      </c>
      <c r="S654" s="7"/>
      <c r="T654" s="4">
        <v>1</v>
      </c>
      <c r="U654" s="2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</row>
    <row r="655" spans="1:46" s="7" customFormat="1" ht="15.75" hidden="1" customHeight="1">
      <c r="B655" s="7" t="s">
        <v>643</v>
      </c>
      <c r="C655" s="4">
        <v>40.269798999999999</v>
      </c>
      <c r="D655" s="4">
        <v>21.654752999999999</v>
      </c>
      <c r="E655" s="4" t="s">
        <v>1002</v>
      </c>
      <c r="G655" s="4" t="s">
        <v>33</v>
      </c>
      <c r="H655" s="15" t="s">
        <v>1005</v>
      </c>
      <c r="I655" s="4" t="s">
        <v>1006</v>
      </c>
      <c r="J655" s="4">
        <v>7261</v>
      </c>
      <c r="K655" s="4">
        <v>28</v>
      </c>
      <c r="L655" s="4" t="s">
        <v>24</v>
      </c>
      <c r="M655" s="9" t="s">
        <v>25</v>
      </c>
      <c r="N655" s="4" t="s">
        <v>109</v>
      </c>
      <c r="O655" s="4" t="s">
        <v>27</v>
      </c>
      <c r="P655" s="36">
        <v>-6223</v>
      </c>
      <c r="Q655" s="36">
        <v>-6062</v>
      </c>
      <c r="R655" s="7" t="str">
        <f t="shared" si="12"/>
        <v>VRAI</v>
      </c>
      <c r="T655" s="4">
        <v>1</v>
      </c>
      <c r="U655" s="25"/>
    </row>
    <row r="656" spans="1:46" s="7" customFormat="1" ht="15.75" hidden="1" customHeight="1">
      <c r="B656" s="7" t="s">
        <v>643</v>
      </c>
      <c r="C656" s="4">
        <v>40.269798999999999</v>
      </c>
      <c r="D656" s="4">
        <v>21.654752999999999</v>
      </c>
      <c r="E656" s="4" t="s">
        <v>1002</v>
      </c>
      <c r="G656" s="4" t="s">
        <v>33</v>
      </c>
      <c r="H656" s="15" t="s">
        <v>1003</v>
      </c>
      <c r="I656" s="4" t="s">
        <v>1004</v>
      </c>
      <c r="J656" s="4">
        <v>7255</v>
      </c>
      <c r="K656" s="4">
        <v>23</v>
      </c>
      <c r="L656" s="4" t="s">
        <v>24</v>
      </c>
      <c r="M656" s="9" t="s">
        <v>25</v>
      </c>
      <c r="N656" s="4" t="s">
        <v>109</v>
      </c>
      <c r="O656" s="4" t="s">
        <v>27</v>
      </c>
      <c r="P656" s="36">
        <v>-6221</v>
      </c>
      <c r="Q656" s="36">
        <v>-6059</v>
      </c>
      <c r="R656" s="7" t="str">
        <f t="shared" si="12"/>
        <v>VRAI</v>
      </c>
      <c r="T656" s="4">
        <v>1</v>
      </c>
      <c r="U656" s="25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s="4" customFormat="1" ht="15.75" hidden="1" customHeight="1">
      <c r="A657" s="7"/>
      <c r="B657" s="7" t="s">
        <v>643</v>
      </c>
      <c r="C657" s="4">
        <v>38.615758</v>
      </c>
      <c r="D657" s="4">
        <v>23.162510999999999</v>
      </c>
      <c r="E657" s="4" t="s">
        <v>1007</v>
      </c>
      <c r="F657" s="7"/>
      <c r="G657" s="4" t="s">
        <v>111</v>
      </c>
      <c r="H657" s="7"/>
      <c r="I657" s="4" t="s">
        <v>1008</v>
      </c>
      <c r="J657" s="4">
        <v>5657</v>
      </c>
      <c r="K657" s="4">
        <v>30</v>
      </c>
      <c r="L657" s="4" t="s">
        <v>148</v>
      </c>
      <c r="M657" s="4" t="s">
        <v>149</v>
      </c>
      <c r="N657" s="4" t="s">
        <v>698</v>
      </c>
      <c r="P657" s="39">
        <v>-4550</v>
      </c>
      <c r="Q657" s="39">
        <v>-4368</v>
      </c>
      <c r="R657" s="1" t="str">
        <f t="shared" si="12"/>
        <v>FAUX</v>
      </c>
      <c r="S657" s="7"/>
      <c r="T657" s="4">
        <v>1</v>
      </c>
      <c r="U657" s="25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46" s="4" customFormat="1" ht="15.75" hidden="1" customHeight="1">
      <c r="A658" s="7"/>
      <c r="B658" s="7" t="s">
        <v>643</v>
      </c>
      <c r="C658" s="4">
        <v>38.615758</v>
      </c>
      <c r="D658" s="4">
        <v>23.162510999999999</v>
      </c>
      <c r="E658" s="4" t="s">
        <v>1007</v>
      </c>
      <c r="F658" s="7"/>
      <c r="G658" s="4" t="s">
        <v>111</v>
      </c>
      <c r="H658" s="7"/>
      <c r="I658" s="4" t="s">
        <v>1010</v>
      </c>
      <c r="J658" s="4">
        <v>5649</v>
      </c>
      <c r="K658" s="4">
        <v>36</v>
      </c>
      <c r="L658" s="4" t="s">
        <v>148</v>
      </c>
      <c r="M658" s="4" t="s">
        <v>149</v>
      </c>
      <c r="N658" s="4" t="s">
        <v>698</v>
      </c>
      <c r="P658" s="39">
        <v>-4551</v>
      </c>
      <c r="Q658" s="39">
        <v>-4362</v>
      </c>
      <c r="R658" s="1" t="str">
        <f t="shared" si="12"/>
        <v>FAUX</v>
      </c>
      <c r="S658" s="7"/>
      <c r="T658" s="4">
        <v>1</v>
      </c>
      <c r="U658" s="25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46" s="4" customFormat="1" ht="15.75" hidden="1" customHeight="1">
      <c r="A659" s="7"/>
      <c r="B659" s="7" t="s">
        <v>643</v>
      </c>
      <c r="C659" s="4">
        <v>38.615758</v>
      </c>
      <c r="D659" s="4">
        <v>23.162510999999999</v>
      </c>
      <c r="E659" s="4" t="s">
        <v>1007</v>
      </c>
      <c r="F659" s="7"/>
      <c r="G659" s="4" t="s">
        <v>111</v>
      </c>
      <c r="H659" s="7"/>
      <c r="I659" s="4" t="s">
        <v>1011</v>
      </c>
      <c r="J659" s="4">
        <v>5649</v>
      </c>
      <c r="K659" s="4">
        <v>39</v>
      </c>
      <c r="L659" s="4" t="s">
        <v>148</v>
      </c>
      <c r="M659" s="4" t="s">
        <v>149</v>
      </c>
      <c r="N659" s="4" t="s">
        <v>698</v>
      </c>
      <c r="P659" s="39">
        <v>-4582</v>
      </c>
      <c r="Q659" s="39">
        <v>-4361</v>
      </c>
      <c r="R659" s="1" t="str">
        <f t="shared" si="12"/>
        <v>FAUX</v>
      </c>
      <c r="S659" s="7"/>
      <c r="T659" s="4">
        <v>1</v>
      </c>
      <c r="U659" s="25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46" s="4" customFormat="1" ht="15.75" hidden="1" customHeight="1">
      <c r="A660" s="7"/>
      <c r="B660" s="7" t="s">
        <v>643</v>
      </c>
      <c r="C660" s="4">
        <v>38.615758</v>
      </c>
      <c r="D660" s="4">
        <v>23.162510999999999</v>
      </c>
      <c r="E660" s="4" t="s">
        <v>1007</v>
      </c>
      <c r="F660" s="7"/>
      <c r="G660" s="4" t="s">
        <v>111</v>
      </c>
      <c r="H660" s="7"/>
      <c r="I660" s="4" t="s">
        <v>1012</v>
      </c>
      <c r="J660" s="4">
        <v>5637</v>
      </c>
      <c r="K660" s="4">
        <v>38</v>
      </c>
      <c r="L660" s="4" t="s">
        <v>148</v>
      </c>
      <c r="M660" s="4" t="s">
        <v>149</v>
      </c>
      <c r="N660" s="4" t="s">
        <v>698</v>
      </c>
      <c r="P660" s="39">
        <v>-4544</v>
      </c>
      <c r="Q660" s="39">
        <v>-4362</v>
      </c>
      <c r="R660" s="1" t="str">
        <f t="shared" si="12"/>
        <v>FAUX</v>
      </c>
      <c r="S660" s="7"/>
      <c r="T660" s="4">
        <v>1</v>
      </c>
      <c r="U660" s="25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46" s="4" customFormat="1" ht="15.75" hidden="1" customHeight="1">
      <c r="A661" s="7"/>
      <c r="B661" s="7" t="s">
        <v>643</v>
      </c>
      <c r="C661" s="4">
        <v>38.615758</v>
      </c>
      <c r="D661" s="4">
        <v>23.162510999999999</v>
      </c>
      <c r="E661" s="4" t="s">
        <v>1007</v>
      </c>
      <c r="F661" s="7"/>
      <c r="G661" s="4" t="s">
        <v>111</v>
      </c>
      <c r="H661" s="7"/>
      <c r="I661" s="4" t="s">
        <v>1009</v>
      </c>
      <c r="J661" s="4">
        <v>3351</v>
      </c>
      <c r="K661" s="4">
        <v>32</v>
      </c>
      <c r="L661" s="4" t="s">
        <v>148</v>
      </c>
      <c r="M661" s="4" t="s">
        <v>149</v>
      </c>
      <c r="N661" s="4" t="s">
        <v>698</v>
      </c>
      <c r="P661" s="39">
        <v>-1736</v>
      </c>
      <c r="Q661" s="39">
        <v>-1536</v>
      </c>
      <c r="R661" s="1" t="str">
        <f t="shared" si="12"/>
        <v>FAUX</v>
      </c>
      <c r="S661" s="7"/>
      <c r="T661" s="4">
        <v>1</v>
      </c>
      <c r="U661" s="25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46" s="7" customFormat="1" ht="15.75" hidden="1" customHeight="1">
      <c r="B662" s="7" t="s">
        <v>643</v>
      </c>
      <c r="C662" s="4">
        <v>39.757809000000002</v>
      </c>
      <c r="D662" s="4">
        <v>22.477864</v>
      </c>
      <c r="E662" s="4" t="s">
        <v>1013</v>
      </c>
      <c r="G662" s="4" t="s">
        <v>111</v>
      </c>
      <c r="H662" s="7" t="s">
        <v>1014</v>
      </c>
      <c r="I662" s="4" t="s">
        <v>1015</v>
      </c>
      <c r="J662" s="4">
        <v>5590</v>
      </c>
      <c r="K662" s="4">
        <v>50</v>
      </c>
      <c r="L662" s="4" t="s">
        <v>24</v>
      </c>
      <c r="M662" s="9" t="s">
        <v>25</v>
      </c>
      <c r="N662" s="4" t="s">
        <v>698</v>
      </c>
      <c r="O662" s="4"/>
      <c r="P662" s="39">
        <v>-4536</v>
      </c>
      <c r="Q662" s="39">
        <v>-4344</v>
      </c>
      <c r="R662" s="1" t="str">
        <f t="shared" si="12"/>
        <v>FAUX</v>
      </c>
      <c r="T662" s="4">
        <v>1</v>
      </c>
      <c r="U662" s="25"/>
    </row>
    <row r="663" spans="1:46" s="7" customFormat="1" ht="15.75" hidden="1" customHeight="1">
      <c r="A663" s="4"/>
      <c r="B663" s="4" t="s">
        <v>643</v>
      </c>
      <c r="C663" s="4">
        <v>40.309738000000003</v>
      </c>
      <c r="D663" s="4">
        <v>22.566977000000001</v>
      </c>
      <c r="E663" s="4" t="s">
        <v>1016</v>
      </c>
      <c r="F663" s="4"/>
      <c r="G663" s="4" t="s">
        <v>33</v>
      </c>
      <c r="H663" s="4"/>
      <c r="I663" s="4" t="s">
        <v>1017</v>
      </c>
      <c r="J663" s="4">
        <v>7505</v>
      </c>
      <c r="K663" s="4">
        <v>25</v>
      </c>
      <c r="L663" s="4" t="s">
        <v>148</v>
      </c>
      <c r="M663" s="4" t="s">
        <v>149</v>
      </c>
      <c r="N663" s="4" t="s">
        <v>816</v>
      </c>
      <c r="O663" s="9" t="s">
        <v>39</v>
      </c>
      <c r="P663" s="36">
        <v>-6434</v>
      </c>
      <c r="Q663" s="36">
        <v>-6257</v>
      </c>
      <c r="R663" s="7" t="str">
        <f t="shared" si="12"/>
        <v>VRAI</v>
      </c>
      <c r="S663" s="4">
        <v>1</v>
      </c>
      <c r="T663" s="9">
        <v>1</v>
      </c>
      <c r="U663" s="27" t="s">
        <v>1018</v>
      </c>
    </row>
    <row r="664" spans="1:46" s="7" customFormat="1" ht="15.75" hidden="1" customHeight="1">
      <c r="A664" s="4"/>
      <c r="B664" s="4" t="s">
        <v>643</v>
      </c>
      <c r="C664" s="4">
        <v>38.456220000000002</v>
      </c>
      <c r="D664" s="4">
        <v>23.204497</v>
      </c>
      <c r="E664" s="4" t="s">
        <v>1019</v>
      </c>
      <c r="F664" s="4"/>
      <c r="G664" s="4" t="s">
        <v>797</v>
      </c>
      <c r="H664" s="4"/>
      <c r="I664" s="4" t="s">
        <v>1045</v>
      </c>
      <c r="J664" s="4">
        <v>12220</v>
      </c>
      <c r="K664" s="4">
        <v>60</v>
      </c>
      <c r="L664" s="4" t="s">
        <v>24</v>
      </c>
      <c r="M664" s="4" t="s">
        <v>25</v>
      </c>
      <c r="N664" s="4" t="s">
        <v>795</v>
      </c>
      <c r="O664" s="4"/>
      <c r="P664" s="39">
        <v>-12845</v>
      </c>
      <c r="Q664" s="39">
        <v>-11934</v>
      </c>
      <c r="R664" s="1" t="b">
        <f t="shared" si="12"/>
        <v>0</v>
      </c>
      <c r="S664" s="4"/>
      <c r="T664" s="9">
        <v>1</v>
      </c>
      <c r="U664" s="26"/>
      <c r="V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s="7" customFormat="1" ht="15.75" hidden="1" customHeight="1">
      <c r="A665" s="4"/>
      <c r="B665" s="4" t="s">
        <v>643</v>
      </c>
      <c r="C665" s="4">
        <v>38.456220000000002</v>
      </c>
      <c r="D665" s="4">
        <v>23.204497</v>
      </c>
      <c r="E665" s="4" t="s">
        <v>1019</v>
      </c>
      <c r="F665" s="4"/>
      <c r="G665" s="4" t="s">
        <v>797</v>
      </c>
      <c r="H665" s="4"/>
      <c r="I665" s="4" t="s">
        <v>1044</v>
      </c>
      <c r="J665" s="4">
        <v>12020</v>
      </c>
      <c r="K665" s="4">
        <v>60</v>
      </c>
      <c r="L665" s="4" t="s">
        <v>24</v>
      </c>
      <c r="M665" s="4" t="s">
        <v>25</v>
      </c>
      <c r="N665" s="4" t="s">
        <v>795</v>
      </c>
      <c r="O665" s="4"/>
      <c r="P665" s="39">
        <v>-12099</v>
      </c>
      <c r="Q665" s="39">
        <v>-11841</v>
      </c>
      <c r="R665" s="1" t="b">
        <f t="shared" si="12"/>
        <v>0</v>
      </c>
      <c r="S665" s="4"/>
      <c r="T665" s="9">
        <v>1</v>
      </c>
      <c r="U665" s="26"/>
      <c r="V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s="7" customFormat="1" ht="15.75" hidden="1" customHeight="1">
      <c r="A666" s="4"/>
      <c r="B666" s="4" t="s">
        <v>643</v>
      </c>
      <c r="C666" s="4">
        <v>38.456220000000002</v>
      </c>
      <c r="D666" s="4">
        <v>23.204497</v>
      </c>
      <c r="E666" s="4" t="s">
        <v>1019</v>
      </c>
      <c r="F666" s="4"/>
      <c r="G666" s="4" t="s">
        <v>797</v>
      </c>
      <c r="H666" s="4"/>
      <c r="I666" s="4" t="s">
        <v>1038</v>
      </c>
      <c r="J666" s="4">
        <v>11910</v>
      </c>
      <c r="K666" s="4">
        <v>60</v>
      </c>
      <c r="L666" s="4" t="s">
        <v>24</v>
      </c>
      <c r="M666" s="4" t="s">
        <v>25</v>
      </c>
      <c r="N666" s="4" t="s">
        <v>795</v>
      </c>
      <c r="O666" s="4"/>
      <c r="P666" s="39">
        <v>-12067</v>
      </c>
      <c r="Q666" s="39">
        <v>-11651</v>
      </c>
      <c r="R666" s="1" t="b">
        <f t="shared" si="12"/>
        <v>0</v>
      </c>
      <c r="S666" s="4"/>
      <c r="T666" s="9">
        <v>1</v>
      </c>
      <c r="U666" s="26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s="7" customFormat="1" ht="15.75" hidden="1" customHeight="1">
      <c r="A667" s="4"/>
      <c r="B667" s="4" t="s">
        <v>643</v>
      </c>
      <c r="C667" s="4">
        <v>38.456220000000002</v>
      </c>
      <c r="D667" s="4">
        <v>23.204497</v>
      </c>
      <c r="E667" s="4" t="s">
        <v>1019</v>
      </c>
      <c r="F667" s="4"/>
      <c r="G667" s="4" t="s">
        <v>33</v>
      </c>
      <c r="H667" s="4"/>
      <c r="I667" s="4" t="s">
        <v>1037</v>
      </c>
      <c r="J667" s="4">
        <v>10050</v>
      </c>
      <c r="K667" s="4">
        <v>50</v>
      </c>
      <c r="L667" s="4" t="s">
        <v>24</v>
      </c>
      <c r="M667" s="4" t="s">
        <v>25</v>
      </c>
      <c r="N667" s="4" t="s">
        <v>109</v>
      </c>
      <c r="O667" s="4"/>
      <c r="P667" s="39">
        <v>-9864</v>
      </c>
      <c r="Q667" s="39">
        <v>-9381</v>
      </c>
      <c r="R667" s="1" t="b">
        <f t="shared" si="12"/>
        <v>0</v>
      </c>
      <c r="S667" s="4"/>
      <c r="T667" s="9">
        <v>1</v>
      </c>
      <c r="U667" s="26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s="7" customFormat="1" ht="15.75" hidden="1" customHeight="1">
      <c r="A668" s="4"/>
      <c r="B668" s="4" t="s">
        <v>643</v>
      </c>
      <c r="C668" s="4">
        <v>38.456220000000002</v>
      </c>
      <c r="D668" s="4">
        <v>23.204497</v>
      </c>
      <c r="E668" s="4" t="s">
        <v>1019</v>
      </c>
      <c r="F668" s="4"/>
      <c r="G668" s="4" t="s">
        <v>797</v>
      </c>
      <c r="H668" s="4"/>
      <c r="I668" s="4" t="s">
        <v>1039</v>
      </c>
      <c r="J668" s="4">
        <v>9940</v>
      </c>
      <c r="K668" s="4">
        <v>60</v>
      </c>
      <c r="L668" s="4" t="s">
        <v>24</v>
      </c>
      <c r="M668" s="4" t="s">
        <v>25</v>
      </c>
      <c r="N668" s="4" t="s">
        <v>795</v>
      </c>
      <c r="O668" s="4"/>
      <c r="P668" s="39">
        <v>-9740</v>
      </c>
      <c r="Q668" s="39">
        <v>-9285</v>
      </c>
      <c r="R668" s="1" t="b">
        <f t="shared" si="12"/>
        <v>0</v>
      </c>
      <c r="S668" s="4"/>
      <c r="T668" s="9">
        <v>1</v>
      </c>
      <c r="U668" s="26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s="7" customFormat="1" ht="15.75" hidden="1" customHeight="1">
      <c r="A669" s="4"/>
      <c r="B669" s="4" t="s">
        <v>643</v>
      </c>
      <c r="C669" s="4">
        <v>38.456220000000002</v>
      </c>
      <c r="D669" s="4">
        <v>23.204497</v>
      </c>
      <c r="E669" s="4" t="s">
        <v>1019</v>
      </c>
      <c r="F669" s="4"/>
      <c r="G669" s="4" t="s">
        <v>33</v>
      </c>
      <c r="H669" s="4"/>
      <c r="I669" s="4" t="s">
        <v>1040</v>
      </c>
      <c r="J669" s="4">
        <v>7680</v>
      </c>
      <c r="K669" s="4">
        <v>40</v>
      </c>
      <c r="L669" s="4" t="s">
        <v>24</v>
      </c>
      <c r="M669" s="4" t="s">
        <v>25</v>
      </c>
      <c r="N669" s="4" t="s">
        <v>109</v>
      </c>
      <c r="O669" s="4" t="s">
        <v>27</v>
      </c>
      <c r="P669" s="36">
        <v>-6597</v>
      </c>
      <c r="Q669" s="36">
        <v>-6441</v>
      </c>
      <c r="R669" s="7" t="str">
        <f t="shared" si="12"/>
        <v>VRAI</v>
      </c>
      <c r="S669" s="4"/>
      <c r="T669" s="9">
        <v>1</v>
      </c>
      <c r="U669" s="26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s="7" customFormat="1" ht="15.75" hidden="1" customHeight="1">
      <c r="A670" s="4"/>
      <c r="B670" s="4" t="s">
        <v>643</v>
      </c>
      <c r="C670" s="4">
        <v>38.456220000000002</v>
      </c>
      <c r="D670" s="4">
        <v>23.204497</v>
      </c>
      <c r="E670" s="4" t="s">
        <v>1019</v>
      </c>
      <c r="F670" s="4"/>
      <c r="G670" s="4" t="s">
        <v>33</v>
      </c>
      <c r="H670" s="4"/>
      <c r="I670" s="4" t="s">
        <v>1041</v>
      </c>
      <c r="J670" s="4">
        <v>7670</v>
      </c>
      <c r="K670" s="4">
        <v>50</v>
      </c>
      <c r="L670" s="4" t="s">
        <v>24</v>
      </c>
      <c r="M670" s="4" t="s">
        <v>25</v>
      </c>
      <c r="N670" s="4" t="s">
        <v>109</v>
      </c>
      <c r="O670" s="4" t="s">
        <v>27</v>
      </c>
      <c r="P670" s="36">
        <v>-6636</v>
      </c>
      <c r="Q670" s="36">
        <v>-6431</v>
      </c>
      <c r="R670" s="7" t="str">
        <f t="shared" si="12"/>
        <v>VRAI</v>
      </c>
      <c r="S670" s="4"/>
      <c r="T670" s="9">
        <v>1</v>
      </c>
      <c r="U670" s="26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s="7" customFormat="1" ht="15.75" hidden="1" customHeight="1">
      <c r="A671" s="4"/>
      <c r="B671" s="4" t="s">
        <v>643</v>
      </c>
      <c r="C671" s="4">
        <v>38.456220000000002</v>
      </c>
      <c r="D671" s="4">
        <v>23.204497</v>
      </c>
      <c r="E671" s="4" t="s">
        <v>1019</v>
      </c>
      <c r="F671" s="4"/>
      <c r="G671" s="4" t="s">
        <v>33</v>
      </c>
      <c r="H671" s="4"/>
      <c r="I671" s="4" t="s">
        <v>1042</v>
      </c>
      <c r="J671" s="4">
        <v>7570</v>
      </c>
      <c r="K671" s="4">
        <v>50</v>
      </c>
      <c r="L671" s="4" t="s">
        <v>24</v>
      </c>
      <c r="M671" s="4" t="s">
        <v>460</v>
      </c>
      <c r="N671" s="4" t="s">
        <v>109</v>
      </c>
      <c r="O671" s="4" t="s">
        <v>53</v>
      </c>
      <c r="P671" s="36">
        <v>-6564</v>
      </c>
      <c r="Q671" s="36">
        <v>-6257</v>
      </c>
      <c r="R671" s="7" t="str">
        <f t="shared" si="12"/>
        <v>VRAI</v>
      </c>
      <c r="S671" s="4"/>
      <c r="T671" s="9">
        <v>1</v>
      </c>
      <c r="U671" s="26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s="7" customFormat="1" ht="15.75" hidden="1" customHeight="1">
      <c r="A672" s="4"/>
      <c r="B672" s="4" t="s">
        <v>643</v>
      </c>
      <c r="C672" s="4">
        <v>38.456220000000002</v>
      </c>
      <c r="D672" s="4">
        <v>23.204497</v>
      </c>
      <c r="E672" s="4" t="s">
        <v>1019</v>
      </c>
      <c r="F672" s="4"/>
      <c r="G672" s="4" t="s">
        <v>33</v>
      </c>
      <c r="H672" s="4"/>
      <c r="I672" s="4" t="s">
        <v>1047</v>
      </c>
      <c r="J672" s="4">
        <v>7560</v>
      </c>
      <c r="K672" s="4">
        <v>50</v>
      </c>
      <c r="L672" s="4" t="s">
        <v>24</v>
      </c>
      <c r="M672" s="4" t="s">
        <v>25</v>
      </c>
      <c r="N672" s="4" t="s">
        <v>109</v>
      </c>
      <c r="O672" s="4" t="s">
        <v>27</v>
      </c>
      <c r="P672" s="36">
        <v>-6498</v>
      </c>
      <c r="Q672" s="36">
        <v>-6256</v>
      </c>
      <c r="R672" s="7" t="str">
        <f t="shared" si="12"/>
        <v>VRAI</v>
      </c>
      <c r="S672" s="4"/>
      <c r="T672" s="9">
        <v>1</v>
      </c>
      <c r="U672" s="26"/>
      <c r="V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s="4" customFormat="1" ht="15.75" hidden="1" customHeight="1">
      <c r="B673" s="4" t="s">
        <v>643</v>
      </c>
      <c r="C673" s="4">
        <v>38.456220000000002</v>
      </c>
      <c r="D673" s="4">
        <v>23.204497</v>
      </c>
      <c r="E673" s="4" t="s">
        <v>1019</v>
      </c>
      <c r="G673" s="4" t="s">
        <v>33</v>
      </c>
      <c r="I673" s="4" t="s">
        <v>1046</v>
      </c>
      <c r="J673" s="4">
        <v>7460</v>
      </c>
      <c r="K673" s="4">
        <v>50</v>
      </c>
      <c r="L673" s="4" t="s">
        <v>24</v>
      </c>
      <c r="M673" s="4" t="s">
        <v>25</v>
      </c>
      <c r="N673" s="4" t="s">
        <v>109</v>
      </c>
      <c r="O673" s="4" t="s">
        <v>27</v>
      </c>
      <c r="P673" s="36">
        <v>-6424</v>
      </c>
      <c r="Q673" s="36">
        <v>-6233</v>
      </c>
      <c r="R673" s="7" t="str">
        <f t="shared" si="12"/>
        <v>VRAI</v>
      </c>
      <c r="T673" s="9">
        <v>1</v>
      </c>
      <c r="U673" s="26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46" s="4" customFormat="1" ht="15.75" hidden="1" customHeight="1">
      <c r="B674" s="4" t="s">
        <v>643</v>
      </c>
      <c r="C674" s="4">
        <v>38.456220000000002</v>
      </c>
      <c r="D674" s="4">
        <v>23.204497</v>
      </c>
      <c r="E674" s="4" t="s">
        <v>1019</v>
      </c>
      <c r="G674" s="4" t="s">
        <v>33</v>
      </c>
      <c r="I674" s="4" t="s">
        <v>1043</v>
      </c>
      <c r="J674" s="4">
        <v>7400</v>
      </c>
      <c r="K674" s="4">
        <v>35</v>
      </c>
      <c r="L674" s="4" t="s">
        <v>43</v>
      </c>
      <c r="M674" s="4" t="s">
        <v>81</v>
      </c>
      <c r="N674" s="4" t="s">
        <v>109</v>
      </c>
      <c r="O674" s="4" t="s">
        <v>53</v>
      </c>
      <c r="P674" s="36">
        <v>-6392</v>
      </c>
      <c r="Q674" s="36">
        <v>-6095</v>
      </c>
      <c r="R674" s="7" t="str">
        <f t="shared" si="12"/>
        <v>VRAI</v>
      </c>
      <c r="T674" s="9">
        <v>1</v>
      </c>
      <c r="U674" s="26"/>
    </row>
    <row r="675" spans="1:46" s="4" customFormat="1" ht="15.75" hidden="1" customHeight="1">
      <c r="B675" s="4" t="s">
        <v>643</v>
      </c>
      <c r="C675" s="4">
        <v>38.475335000000001</v>
      </c>
      <c r="D675" s="4">
        <v>23.216868000000002</v>
      </c>
      <c r="E675" s="4" t="s">
        <v>1019</v>
      </c>
      <c r="G675" s="4" t="s">
        <v>86</v>
      </c>
      <c r="I675" s="4" t="s">
        <v>1034</v>
      </c>
      <c r="J675" s="4">
        <v>6794</v>
      </c>
      <c r="K675" s="4">
        <v>21</v>
      </c>
      <c r="L675" s="4" t="s">
        <v>24</v>
      </c>
      <c r="M675" s="4" t="s">
        <v>25</v>
      </c>
      <c r="N675" s="4" t="s">
        <v>1028</v>
      </c>
      <c r="O675" s="4" t="s">
        <v>27</v>
      </c>
      <c r="P675" s="36">
        <v>-5726</v>
      </c>
      <c r="Q675" s="36">
        <v>-5638</v>
      </c>
      <c r="R675" s="7" t="str">
        <f t="shared" si="12"/>
        <v>VRAI</v>
      </c>
      <c r="S675" s="4">
        <v>1</v>
      </c>
      <c r="T675" s="9">
        <v>1</v>
      </c>
      <c r="U675" s="27" t="s">
        <v>1018</v>
      </c>
      <c r="V675" s="7"/>
      <c r="W675" s="7"/>
      <c r="X675" s="7"/>
      <c r="Y675" s="7"/>
      <c r="Z675" s="7"/>
      <c r="AA675" s="7"/>
      <c r="AB675" s="7"/>
      <c r="AC675" s="7"/>
    </row>
    <row r="676" spans="1:46" s="4" customFormat="1" ht="15.75" hidden="1" customHeight="1">
      <c r="B676" s="4" t="s">
        <v>643</v>
      </c>
      <c r="C676" s="4">
        <v>38.475335000000001</v>
      </c>
      <c r="D676" s="4">
        <v>23.216868000000002</v>
      </c>
      <c r="E676" s="4" t="s">
        <v>1019</v>
      </c>
      <c r="G676" s="4" t="s">
        <v>86</v>
      </c>
      <c r="I676" s="4" t="s">
        <v>1027</v>
      </c>
      <c r="J676" s="4">
        <v>6779</v>
      </c>
      <c r="K676" s="4">
        <v>42</v>
      </c>
      <c r="L676" s="4" t="s">
        <v>24</v>
      </c>
      <c r="M676" s="4" t="s">
        <v>25</v>
      </c>
      <c r="N676" s="4" t="s">
        <v>1028</v>
      </c>
      <c r="O676" s="4" t="s">
        <v>27</v>
      </c>
      <c r="P676" s="36">
        <v>-5736</v>
      </c>
      <c r="Q676" s="36">
        <v>-5622</v>
      </c>
      <c r="R676" s="7" t="str">
        <f t="shared" si="12"/>
        <v>VRAI</v>
      </c>
      <c r="S676" s="4">
        <v>1</v>
      </c>
      <c r="T676" s="9">
        <v>1</v>
      </c>
      <c r="U676" s="27" t="s">
        <v>1018</v>
      </c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</row>
    <row r="677" spans="1:46" s="4" customFormat="1" ht="15.75" hidden="1" customHeight="1">
      <c r="B677" s="4" t="s">
        <v>643</v>
      </c>
      <c r="C677" s="4">
        <v>38.475335000000001</v>
      </c>
      <c r="D677" s="4">
        <v>23.216868000000002</v>
      </c>
      <c r="E677" s="4" t="s">
        <v>1019</v>
      </c>
      <c r="G677" s="4" t="s">
        <v>86</v>
      </c>
      <c r="I677" s="4" t="s">
        <v>1030</v>
      </c>
      <c r="J677" s="4">
        <v>6722</v>
      </c>
      <c r="K677" s="4">
        <v>20</v>
      </c>
      <c r="L677" s="4" t="s">
        <v>24</v>
      </c>
      <c r="M677" s="4" t="s">
        <v>25</v>
      </c>
      <c r="N677" s="4" t="s">
        <v>1028</v>
      </c>
      <c r="O677" s="4" t="s">
        <v>27</v>
      </c>
      <c r="P677" s="36">
        <v>-5710</v>
      </c>
      <c r="Q677" s="36">
        <v>-5566</v>
      </c>
      <c r="R677" s="7" t="str">
        <f t="shared" si="12"/>
        <v>VRAI</v>
      </c>
      <c r="S677" s="4">
        <v>1</v>
      </c>
      <c r="T677" s="9">
        <v>1</v>
      </c>
      <c r="U677" s="27" t="s">
        <v>1018</v>
      </c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</row>
    <row r="678" spans="1:46" s="4" customFormat="1" ht="15.75" hidden="1" customHeight="1">
      <c r="B678" s="4" t="s">
        <v>643</v>
      </c>
      <c r="C678" s="4">
        <v>38.475335000000001</v>
      </c>
      <c r="D678" s="4">
        <v>23.216868000000002</v>
      </c>
      <c r="E678" s="4" t="s">
        <v>1019</v>
      </c>
      <c r="G678" s="4" t="s">
        <v>86</v>
      </c>
      <c r="I678" s="4" t="s">
        <v>1029</v>
      </c>
      <c r="J678" s="4">
        <v>6618</v>
      </c>
      <c r="K678" s="4">
        <v>22</v>
      </c>
      <c r="L678" s="4" t="s">
        <v>24</v>
      </c>
      <c r="M678" s="4" t="s">
        <v>25</v>
      </c>
      <c r="N678" s="4" t="s">
        <v>1028</v>
      </c>
      <c r="O678" s="4" t="s">
        <v>27</v>
      </c>
      <c r="P678" s="36">
        <v>-5621</v>
      </c>
      <c r="Q678" s="36">
        <v>-5482</v>
      </c>
      <c r="R678" s="7" t="str">
        <f t="shared" si="12"/>
        <v>VRAI</v>
      </c>
      <c r="S678" s="4">
        <v>1</v>
      </c>
      <c r="T678" s="9">
        <v>1</v>
      </c>
      <c r="U678" s="27" t="s">
        <v>1018</v>
      </c>
      <c r="V678" s="7"/>
      <c r="W678" s="7"/>
      <c r="X678" s="7"/>
      <c r="Y678" s="7"/>
      <c r="Z678" s="7"/>
      <c r="AA678" s="7"/>
      <c r="AB678" s="7"/>
      <c r="AC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</row>
    <row r="679" spans="1:46" s="4" customFormat="1" ht="15.75" hidden="1" customHeight="1">
      <c r="B679" s="4" t="s">
        <v>643</v>
      </c>
      <c r="C679" s="4">
        <v>38.475335000000001</v>
      </c>
      <c r="D679" s="4">
        <v>23.216868000000002</v>
      </c>
      <c r="E679" s="4" t="s">
        <v>1019</v>
      </c>
      <c r="G679" s="4" t="s">
        <v>86</v>
      </c>
      <c r="I679" s="4" t="s">
        <v>1031</v>
      </c>
      <c r="J679" s="4">
        <v>6125</v>
      </c>
      <c r="K679" s="4">
        <v>42</v>
      </c>
      <c r="L679" s="4" t="s">
        <v>24</v>
      </c>
      <c r="M679" s="4" t="s">
        <v>25</v>
      </c>
      <c r="N679" s="4" t="s">
        <v>1028</v>
      </c>
      <c r="O679" s="4" t="s">
        <v>27</v>
      </c>
      <c r="P679" s="36">
        <v>-5210</v>
      </c>
      <c r="Q679" s="36">
        <v>-4947</v>
      </c>
      <c r="R679" s="7" t="str">
        <f t="shared" si="12"/>
        <v>VRAI</v>
      </c>
      <c r="S679" s="4">
        <v>1</v>
      </c>
      <c r="T679" s="9">
        <v>1</v>
      </c>
      <c r="U679" s="27" t="s">
        <v>1018</v>
      </c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</row>
    <row r="680" spans="1:46" s="4" customFormat="1" ht="15.75" hidden="1" customHeight="1">
      <c r="A680" s="7"/>
      <c r="B680" s="9" t="s">
        <v>643</v>
      </c>
      <c r="C680" s="9">
        <v>38.475335000000001</v>
      </c>
      <c r="D680" s="9">
        <v>23.216868000000002</v>
      </c>
      <c r="E680" s="4" t="s">
        <v>1019</v>
      </c>
      <c r="F680" s="7"/>
      <c r="G680" s="9" t="s">
        <v>111</v>
      </c>
      <c r="H680" s="7"/>
      <c r="I680" s="9" t="s">
        <v>1020</v>
      </c>
      <c r="J680" s="9">
        <v>6117</v>
      </c>
      <c r="K680" s="9">
        <v>55</v>
      </c>
      <c r="L680" s="9" t="s">
        <v>24</v>
      </c>
      <c r="M680" s="9" t="s">
        <v>25</v>
      </c>
      <c r="N680" s="9" t="s">
        <v>1021</v>
      </c>
      <c r="O680" s="9" t="s">
        <v>27</v>
      </c>
      <c r="P680" s="36">
        <v>-5212</v>
      </c>
      <c r="Q680" s="36">
        <v>-4856</v>
      </c>
      <c r="R680" s="7" t="str">
        <f t="shared" si="12"/>
        <v>VRAI</v>
      </c>
      <c r="S680" s="7"/>
      <c r="T680" s="9">
        <v>1</v>
      </c>
      <c r="U680" s="27" t="s">
        <v>1018</v>
      </c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</row>
    <row r="681" spans="1:46" s="4" customFormat="1" ht="15.75" hidden="1" customHeight="1">
      <c r="A681" s="7"/>
      <c r="B681" s="9" t="s">
        <v>643</v>
      </c>
      <c r="C681" s="9">
        <v>38.475335000000001</v>
      </c>
      <c r="D681" s="9">
        <v>23.216868000000002</v>
      </c>
      <c r="E681" s="4" t="s">
        <v>1019</v>
      </c>
      <c r="F681" s="7"/>
      <c r="G681" s="9" t="s">
        <v>111</v>
      </c>
      <c r="H681" s="7"/>
      <c r="I681" s="9" t="s">
        <v>1024</v>
      </c>
      <c r="J681" s="9">
        <v>6096</v>
      </c>
      <c r="K681" s="9">
        <v>24</v>
      </c>
      <c r="L681" s="9" t="s">
        <v>24</v>
      </c>
      <c r="M681" s="9" t="s">
        <v>25</v>
      </c>
      <c r="N681" s="9" t="s">
        <v>1021</v>
      </c>
      <c r="O681" s="9" t="s">
        <v>27</v>
      </c>
      <c r="P681" s="36">
        <v>-5206</v>
      </c>
      <c r="Q681" s="36">
        <v>-4913</v>
      </c>
      <c r="R681" s="7" t="str">
        <f t="shared" si="12"/>
        <v>VRAI</v>
      </c>
      <c r="S681" s="7"/>
      <c r="T681" s="9">
        <v>1</v>
      </c>
      <c r="U681" s="27" t="s">
        <v>1018</v>
      </c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</row>
    <row r="682" spans="1:46" s="4" customFormat="1" ht="15.75" hidden="1" customHeight="1">
      <c r="A682" s="7"/>
      <c r="B682" s="9" t="s">
        <v>643</v>
      </c>
      <c r="C682" s="9">
        <v>38.475335000000001</v>
      </c>
      <c r="D682" s="9">
        <v>23.216868000000002</v>
      </c>
      <c r="E682" s="4" t="s">
        <v>1019</v>
      </c>
      <c r="F682" s="7"/>
      <c r="G682" s="9" t="s">
        <v>111</v>
      </c>
      <c r="H682" s="7"/>
      <c r="I682" s="9" t="s">
        <v>1022</v>
      </c>
      <c r="J682" s="9">
        <v>6081</v>
      </c>
      <c r="K682" s="9">
        <v>33</v>
      </c>
      <c r="L682" s="9" t="s">
        <v>24</v>
      </c>
      <c r="M682" s="9" t="s">
        <v>25</v>
      </c>
      <c r="N682" s="9" t="s">
        <v>1021</v>
      </c>
      <c r="O682" s="9" t="s">
        <v>27</v>
      </c>
      <c r="P682" s="36">
        <v>-5205</v>
      </c>
      <c r="Q682" s="36">
        <v>-4849</v>
      </c>
      <c r="R682" s="7" t="str">
        <f t="shared" si="12"/>
        <v>VRAI</v>
      </c>
      <c r="S682" s="7"/>
      <c r="T682" s="9">
        <v>1</v>
      </c>
      <c r="U682" s="27" t="s">
        <v>1018</v>
      </c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</row>
    <row r="683" spans="1:46" s="4" customFormat="1" ht="15.75" hidden="1" customHeight="1">
      <c r="A683" s="7"/>
      <c r="B683" s="9" t="s">
        <v>643</v>
      </c>
      <c r="C683" s="9">
        <v>38.475335000000001</v>
      </c>
      <c r="D683" s="9">
        <v>23.216868000000002</v>
      </c>
      <c r="E683" s="4" t="s">
        <v>1019</v>
      </c>
      <c r="F683" s="7"/>
      <c r="G683" s="9" t="s">
        <v>111</v>
      </c>
      <c r="H683" s="7"/>
      <c r="I683" s="9" t="s">
        <v>1023</v>
      </c>
      <c r="J683" s="9">
        <v>6062</v>
      </c>
      <c r="K683" s="9">
        <v>29</v>
      </c>
      <c r="L683" s="9" t="s">
        <v>24</v>
      </c>
      <c r="M683" s="9" t="s">
        <v>25</v>
      </c>
      <c r="N683" s="9" t="s">
        <v>1021</v>
      </c>
      <c r="O683" s="9" t="s">
        <v>27</v>
      </c>
      <c r="P683" s="36">
        <v>-5198</v>
      </c>
      <c r="Q683" s="36">
        <v>-4847</v>
      </c>
      <c r="R683" s="7" t="str">
        <f t="shared" si="12"/>
        <v>VRAI</v>
      </c>
      <c r="S683" s="7"/>
      <c r="T683" s="9">
        <v>1</v>
      </c>
      <c r="U683" s="27" t="s">
        <v>1018</v>
      </c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</row>
    <row r="684" spans="1:46" s="4" customFormat="1" ht="15.75" hidden="1" customHeight="1">
      <c r="A684" s="7"/>
      <c r="B684" s="9" t="s">
        <v>643</v>
      </c>
      <c r="C684" s="9">
        <v>38.475335000000001</v>
      </c>
      <c r="D684" s="9">
        <v>23.216868000000002</v>
      </c>
      <c r="E684" s="4" t="s">
        <v>1019</v>
      </c>
      <c r="F684" s="7"/>
      <c r="G684" s="9" t="s">
        <v>111</v>
      </c>
      <c r="H684" s="7"/>
      <c r="I684" s="9" t="s">
        <v>1033</v>
      </c>
      <c r="J684" s="9">
        <v>5931</v>
      </c>
      <c r="K684" s="9">
        <v>25</v>
      </c>
      <c r="L684" s="9" t="s">
        <v>24</v>
      </c>
      <c r="M684" s="9" t="s">
        <v>25</v>
      </c>
      <c r="N684" s="9" t="s">
        <v>1021</v>
      </c>
      <c r="O684" s="4" t="s">
        <v>27</v>
      </c>
      <c r="P684" s="36">
        <v>-4890</v>
      </c>
      <c r="Q684" s="36">
        <v>-4722</v>
      </c>
      <c r="R684" s="7" t="str">
        <f t="shared" si="12"/>
        <v>VRAI</v>
      </c>
      <c r="S684" s="7"/>
      <c r="T684" s="9">
        <v>1</v>
      </c>
      <c r="U684" s="27" t="s">
        <v>1018</v>
      </c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46" s="4" customFormat="1" ht="15.75" hidden="1" customHeight="1">
      <c r="A685" s="7"/>
      <c r="B685" s="9" t="s">
        <v>643</v>
      </c>
      <c r="C685" s="9">
        <v>38.475335000000001</v>
      </c>
      <c r="D685" s="9">
        <v>23.216868000000002</v>
      </c>
      <c r="E685" s="4" t="s">
        <v>1019</v>
      </c>
      <c r="F685" s="7"/>
      <c r="G685" s="9" t="s">
        <v>111</v>
      </c>
      <c r="H685" s="7"/>
      <c r="I685" s="9" t="s">
        <v>1036</v>
      </c>
      <c r="J685" s="9">
        <v>5874</v>
      </c>
      <c r="K685" s="9">
        <v>22</v>
      </c>
      <c r="L685" s="9" t="s">
        <v>24</v>
      </c>
      <c r="M685" s="9" t="s">
        <v>25</v>
      </c>
      <c r="N685" s="9" t="s">
        <v>1021</v>
      </c>
      <c r="O685" s="4" t="s">
        <v>27</v>
      </c>
      <c r="P685" s="36">
        <v>-4797</v>
      </c>
      <c r="Q685" s="36">
        <v>-4692</v>
      </c>
      <c r="R685" s="7" t="str">
        <f t="shared" si="12"/>
        <v>VRAI</v>
      </c>
      <c r="S685" s="7"/>
      <c r="T685" s="9">
        <v>1</v>
      </c>
      <c r="U685" s="27" t="s">
        <v>1018</v>
      </c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46" s="4" customFormat="1" ht="15.75" hidden="1" customHeight="1">
      <c r="A686" s="7"/>
      <c r="B686" s="9" t="s">
        <v>643</v>
      </c>
      <c r="C686" s="9">
        <v>38.475335000000001</v>
      </c>
      <c r="D686" s="9">
        <v>23.216868000000002</v>
      </c>
      <c r="E686" s="4" t="s">
        <v>1019</v>
      </c>
      <c r="F686" s="7"/>
      <c r="G686" s="9" t="s">
        <v>111</v>
      </c>
      <c r="H686" s="7"/>
      <c r="I686" s="9" t="s">
        <v>1032</v>
      </c>
      <c r="J686" s="9">
        <v>5671</v>
      </c>
      <c r="K686" s="9">
        <v>20</v>
      </c>
      <c r="L686" s="9" t="s">
        <v>24</v>
      </c>
      <c r="M686" s="9" t="s">
        <v>25</v>
      </c>
      <c r="N686" s="9" t="s">
        <v>1021</v>
      </c>
      <c r="O686" s="9"/>
      <c r="P686" s="39">
        <v>-4546</v>
      </c>
      <c r="Q686" s="39">
        <v>-4451</v>
      </c>
      <c r="R686" s="1" t="str">
        <f t="shared" si="12"/>
        <v>FAUX</v>
      </c>
      <c r="S686" s="7"/>
      <c r="T686" s="9">
        <v>1</v>
      </c>
      <c r="U686" s="27" t="s">
        <v>1018</v>
      </c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46" s="4" customFormat="1" ht="15.75" hidden="1" customHeight="1">
      <c r="A687" s="7"/>
      <c r="B687" s="9" t="s">
        <v>643</v>
      </c>
      <c r="C687" s="9">
        <v>38.475335000000001</v>
      </c>
      <c r="D687" s="9">
        <v>23.216868000000002</v>
      </c>
      <c r="E687" s="4" t="s">
        <v>1019</v>
      </c>
      <c r="F687" s="7"/>
      <c r="G687" s="9" t="s">
        <v>111</v>
      </c>
      <c r="H687" s="7"/>
      <c r="I687" s="9" t="s">
        <v>1025</v>
      </c>
      <c r="J687" s="9">
        <v>5407</v>
      </c>
      <c r="K687" s="9">
        <v>22</v>
      </c>
      <c r="L687" s="9" t="s">
        <v>24</v>
      </c>
      <c r="M687" s="9" t="s">
        <v>25</v>
      </c>
      <c r="N687" s="9" t="s">
        <v>1026</v>
      </c>
      <c r="O687" s="9"/>
      <c r="P687" s="39">
        <v>-4336</v>
      </c>
      <c r="Q687" s="39">
        <v>-4176</v>
      </c>
      <c r="R687" s="1" t="str">
        <f t="shared" si="12"/>
        <v>FAUX</v>
      </c>
      <c r="S687" s="7"/>
      <c r="T687" s="9">
        <v>1</v>
      </c>
      <c r="U687" s="27" t="s">
        <v>1018</v>
      </c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</row>
    <row r="688" spans="1:46" s="4" customFormat="1" ht="15.75" hidden="1" customHeight="1">
      <c r="A688" s="7"/>
      <c r="B688" s="9" t="s">
        <v>643</v>
      </c>
      <c r="C688" s="9">
        <v>38.475335000000001</v>
      </c>
      <c r="D688" s="9">
        <v>23.216868000000002</v>
      </c>
      <c r="E688" s="4" t="s">
        <v>1019</v>
      </c>
      <c r="F688" s="7"/>
      <c r="G688" s="9" t="s">
        <v>111</v>
      </c>
      <c r="H688" s="7"/>
      <c r="I688" s="9" t="s">
        <v>1035</v>
      </c>
      <c r="J688" s="9">
        <v>4895</v>
      </c>
      <c r="K688" s="9">
        <v>31</v>
      </c>
      <c r="L688" s="9" t="s">
        <v>24</v>
      </c>
      <c r="M688" s="9" t="s">
        <v>25</v>
      </c>
      <c r="N688" s="9" t="s">
        <v>1026</v>
      </c>
      <c r="O688" s="9"/>
      <c r="P688" s="39">
        <v>-3765</v>
      </c>
      <c r="Q688" s="39">
        <v>-3633</v>
      </c>
      <c r="R688" s="1" t="str">
        <f t="shared" si="12"/>
        <v>FAUX</v>
      </c>
      <c r="S688" s="7"/>
      <c r="T688" s="9">
        <v>1</v>
      </c>
      <c r="U688" s="27" t="s">
        <v>1018</v>
      </c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46" s="7" customFormat="1" ht="15.75" hidden="1" customHeight="1">
      <c r="B689" s="7" t="s">
        <v>643</v>
      </c>
      <c r="C689" s="4">
        <v>40.237302999999997</v>
      </c>
      <c r="D689" s="4">
        <v>21.970787000000001</v>
      </c>
      <c r="E689" s="4" t="s">
        <v>1048</v>
      </c>
      <c r="G689" s="4" t="s">
        <v>33</v>
      </c>
      <c r="I689" s="4" t="s">
        <v>1049</v>
      </c>
      <c r="J689" s="4">
        <v>6905</v>
      </c>
      <c r="K689" s="4">
        <v>87</v>
      </c>
      <c r="L689" s="4" t="s">
        <v>24</v>
      </c>
      <c r="M689" s="9" t="s">
        <v>25</v>
      </c>
      <c r="N689" s="4" t="s">
        <v>109</v>
      </c>
      <c r="O689" s="4" t="s">
        <v>27</v>
      </c>
      <c r="P689" s="36">
        <v>-5981</v>
      </c>
      <c r="Q689" s="36">
        <v>-5638</v>
      </c>
      <c r="R689" s="7" t="str">
        <f t="shared" si="12"/>
        <v>VRAI</v>
      </c>
      <c r="T689" s="9">
        <v>1</v>
      </c>
      <c r="U689" s="25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46" s="7" customFormat="1" ht="15.75" hidden="1" customHeight="1">
      <c r="B690" s="7" t="s">
        <v>643</v>
      </c>
      <c r="C690" s="4">
        <v>40.237302999999997</v>
      </c>
      <c r="D690" s="4">
        <v>21.970787000000001</v>
      </c>
      <c r="E690" s="4" t="s">
        <v>1048</v>
      </c>
      <c r="G690" s="4" t="s">
        <v>33</v>
      </c>
      <c r="I690" s="4" t="s">
        <v>1051</v>
      </c>
      <c r="J690" s="4">
        <v>6590</v>
      </c>
      <c r="K690" s="4">
        <v>210</v>
      </c>
      <c r="L690" s="4" t="s">
        <v>43</v>
      </c>
      <c r="M690" s="4" t="s">
        <v>959</v>
      </c>
      <c r="N690" s="4" t="s">
        <v>109</v>
      </c>
      <c r="O690" s="7" t="s">
        <v>27</v>
      </c>
      <c r="P690" s="36">
        <v>-5974</v>
      </c>
      <c r="Q690" s="36">
        <v>-5067</v>
      </c>
      <c r="R690" s="7" t="str">
        <f t="shared" si="12"/>
        <v>VRAI</v>
      </c>
      <c r="T690" s="9">
        <v>1</v>
      </c>
      <c r="U690" s="25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46" s="7" customFormat="1" ht="15.75" hidden="1" customHeight="1">
      <c r="B691" s="7" t="s">
        <v>643</v>
      </c>
      <c r="C691" s="4">
        <v>40.237302999999997</v>
      </c>
      <c r="D691" s="4">
        <v>21.970787000000001</v>
      </c>
      <c r="E691" s="4" t="s">
        <v>1048</v>
      </c>
      <c r="G691" s="4" t="s">
        <v>33</v>
      </c>
      <c r="I691" s="4" t="s">
        <v>1050</v>
      </c>
      <c r="J691" s="4">
        <v>6360</v>
      </c>
      <c r="K691" s="4">
        <v>190</v>
      </c>
      <c r="L691" s="4" t="s">
        <v>43</v>
      </c>
      <c r="M691" s="4" t="s">
        <v>959</v>
      </c>
      <c r="N691" s="4" t="s">
        <v>109</v>
      </c>
      <c r="O691" s="7" t="s">
        <v>27</v>
      </c>
      <c r="P691" s="36">
        <v>-5641</v>
      </c>
      <c r="Q691" s="36">
        <v>-4847</v>
      </c>
      <c r="R691" s="7" t="str">
        <f t="shared" si="12"/>
        <v>VRAI</v>
      </c>
      <c r="T691" s="9">
        <v>1</v>
      </c>
      <c r="U691" s="25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46" s="7" customFormat="1" ht="15.75" hidden="1" customHeight="1">
      <c r="B692" s="7" t="s">
        <v>643</v>
      </c>
      <c r="C692" s="4">
        <v>39.554628000000001</v>
      </c>
      <c r="D692" s="4">
        <v>20.894081</v>
      </c>
      <c r="E692" s="4" t="s">
        <v>1052</v>
      </c>
      <c r="G692" s="4" t="s">
        <v>2444</v>
      </c>
      <c r="I692" s="4" t="s">
        <v>1053</v>
      </c>
      <c r="J692" s="4">
        <v>2715</v>
      </c>
      <c r="K692" s="4">
        <v>30</v>
      </c>
      <c r="L692" s="4" t="s">
        <v>24</v>
      </c>
      <c r="M692" s="9" t="s">
        <v>25</v>
      </c>
      <c r="N692" s="4" t="s">
        <v>713</v>
      </c>
      <c r="O692" s="4"/>
      <c r="P692" s="39">
        <v>-915</v>
      </c>
      <c r="Q692" s="39">
        <v>-808</v>
      </c>
      <c r="R692" s="1" t="str">
        <f t="shared" si="12"/>
        <v>FAUX</v>
      </c>
      <c r="T692" s="9">
        <v>1</v>
      </c>
      <c r="U692" s="25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46" s="7" customFormat="1" ht="15.75" hidden="1" customHeight="1">
      <c r="B693" s="7" t="s">
        <v>643</v>
      </c>
      <c r="C693" s="4">
        <v>39.554628000000001</v>
      </c>
      <c r="D693" s="4">
        <v>20.894081</v>
      </c>
      <c r="E693" s="4" t="s">
        <v>1052</v>
      </c>
      <c r="G693" s="4" t="s">
        <v>2444</v>
      </c>
      <c r="I693" s="4" t="s">
        <v>1054</v>
      </c>
      <c r="J693" s="4">
        <v>2705</v>
      </c>
      <c r="K693" s="4">
        <v>30</v>
      </c>
      <c r="L693" s="4" t="s">
        <v>24</v>
      </c>
      <c r="M693" s="9" t="s">
        <v>25</v>
      </c>
      <c r="N693" s="4" t="s">
        <v>713</v>
      </c>
      <c r="O693" s="4"/>
      <c r="P693" s="39">
        <v>-909</v>
      </c>
      <c r="Q693" s="39">
        <v>-806</v>
      </c>
      <c r="R693" s="1" t="str">
        <f t="shared" si="12"/>
        <v>FAUX</v>
      </c>
      <c r="T693" s="9">
        <v>1</v>
      </c>
      <c r="U693" s="25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46" s="7" customFormat="1" ht="15.75" hidden="1" customHeight="1">
      <c r="B694" s="7" t="s">
        <v>643</v>
      </c>
      <c r="C694" s="4">
        <v>39.355761999999999</v>
      </c>
      <c r="D694" s="4">
        <v>22.843661999999998</v>
      </c>
      <c r="E694" s="4" t="s">
        <v>647</v>
      </c>
      <c r="G694" s="4" t="s">
        <v>33</v>
      </c>
      <c r="H694" s="4" t="s">
        <v>1055</v>
      </c>
      <c r="I694" s="4" t="s">
        <v>1063</v>
      </c>
      <c r="J694" s="4">
        <v>7755</v>
      </c>
      <c r="K694" s="4">
        <v>97</v>
      </c>
      <c r="L694" s="4" t="s">
        <v>24</v>
      </c>
      <c r="M694" s="9" t="s">
        <v>25</v>
      </c>
      <c r="N694" s="4" t="s">
        <v>1062</v>
      </c>
      <c r="O694" s="4"/>
      <c r="P694" s="39">
        <v>-7027</v>
      </c>
      <c r="Q694" s="39">
        <v>-6423</v>
      </c>
      <c r="R694" s="1" t="b">
        <f t="shared" si="12"/>
        <v>0</v>
      </c>
      <c r="T694" s="9">
        <v>1</v>
      </c>
      <c r="U694" s="25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46" s="7" customFormat="1" ht="15.75" hidden="1" customHeight="1">
      <c r="B695" s="7" t="s">
        <v>643</v>
      </c>
      <c r="C695" s="4">
        <v>39.355761999999999</v>
      </c>
      <c r="D695" s="4">
        <v>22.843661999999998</v>
      </c>
      <c r="E695" s="4" t="s">
        <v>647</v>
      </c>
      <c r="G695" s="4" t="s">
        <v>33</v>
      </c>
      <c r="H695" s="4" t="s">
        <v>1055</v>
      </c>
      <c r="I695" s="4" t="s">
        <v>1060</v>
      </c>
      <c r="J695" s="4">
        <v>7611</v>
      </c>
      <c r="K695" s="4">
        <v>83</v>
      </c>
      <c r="L695" s="4" t="s">
        <v>24</v>
      </c>
      <c r="M695" s="9" t="s">
        <v>25</v>
      </c>
      <c r="N695" s="4" t="s">
        <v>724</v>
      </c>
      <c r="O695" s="4" t="s">
        <v>27</v>
      </c>
      <c r="P695" s="36">
        <v>-6640</v>
      </c>
      <c r="Q695" s="36">
        <v>-6258</v>
      </c>
      <c r="R695" s="7" t="str">
        <f t="shared" si="12"/>
        <v>VRAI</v>
      </c>
      <c r="T695" s="9">
        <v>1</v>
      </c>
      <c r="U695" s="25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46" s="7" customFormat="1" ht="15.75" hidden="1" customHeight="1">
      <c r="B696" s="7" t="s">
        <v>643</v>
      </c>
      <c r="C696" s="4">
        <v>39.356425999999999</v>
      </c>
      <c r="D696" s="4">
        <v>22.843564000000001</v>
      </c>
      <c r="E696" s="4" t="s">
        <v>647</v>
      </c>
      <c r="G696" s="4" t="s">
        <v>33</v>
      </c>
      <c r="H696" s="4" t="s">
        <v>1070</v>
      </c>
      <c r="I696" s="4" t="s">
        <v>1071</v>
      </c>
      <c r="J696" s="4">
        <v>7560</v>
      </c>
      <c r="K696" s="4">
        <v>25</v>
      </c>
      <c r="L696" s="4" t="s">
        <v>24</v>
      </c>
      <c r="M696" s="9" t="s">
        <v>25</v>
      </c>
      <c r="N696" s="4" t="s">
        <v>724</v>
      </c>
      <c r="O696" s="4" t="s">
        <v>27</v>
      </c>
      <c r="P696" s="36">
        <v>-6461</v>
      </c>
      <c r="Q696" s="36">
        <v>-6393</v>
      </c>
      <c r="R696" s="7" t="str">
        <f t="shared" si="12"/>
        <v>VRAI</v>
      </c>
      <c r="T696" s="9">
        <v>1</v>
      </c>
      <c r="U696" s="25"/>
    </row>
    <row r="697" spans="1:46" s="7" customFormat="1" ht="15.75" hidden="1" customHeight="1">
      <c r="B697" s="7" t="s">
        <v>643</v>
      </c>
      <c r="C697" s="4">
        <v>39.353687999999998</v>
      </c>
      <c r="D697" s="4">
        <v>22.843313999999999</v>
      </c>
      <c r="E697" s="4" t="s">
        <v>647</v>
      </c>
      <c r="G697" s="4" t="s">
        <v>33</v>
      </c>
      <c r="H697" s="4" t="s">
        <v>1065</v>
      </c>
      <c r="I697" s="4" t="s">
        <v>1068</v>
      </c>
      <c r="J697" s="4">
        <v>7530</v>
      </c>
      <c r="K697" s="4">
        <v>60</v>
      </c>
      <c r="L697" s="4" t="s">
        <v>24</v>
      </c>
      <c r="M697" s="9" t="s">
        <v>25</v>
      </c>
      <c r="N697" s="4" t="s">
        <v>724</v>
      </c>
      <c r="O697" s="4" t="s">
        <v>27</v>
      </c>
      <c r="P697" s="36">
        <v>-6468</v>
      </c>
      <c r="Q697" s="36">
        <v>-6243</v>
      </c>
      <c r="R697" s="7" t="str">
        <f t="shared" si="12"/>
        <v>VRAI</v>
      </c>
      <c r="T697" s="9">
        <v>1</v>
      </c>
      <c r="U697" s="25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s="7" customFormat="1" ht="15.75" hidden="1" customHeight="1">
      <c r="B698" s="7" t="s">
        <v>643</v>
      </c>
      <c r="C698" s="4">
        <v>39.355761999999999</v>
      </c>
      <c r="D698" s="4">
        <v>22.843661999999998</v>
      </c>
      <c r="E698" s="4" t="s">
        <v>647</v>
      </c>
      <c r="G698" s="4" t="s">
        <v>33</v>
      </c>
      <c r="H698" s="4" t="s">
        <v>1055</v>
      </c>
      <c r="I698" s="4" t="s">
        <v>1056</v>
      </c>
      <c r="J698" s="4">
        <v>7520</v>
      </c>
      <c r="K698" s="4">
        <v>30</v>
      </c>
      <c r="L698" s="4" t="s">
        <v>24</v>
      </c>
      <c r="M698" s="9" t="s">
        <v>25</v>
      </c>
      <c r="N698" s="4" t="s">
        <v>724</v>
      </c>
      <c r="O698" s="4" t="s">
        <v>27</v>
      </c>
      <c r="P698" s="36">
        <v>-6450</v>
      </c>
      <c r="Q698" s="36">
        <v>-6257</v>
      </c>
      <c r="R698" s="7" t="str">
        <f t="shared" si="12"/>
        <v>VRAI</v>
      </c>
      <c r="T698" s="9">
        <v>1</v>
      </c>
      <c r="U698" s="25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46" s="7" customFormat="1" ht="15.75" hidden="1" customHeight="1">
      <c r="B699" s="7" t="s">
        <v>643</v>
      </c>
      <c r="C699" s="4">
        <v>39.355761999999999</v>
      </c>
      <c r="D699" s="4">
        <v>22.843661999999998</v>
      </c>
      <c r="E699" s="4" t="s">
        <v>647</v>
      </c>
      <c r="G699" s="4" t="s">
        <v>33</v>
      </c>
      <c r="H699" s="4" t="s">
        <v>1055</v>
      </c>
      <c r="I699" s="4" t="s">
        <v>1064</v>
      </c>
      <c r="J699" s="4">
        <v>7483</v>
      </c>
      <c r="K699" s="4">
        <v>72</v>
      </c>
      <c r="L699" s="4" t="s">
        <v>24</v>
      </c>
      <c r="M699" s="9" t="s">
        <v>25</v>
      </c>
      <c r="N699" s="4" t="s">
        <v>1062</v>
      </c>
      <c r="O699" s="4" t="s">
        <v>27</v>
      </c>
      <c r="P699" s="36">
        <v>-6467</v>
      </c>
      <c r="Q699" s="36">
        <v>-6106</v>
      </c>
      <c r="R699" s="7" t="str">
        <f t="shared" si="12"/>
        <v>VRAI</v>
      </c>
      <c r="T699" s="9">
        <v>1</v>
      </c>
      <c r="U699" s="25"/>
    </row>
    <row r="700" spans="1:46" s="7" customFormat="1" ht="15.75" hidden="1" customHeight="1">
      <c r="B700" s="7" t="s">
        <v>643</v>
      </c>
      <c r="C700" s="4">
        <v>39.355761999999999</v>
      </c>
      <c r="D700" s="4">
        <v>22.843661999999998</v>
      </c>
      <c r="E700" s="4" t="s">
        <v>647</v>
      </c>
      <c r="G700" s="4" t="s">
        <v>33</v>
      </c>
      <c r="H700" s="4" t="s">
        <v>1055</v>
      </c>
      <c r="I700" s="4" t="s">
        <v>1059</v>
      </c>
      <c r="J700" s="4">
        <v>7427</v>
      </c>
      <c r="K700" s="4">
        <v>78</v>
      </c>
      <c r="L700" s="4" t="s">
        <v>24</v>
      </c>
      <c r="M700" s="9" t="s">
        <v>25</v>
      </c>
      <c r="N700" s="4" t="s">
        <v>724</v>
      </c>
      <c r="O700" s="4" t="s">
        <v>27</v>
      </c>
      <c r="P700" s="36">
        <v>-6431</v>
      </c>
      <c r="Q700" s="36">
        <v>-6087</v>
      </c>
      <c r="R700" s="7" t="str">
        <f t="shared" si="12"/>
        <v>VRAI</v>
      </c>
      <c r="T700" s="9">
        <v>1</v>
      </c>
      <c r="U700" s="25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46" s="7" customFormat="1" ht="15.75" hidden="1" customHeight="1">
      <c r="B701" s="7" t="s">
        <v>643</v>
      </c>
      <c r="C701" s="4">
        <v>39.353687999999998</v>
      </c>
      <c r="D701" s="4">
        <v>22.843313999999999</v>
      </c>
      <c r="E701" s="4" t="s">
        <v>647</v>
      </c>
      <c r="G701" s="4" t="s">
        <v>33</v>
      </c>
      <c r="H701" s="4" t="s">
        <v>1065</v>
      </c>
      <c r="I701" s="4" t="s">
        <v>1069</v>
      </c>
      <c r="J701" s="4">
        <v>7400</v>
      </c>
      <c r="K701" s="4">
        <v>50</v>
      </c>
      <c r="L701" s="4" t="s">
        <v>24</v>
      </c>
      <c r="M701" s="9" t="s">
        <v>25</v>
      </c>
      <c r="N701" s="4" t="s">
        <v>724</v>
      </c>
      <c r="O701" s="4" t="s">
        <v>27</v>
      </c>
      <c r="P701" s="36">
        <v>-6398</v>
      </c>
      <c r="Q701" s="36">
        <v>-6088</v>
      </c>
      <c r="R701" s="7" t="str">
        <f t="shared" si="12"/>
        <v>VRAI</v>
      </c>
      <c r="T701" s="9">
        <v>1</v>
      </c>
      <c r="U701" s="25"/>
    </row>
    <row r="702" spans="1:46" s="4" customFormat="1" ht="15.75" hidden="1" customHeight="1">
      <c r="A702" s="7"/>
      <c r="B702" s="7" t="s">
        <v>643</v>
      </c>
      <c r="C702" s="4">
        <v>39.355761999999999</v>
      </c>
      <c r="D702" s="4">
        <v>22.843661999999998</v>
      </c>
      <c r="E702" s="4" t="s">
        <v>647</v>
      </c>
      <c r="F702" s="7"/>
      <c r="G702" s="4" t="s">
        <v>33</v>
      </c>
      <c r="H702" s="4" t="s">
        <v>1055</v>
      </c>
      <c r="I702" s="4" t="s">
        <v>1061</v>
      </c>
      <c r="J702" s="4">
        <v>7300</v>
      </c>
      <c r="K702" s="4">
        <v>93</v>
      </c>
      <c r="L702" s="4" t="s">
        <v>24</v>
      </c>
      <c r="M702" s="9" t="s">
        <v>25</v>
      </c>
      <c r="N702" s="4" t="s">
        <v>1062</v>
      </c>
      <c r="O702" s="4" t="s">
        <v>27</v>
      </c>
      <c r="P702" s="36">
        <v>-6383</v>
      </c>
      <c r="Q702" s="36">
        <v>-6009</v>
      </c>
      <c r="R702" s="7" t="str">
        <f t="shared" si="12"/>
        <v>VRAI</v>
      </c>
      <c r="S702" s="7"/>
      <c r="T702" s="9">
        <v>1</v>
      </c>
      <c r="U702" s="25"/>
      <c r="V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 spans="1:46" s="7" customFormat="1" ht="15.75" hidden="1" customHeight="1">
      <c r="B703" s="7" t="s">
        <v>643</v>
      </c>
      <c r="C703" s="4">
        <v>39.355761999999999</v>
      </c>
      <c r="D703" s="4">
        <v>22.843661999999998</v>
      </c>
      <c r="E703" s="4" t="s">
        <v>647</v>
      </c>
      <c r="G703" s="4" t="s">
        <v>33</v>
      </c>
      <c r="H703" s="4" t="s">
        <v>1055</v>
      </c>
      <c r="I703" s="4" t="s">
        <v>1057</v>
      </c>
      <c r="J703" s="4">
        <v>7250</v>
      </c>
      <c r="K703" s="4">
        <v>25</v>
      </c>
      <c r="L703" s="4" t="s">
        <v>24</v>
      </c>
      <c r="M703" s="9" t="s">
        <v>25</v>
      </c>
      <c r="N703" s="4" t="s">
        <v>1058</v>
      </c>
      <c r="O703" s="4" t="s">
        <v>27</v>
      </c>
      <c r="P703" s="36">
        <v>-6221</v>
      </c>
      <c r="Q703" s="36">
        <v>-6033</v>
      </c>
      <c r="R703" s="7" t="str">
        <f t="shared" si="12"/>
        <v>VRAI</v>
      </c>
      <c r="T703" s="9">
        <v>1</v>
      </c>
      <c r="U703" s="25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46" s="7" customFormat="1" ht="15.75" hidden="1" customHeight="1">
      <c r="B704" s="7" t="s">
        <v>643</v>
      </c>
      <c r="C704" s="4">
        <v>39.353687999999998</v>
      </c>
      <c r="D704" s="4">
        <v>22.843313999999999</v>
      </c>
      <c r="E704" s="4" t="s">
        <v>647</v>
      </c>
      <c r="G704" s="4" t="s">
        <v>33</v>
      </c>
      <c r="H704" s="4" t="s">
        <v>1065</v>
      </c>
      <c r="I704" s="4" t="s">
        <v>1066</v>
      </c>
      <c r="J704" s="4">
        <v>7110</v>
      </c>
      <c r="K704" s="4">
        <v>70</v>
      </c>
      <c r="L704" s="4" t="s">
        <v>24</v>
      </c>
      <c r="M704" s="9" t="s">
        <v>25</v>
      </c>
      <c r="N704" s="4" t="s">
        <v>1067</v>
      </c>
      <c r="O704" s="4" t="s">
        <v>27</v>
      </c>
      <c r="P704" s="36">
        <v>-6088</v>
      </c>
      <c r="Q704" s="36">
        <v>-5801</v>
      </c>
      <c r="R704" s="7" t="str">
        <f t="shared" si="12"/>
        <v>VRAI</v>
      </c>
      <c r="T704" s="9">
        <v>1</v>
      </c>
      <c r="U704" s="25"/>
    </row>
    <row r="705" spans="2:31" s="7" customFormat="1" ht="15.75" hidden="1" customHeight="1">
      <c r="B705" s="7" t="s">
        <v>643</v>
      </c>
      <c r="C705" s="4">
        <v>39.801546000000002</v>
      </c>
      <c r="D705" s="4">
        <v>19.702415999999999</v>
      </c>
      <c r="E705" s="4" t="s">
        <v>1072</v>
      </c>
      <c r="G705" s="4" t="s">
        <v>33</v>
      </c>
      <c r="I705" s="4" t="s">
        <v>1075</v>
      </c>
      <c r="J705" s="4">
        <v>7530</v>
      </c>
      <c r="K705" s="4">
        <v>70</v>
      </c>
      <c r="L705" s="4" t="s">
        <v>24</v>
      </c>
      <c r="M705" s="9" t="s">
        <v>25</v>
      </c>
      <c r="N705" s="4" t="s">
        <v>724</v>
      </c>
      <c r="O705" s="4" t="s">
        <v>27</v>
      </c>
      <c r="P705" s="36">
        <v>-6497</v>
      </c>
      <c r="Q705" s="36">
        <v>-6233</v>
      </c>
      <c r="R705" s="7" t="str">
        <f t="shared" si="12"/>
        <v>VRAI</v>
      </c>
      <c r="T705" s="9">
        <v>1</v>
      </c>
      <c r="U705" s="25"/>
    </row>
    <row r="706" spans="2:31" s="7" customFormat="1" ht="15.75" hidden="1" customHeight="1">
      <c r="B706" s="7" t="s">
        <v>643</v>
      </c>
      <c r="C706" s="4">
        <v>39.801546000000002</v>
      </c>
      <c r="D706" s="4">
        <v>19.702415999999999</v>
      </c>
      <c r="E706" s="4" t="s">
        <v>1072</v>
      </c>
      <c r="G706" s="4" t="s">
        <v>33</v>
      </c>
      <c r="I706" s="4" t="s">
        <v>1076</v>
      </c>
      <c r="J706" s="4">
        <v>7400</v>
      </c>
      <c r="K706" s="4">
        <v>60</v>
      </c>
      <c r="L706" s="4" t="s">
        <v>24</v>
      </c>
      <c r="M706" s="9" t="s">
        <v>25</v>
      </c>
      <c r="N706" s="4" t="s">
        <v>724</v>
      </c>
      <c r="O706" s="4" t="s">
        <v>27</v>
      </c>
      <c r="P706" s="36">
        <v>-6400</v>
      </c>
      <c r="Q706" s="36">
        <v>-6086</v>
      </c>
      <c r="R706" s="7" t="str">
        <f t="shared" ref="R706:R769" si="13">IF(P706&gt;-6700, IF(Q706&lt;-4500, "VRAI","FAUX"))</f>
        <v>VRAI</v>
      </c>
      <c r="T706" s="9">
        <v>1</v>
      </c>
      <c r="U706" s="25"/>
    </row>
    <row r="707" spans="2:31" s="7" customFormat="1" ht="15.75" hidden="1" customHeight="1">
      <c r="B707" s="7" t="s">
        <v>643</v>
      </c>
      <c r="C707" s="4">
        <v>39.801546000000002</v>
      </c>
      <c r="D707" s="4">
        <v>19.702415999999999</v>
      </c>
      <c r="E707" s="4" t="s">
        <v>1072</v>
      </c>
      <c r="G707" s="4" t="s">
        <v>33</v>
      </c>
      <c r="I707" s="4" t="s">
        <v>1077</v>
      </c>
      <c r="J707" s="4">
        <v>7370</v>
      </c>
      <c r="K707" s="4">
        <v>80</v>
      </c>
      <c r="L707" s="4" t="s">
        <v>24</v>
      </c>
      <c r="M707" s="9" t="s">
        <v>25</v>
      </c>
      <c r="N707" s="4" t="s">
        <v>724</v>
      </c>
      <c r="O707" s="4" t="s">
        <v>27</v>
      </c>
      <c r="P707" s="36">
        <v>-6401</v>
      </c>
      <c r="Q707" s="36">
        <v>-6071</v>
      </c>
      <c r="R707" s="7" t="str">
        <f t="shared" si="13"/>
        <v>VRAI</v>
      </c>
      <c r="T707" s="7">
        <v>1</v>
      </c>
      <c r="U707" s="25"/>
    </row>
    <row r="708" spans="2:31" s="7" customFormat="1" ht="15.75" hidden="1" customHeight="1">
      <c r="B708" s="7" t="s">
        <v>643</v>
      </c>
      <c r="C708" s="4">
        <v>39.801546000000002</v>
      </c>
      <c r="D708" s="4">
        <v>19.702415999999999</v>
      </c>
      <c r="E708" s="4" t="s">
        <v>1072</v>
      </c>
      <c r="G708" s="4" t="s">
        <v>33</v>
      </c>
      <c r="I708" s="4" t="s">
        <v>1073</v>
      </c>
      <c r="J708" s="4">
        <v>7340</v>
      </c>
      <c r="K708" s="4">
        <v>180</v>
      </c>
      <c r="L708" s="4" t="s">
        <v>24</v>
      </c>
      <c r="M708" s="4" t="s">
        <v>1074</v>
      </c>
      <c r="N708" s="4" t="s">
        <v>858</v>
      </c>
      <c r="O708" s="7" t="s">
        <v>27</v>
      </c>
      <c r="P708" s="36">
        <v>-6570</v>
      </c>
      <c r="Q708" s="36">
        <v>-5844</v>
      </c>
      <c r="R708" s="7" t="str">
        <f t="shared" si="13"/>
        <v>VRAI</v>
      </c>
      <c r="T708" s="9">
        <v>1</v>
      </c>
      <c r="U708" s="25"/>
    </row>
    <row r="709" spans="2:31" s="7" customFormat="1" ht="15.75" hidden="1" customHeight="1">
      <c r="B709" s="9" t="s">
        <v>643</v>
      </c>
      <c r="C709" s="9">
        <v>39.780078000000003</v>
      </c>
      <c r="D709" s="9">
        <v>19.698615</v>
      </c>
      <c r="E709" s="9" t="s">
        <v>1072</v>
      </c>
      <c r="G709" s="9" t="s">
        <v>33</v>
      </c>
      <c r="I709" s="9" t="s">
        <v>1078</v>
      </c>
      <c r="J709" s="9">
        <v>7170</v>
      </c>
      <c r="K709" s="9">
        <v>40</v>
      </c>
      <c r="L709" s="9" t="s">
        <v>36</v>
      </c>
      <c r="M709" s="9" t="s">
        <v>1079</v>
      </c>
      <c r="N709" s="9" t="s">
        <v>69</v>
      </c>
      <c r="O709" s="9" t="s">
        <v>39</v>
      </c>
      <c r="P709" s="36">
        <v>-6086</v>
      </c>
      <c r="Q709" s="36">
        <v>-5923</v>
      </c>
      <c r="R709" s="7" t="str">
        <f t="shared" si="13"/>
        <v>VRAI</v>
      </c>
      <c r="T709" s="9">
        <v>1</v>
      </c>
      <c r="U709" s="27" t="s">
        <v>1080</v>
      </c>
    </row>
    <row r="710" spans="2:31" s="7" customFormat="1" ht="15.75" hidden="1" customHeight="1">
      <c r="B710" s="7" t="s">
        <v>643</v>
      </c>
      <c r="C710" s="4">
        <v>38.501575000000003</v>
      </c>
      <c r="D710" s="4">
        <v>23.982842000000002</v>
      </c>
      <c r="E710" s="4" t="s">
        <v>1081</v>
      </c>
      <c r="G710" s="4" t="s">
        <v>111</v>
      </c>
      <c r="I710" s="4" t="s">
        <v>1082</v>
      </c>
      <c r="J710" s="4">
        <v>4812</v>
      </c>
      <c r="K710" s="4">
        <v>42</v>
      </c>
      <c r="L710" s="4" t="s">
        <v>24</v>
      </c>
      <c r="M710" s="9" t="s">
        <v>25</v>
      </c>
      <c r="N710" s="4" t="s">
        <v>698</v>
      </c>
      <c r="O710" s="4"/>
      <c r="P710" s="39">
        <v>-3697</v>
      </c>
      <c r="Q710" s="39">
        <v>-3386</v>
      </c>
      <c r="R710" s="1" t="str">
        <f t="shared" si="13"/>
        <v>FAUX</v>
      </c>
      <c r="T710" s="7">
        <v>1</v>
      </c>
      <c r="U710" s="25"/>
    </row>
    <row r="711" spans="2:31" s="7" customFormat="1" ht="15.75" hidden="1" customHeight="1">
      <c r="B711" s="7" t="s">
        <v>643</v>
      </c>
      <c r="C711" s="4">
        <v>39.680503000000002</v>
      </c>
      <c r="D711" s="4">
        <v>21.676962</v>
      </c>
      <c r="E711" s="4" t="s">
        <v>1083</v>
      </c>
      <c r="G711" s="4" t="s">
        <v>178</v>
      </c>
      <c r="I711" s="4" t="s">
        <v>1090</v>
      </c>
      <c r="J711" s="4">
        <v>9461</v>
      </c>
      <c r="K711" s="4">
        <v>129</v>
      </c>
      <c r="L711" s="4" t="s">
        <v>24</v>
      </c>
      <c r="M711" s="9" t="s">
        <v>25</v>
      </c>
      <c r="N711" s="4" t="s">
        <v>1089</v>
      </c>
      <c r="O711" s="4"/>
      <c r="P711" s="39">
        <v>-9231</v>
      </c>
      <c r="Q711" s="39">
        <v>-8435</v>
      </c>
      <c r="R711" s="1" t="b">
        <f t="shared" si="13"/>
        <v>0</v>
      </c>
      <c r="T711" s="7">
        <v>1</v>
      </c>
      <c r="U711" s="25"/>
    </row>
    <row r="712" spans="2:31" s="7" customFormat="1" ht="15.75" hidden="1" customHeight="1">
      <c r="B712" s="7" t="s">
        <v>643</v>
      </c>
      <c r="C712" s="4">
        <v>39.680503000000002</v>
      </c>
      <c r="D712" s="4">
        <v>21.676962</v>
      </c>
      <c r="E712" s="4" t="s">
        <v>1083</v>
      </c>
      <c r="G712" s="4" t="s">
        <v>178</v>
      </c>
      <c r="I712" s="4" t="s">
        <v>1088</v>
      </c>
      <c r="J712" s="4">
        <v>8558</v>
      </c>
      <c r="K712" s="4">
        <v>37</v>
      </c>
      <c r="L712" s="4" t="s">
        <v>24</v>
      </c>
      <c r="M712" s="9" t="s">
        <v>25</v>
      </c>
      <c r="N712" s="4" t="s">
        <v>1089</v>
      </c>
      <c r="O712" s="4"/>
      <c r="P712" s="39">
        <v>-7639</v>
      </c>
      <c r="Q712" s="39">
        <v>-7527</v>
      </c>
      <c r="R712" s="1" t="b">
        <f t="shared" si="13"/>
        <v>0</v>
      </c>
      <c r="T712" s="7">
        <v>1</v>
      </c>
      <c r="U712" s="25"/>
    </row>
    <row r="713" spans="2:31" s="7" customFormat="1" ht="15.75" hidden="1" customHeight="1">
      <c r="B713" s="7" t="s">
        <v>643</v>
      </c>
      <c r="C713" s="4">
        <v>39.680503000000002</v>
      </c>
      <c r="D713" s="4">
        <v>21.676962</v>
      </c>
      <c r="E713" s="4" t="s">
        <v>1083</v>
      </c>
      <c r="G713" s="4" t="s">
        <v>22</v>
      </c>
      <c r="I713" s="4" t="s">
        <v>1084</v>
      </c>
      <c r="J713" s="4">
        <v>8070</v>
      </c>
      <c r="K713" s="4">
        <v>60</v>
      </c>
      <c r="L713" s="4" t="s">
        <v>148</v>
      </c>
      <c r="M713" s="4" t="s">
        <v>149</v>
      </c>
      <c r="N713" s="4" t="s">
        <v>1085</v>
      </c>
      <c r="O713" s="4"/>
      <c r="P713" s="39">
        <v>-7308</v>
      </c>
      <c r="Q713" s="39">
        <v>-6703</v>
      </c>
      <c r="R713" s="1" t="b">
        <f t="shared" si="13"/>
        <v>0</v>
      </c>
      <c r="T713" s="7">
        <v>1</v>
      </c>
      <c r="U713" s="25"/>
    </row>
    <row r="714" spans="2:31" s="7" customFormat="1" ht="15.75" hidden="1" customHeight="1">
      <c r="B714" s="7" t="s">
        <v>643</v>
      </c>
      <c r="C714" s="4">
        <v>39.680503000000002</v>
      </c>
      <c r="D714" s="4">
        <v>21.676962</v>
      </c>
      <c r="E714" s="4" t="s">
        <v>1083</v>
      </c>
      <c r="G714" s="4" t="s">
        <v>22</v>
      </c>
      <c r="I714" s="4" t="s">
        <v>1086</v>
      </c>
      <c r="J714" s="4">
        <v>8060</v>
      </c>
      <c r="K714" s="4">
        <v>32</v>
      </c>
      <c r="L714" s="4" t="s">
        <v>24</v>
      </c>
      <c r="M714" s="9" t="s">
        <v>25</v>
      </c>
      <c r="N714" s="4" t="s">
        <v>1085</v>
      </c>
      <c r="O714" s="4"/>
      <c r="P714" s="39">
        <v>-7136</v>
      </c>
      <c r="Q714" s="39">
        <v>-6828</v>
      </c>
      <c r="R714" s="1" t="b">
        <f t="shared" si="13"/>
        <v>0</v>
      </c>
      <c r="T714" s="7">
        <v>1</v>
      </c>
      <c r="U714" s="25"/>
    </row>
    <row r="715" spans="2:31" s="7" customFormat="1" ht="15.75" hidden="1" customHeight="1">
      <c r="B715" s="7" t="s">
        <v>643</v>
      </c>
      <c r="C715" s="4">
        <v>39.680503000000002</v>
      </c>
      <c r="D715" s="4">
        <v>21.676962</v>
      </c>
      <c r="E715" s="4" t="s">
        <v>1083</v>
      </c>
      <c r="G715" s="4" t="s">
        <v>22</v>
      </c>
      <c r="I715" s="4" t="s">
        <v>1087</v>
      </c>
      <c r="J715" s="4">
        <v>8014</v>
      </c>
      <c r="K715" s="4">
        <v>49</v>
      </c>
      <c r="L715" s="4" t="s">
        <v>24</v>
      </c>
      <c r="M715" s="9" t="s">
        <v>25</v>
      </c>
      <c r="N715" s="4" t="s">
        <v>1085</v>
      </c>
      <c r="O715" s="4"/>
      <c r="P715" s="39">
        <v>-7066</v>
      </c>
      <c r="Q715" s="39">
        <v>-6701</v>
      </c>
      <c r="R715" s="1" t="b">
        <f t="shared" si="13"/>
        <v>0</v>
      </c>
      <c r="T715" s="7">
        <v>1</v>
      </c>
      <c r="U715" s="25"/>
      <c r="W715" s="4"/>
      <c r="X715" s="4"/>
      <c r="Y715" s="4"/>
      <c r="Z715" s="4"/>
      <c r="AA715" s="4"/>
      <c r="AB715" s="4"/>
      <c r="AC715" s="4"/>
      <c r="AD715" s="4"/>
      <c r="AE715" s="4"/>
    </row>
    <row r="716" spans="2:31" s="7" customFormat="1" ht="15.75" hidden="1" customHeight="1">
      <c r="B716" s="7" t="s">
        <v>643</v>
      </c>
      <c r="C716" s="4">
        <v>40.708427999999998</v>
      </c>
      <c r="D716" s="4">
        <v>22.375055</v>
      </c>
      <c r="E716" s="4" t="s">
        <v>1091</v>
      </c>
      <c r="G716" s="4" t="s">
        <v>111</v>
      </c>
      <c r="I716" s="4" t="s">
        <v>1096</v>
      </c>
      <c r="J716" s="4">
        <v>5730</v>
      </c>
      <c r="K716" s="4">
        <v>35</v>
      </c>
      <c r="L716" s="4" t="s">
        <v>361</v>
      </c>
      <c r="M716" s="4" t="s">
        <v>1097</v>
      </c>
      <c r="N716" s="4" t="s">
        <v>698</v>
      </c>
      <c r="O716" s="4"/>
      <c r="P716" s="39">
        <v>-4683</v>
      </c>
      <c r="Q716" s="39">
        <v>-4461</v>
      </c>
      <c r="R716" s="1" t="str">
        <f t="shared" si="13"/>
        <v>FAUX</v>
      </c>
      <c r="T716" s="7">
        <v>1</v>
      </c>
      <c r="U716" s="25"/>
    </row>
    <row r="717" spans="2:31" s="7" customFormat="1" ht="15.75" hidden="1" customHeight="1">
      <c r="B717" s="7" t="s">
        <v>643</v>
      </c>
      <c r="C717" s="4">
        <v>40.708427999999998</v>
      </c>
      <c r="D717" s="4">
        <v>22.375055</v>
      </c>
      <c r="E717" s="4" t="s">
        <v>1091</v>
      </c>
      <c r="G717" s="4" t="s">
        <v>111</v>
      </c>
      <c r="I717" s="4" t="s">
        <v>1092</v>
      </c>
      <c r="J717" s="4">
        <v>5190</v>
      </c>
      <c r="K717" s="4">
        <v>35</v>
      </c>
      <c r="L717" s="4" t="s">
        <v>361</v>
      </c>
      <c r="M717" s="4" t="s">
        <v>1093</v>
      </c>
      <c r="N717" s="4" t="s">
        <v>698</v>
      </c>
      <c r="O717" s="4"/>
      <c r="P717" s="39">
        <v>-4213</v>
      </c>
      <c r="Q717" s="39">
        <v>-3947</v>
      </c>
      <c r="R717" s="1" t="str">
        <f t="shared" si="13"/>
        <v>FAUX</v>
      </c>
      <c r="T717" s="7">
        <v>1</v>
      </c>
      <c r="U717" s="25"/>
    </row>
    <row r="718" spans="2:31" s="7" customFormat="1" ht="15.75" hidden="1" customHeight="1">
      <c r="B718" s="7" t="s">
        <v>643</v>
      </c>
      <c r="C718" s="4">
        <v>40.708427999999998</v>
      </c>
      <c r="D718" s="4">
        <v>22.375055</v>
      </c>
      <c r="E718" s="4" t="s">
        <v>1091</v>
      </c>
      <c r="G718" s="4" t="s">
        <v>111</v>
      </c>
      <c r="I718" s="4" t="s">
        <v>1094</v>
      </c>
      <c r="J718" s="4">
        <v>5100</v>
      </c>
      <c r="K718" s="4">
        <v>40</v>
      </c>
      <c r="L718" s="4" t="s">
        <v>361</v>
      </c>
      <c r="M718" s="4" t="s">
        <v>1095</v>
      </c>
      <c r="N718" s="4" t="s">
        <v>698</v>
      </c>
      <c r="O718" s="4"/>
      <c r="P718" s="39">
        <v>-3978</v>
      </c>
      <c r="Q718" s="39">
        <v>-3794</v>
      </c>
      <c r="R718" s="1" t="str">
        <f t="shared" si="13"/>
        <v>FAUX</v>
      </c>
      <c r="T718" s="7">
        <v>1</v>
      </c>
      <c r="U718" s="25"/>
    </row>
    <row r="719" spans="2:31" s="7" customFormat="1" ht="15.75" hidden="1" customHeight="1">
      <c r="B719" s="7" t="s">
        <v>643</v>
      </c>
      <c r="C719" s="4">
        <v>40.152070000000002</v>
      </c>
      <c r="D719" s="4">
        <v>21.900587000000002</v>
      </c>
      <c r="E719" s="4" t="s">
        <v>1098</v>
      </c>
      <c r="G719" s="4" t="s">
        <v>33</v>
      </c>
      <c r="I719" s="4" t="s">
        <v>1100</v>
      </c>
      <c r="J719" s="4">
        <v>7503</v>
      </c>
      <c r="K719" s="4">
        <v>35</v>
      </c>
      <c r="L719" s="4" t="s">
        <v>197</v>
      </c>
      <c r="M719" s="4" t="s">
        <v>197</v>
      </c>
      <c r="N719" s="4" t="s">
        <v>109</v>
      </c>
      <c r="O719" s="4" t="s">
        <v>27</v>
      </c>
      <c r="P719" s="36">
        <v>-6436</v>
      </c>
      <c r="Q719" s="36">
        <v>-6249</v>
      </c>
      <c r="R719" s="7" t="str">
        <f t="shared" si="13"/>
        <v>VRAI</v>
      </c>
      <c r="T719" s="7">
        <v>1</v>
      </c>
      <c r="U719" s="25"/>
    </row>
    <row r="720" spans="2:31" s="7" customFormat="1" ht="15.75" hidden="1" customHeight="1">
      <c r="B720" s="7" t="s">
        <v>643</v>
      </c>
      <c r="C720" s="4">
        <v>40.152070000000002</v>
      </c>
      <c r="D720" s="4">
        <v>21.900587000000002</v>
      </c>
      <c r="E720" s="4" t="s">
        <v>1098</v>
      </c>
      <c r="G720" s="4" t="s">
        <v>33</v>
      </c>
      <c r="I720" s="4" t="s">
        <v>1099</v>
      </c>
      <c r="J720" s="4">
        <v>7136</v>
      </c>
      <c r="K720" s="4">
        <v>30</v>
      </c>
      <c r="L720" s="4" t="s">
        <v>24</v>
      </c>
      <c r="M720" s="9" t="s">
        <v>25</v>
      </c>
      <c r="N720" s="4" t="s">
        <v>109</v>
      </c>
      <c r="O720" s="4" t="s">
        <v>27</v>
      </c>
      <c r="P720" s="36">
        <v>-6066</v>
      </c>
      <c r="Q720" s="36">
        <v>-5924</v>
      </c>
      <c r="R720" s="7" t="str">
        <f t="shared" si="13"/>
        <v>VRAI</v>
      </c>
      <c r="T720" s="7">
        <v>1</v>
      </c>
      <c r="U720" s="25"/>
    </row>
    <row r="721" spans="2:22" s="7" customFormat="1" ht="15.75" hidden="1" customHeight="1">
      <c r="B721" s="7" t="s">
        <v>643</v>
      </c>
      <c r="C721" s="4">
        <v>37.038201000000001</v>
      </c>
      <c r="D721" s="4">
        <v>25.493908000000001</v>
      </c>
      <c r="E721" s="4" t="s">
        <v>1101</v>
      </c>
      <c r="G721" s="4" t="s">
        <v>111</v>
      </c>
      <c r="I721" s="4" t="s">
        <v>1102</v>
      </c>
      <c r="J721" s="4">
        <v>6145</v>
      </c>
      <c r="K721" s="4">
        <v>45</v>
      </c>
      <c r="L721" s="4" t="s">
        <v>51</v>
      </c>
      <c r="M721" s="4" t="s">
        <v>754</v>
      </c>
      <c r="N721" s="4" t="s">
        <v>698</v>
      </c>
      <c r="O721" s="9" t="s">
        <v>39</v>
      </c>
      <c r="P721" s="36">
        <v>-5214</v>
      </c>
      <c r="Q721" s="36">
        <v>-4952</v>
      </c>
      <c r="R721" s="7" t="str">
        <f t="shared" si="13"/>
        <v>VRAI</v>
      </c>
      <c r="T721" s="7">
        <v>1</v>
      </c>
      <c r="U721" s="25"/>
    </row>
    <row r="722" spans="2:22" s="7" customFormat="1" ht="15.75" hidden="1" customHeight="1">
      <c r="B722" s="7" t="s">
        <v>643</v>
      </c>
      <c r="C722" s="4">
        <v>37.038201000000001</v>
      </c>
      <c r="D722" s="4">
        <v>25.493908000000001</v>
      </c>
      <c r="E722" s="4" t="s">
        <v>1101</v>
      </c>
      <c r="G722" s="4" t="s">
        <v>111</v>
      </c>
      <c r="I722" s="4" t="s">
        <v>1106</v>
      </c>
      <c r="J722" s="4">
        <v>5525</v>
      </c>
      <c r="K722" s="4">
        <v>65</v>
      </c>
      <c r="L722" s="4" t="s">
        <v>36</v>
      </c>
      <c r="M722" s="4" t="s">
        <v>775</v>
      </c>
      <c r="N722" s="4" t="s">
        <v>698</v>
      </c>
      <c r="O722" s="4"/>
      <c r="P722" s="39">
        <v>-4498</v>
      </c>
      <c r="Q722" s="39">
        <v>-4248</v>
      </c>
      <c r="R722" s="1" t="str">
        <f t="shared" si="13"/>
        <v>FAUX</v>
      </c>
      <c r="T722" s="7">
        <v>1</v>
      </c>
      <c r="U722" s="25"/>
    </row>
    <row r="723" spans="2:22" s="7" customFormat="1" ht="15.75" hidden="1" customHeight="1">
      <c r="B723" s="7" t="s">
        <v>643</v>
      </c>
      <c r="C723" s="4">
        <v>37.038201000000001</v>
      </c>
      <c r="D723" s="4">
        <v>25.493908000000001</v>
      </c>
      <c r="E723" s="4" t="s">
        <v>1101</v>
      </c>
      <c r="G723" s="4" t="s">
        <v>111</v>
      </c>
      <c r="I723" s="4" t="s">
        <v>1103</v>
      </c>
      <c r="J723" s="4">
        <v>4345</v>
      </c>
      <c r="K723" s="4">
        <v>40</v>
      </c>
      <c r="L723" s="4" t="s">
        <v>361</v>
      </c>
      <c r="M723" s="4" t="s">
        <v>1104</v>
      </c>
      <c r="N723" s="4" t="s">
        <v>1105</v>
      </c>
      <c r="O723" s="4"/>
      <c r="P723" s="39">
        <v>-3089</v>
      </c>
      <c r="Q723" s="39">
        <v>-2891</v>
      </c>
      <c r="R723" s="1" t="str">
        <f t="shared" si="13"/>
        <v>FAUX</v>
      </c>
      <c r="T723" s="7">
        <v>1</v>
      </c>
      <c r="U723" s="25"/>
    </row>
    <row r="724" spans="2:22" s="7" customFormat="1" ht="15.75" hidden="1" customHeight="1">
      <c r="B724" s="7" t="s">
        <v>643</v>
      </c>
      <c r="C724" s="4">
        <v>37.038201000000001</v>
      </c>
      <c r="D724" s="4">
        <v>25.493908000000001</v>
      </c>
      <c r="E724" s="4" t="s">
        <v>1101</v>
      </c>
      <c r="G724" s="4" t="s">
        <v>111</v>
      </c>
      <c r="I724" s="4" t="s">
        <v>1107</v>
      </c>
      <c r="J724" s="4">
        <v>4010</v>
      </c>
      <c r="K724" s="4">
        <v>50</v>
      </c>
      <c r="L724" s="4" t="s">
        <v>43</v>
      </c>
      <c r="M724" s="4" t="s">
        <v>81</v>
      </c>
      <c r="N724" s="4" t="s">
        <v>1105</v>
      </c>
      <c r="O724" s="4"/>
      <c r="P724" s="39">
        <v>-2844</v>
      </c>
      <c r="Q724" s="39">
        <v>-2348</v>
      </c>
      <c r="R724" s="1" t="str">
        <f t="shared" si="13"/>
        <v>FAUX</v>
      </c>
      <c r="T724" s="7">
        <v>1</v>
      </c>
      <c r="U724" s="25"/>
    </row>
    <row r="725" spans="2:22" s="7" customFormat="1" ht="15.75" hidden="1" customHeight="1">
      <c r="B725" s="7" t="s">
        <v>1108</v>
      </c>
      <c r="C725" s="10">
        <v>44.688569999999999</v>
      </c>
      <c r="D725" s="10">
        <v>8.0347200000000001</v>
      </c>
      <c r="E725" s="9" t="s">
        <v>1109</v>
      </c>
      <c r="G725" s="7" t="s">
        <v>33</v>
      </c>
      <c r="H725" s="7" t="s">
        <v>1110</v>
      </c>
      <c r="I725" s="7" t="s">
        <v>1112</v>
      </c>
      <c r="J725" s="7">
        <v>6030</v>
      </c>
      <c r="K725" s="7">
        <v>80</v>
      </c>
      <c r="L725" s="7" t="s">
        <v>24</v>
      </c>
      <c r="M725" s="7" t="s">
        <v>25</v>
      </c>
      <c r="N725" s="7" t="s">
        <v>69</v>
      </c>
      <c r="O725" s="7" t="s">
        <v>27</v>
      </c>
      <c r="P725" s="36">
        <v>-5208</v>
      </c>
      <c r="Q725" s="36">
        <v>-4724</v>
      </c>
      <c r="R725" s="7" t="str">
        <f t="shared" si="13"/>
        <v>VRAI</v>
      </c>
      <c r="T725" s="7">
        <v>1</v>
      </c>
      <c r="U725" s="25"/>
    </row>
    <row r="726" spans="2:22" s="7" customFormat="1" ht="15.75" hidden="1" customHeight="1">
      <c r="B726" s="7" t="s">
        <v>1108</v>
      </c>
      <c r="C726" s="10">
        <v>44.688569999999999</v>
      </c>
      <c r="D726" s="10">
        <v>8.0347200000000001</v>
      </c>
      <c r="E726" s="9" t="s">
        <v>1109</v>
      </c>
      <c r="G726" s="7" t="s">
        <v>33</v>
      </c>
      <c r="H726" s="7" t="s">
        <v>1110</v>
      </c>
      <c r="I726" s="7" t="s">
        <v>1111</v>
      </c>
      <c r="J726" s="7">
        <v>5880</v>
      </c>
      <c r="K726" s="7">
        <v>100</v>
      </c>
      <c r="L726" s="7" t="s">
        <v>24</v>
      </c>
      <c r="M726" s="7" t="s">
        <v>25</v>
      </c>
      <c r="N726" s="7" t="s">
        <v>69</v>
      </c>
      <c r="O726" s="7" t="s">
        <v>27</v>
      </c>
      <c r="P726" s="36">
        <v>-4996</v>
      </c>
      <c r="Q726" s="36">
        <v>-4501</v>
      </c>
      <c r="R726" s="7" t="str">
        <f t="shared" si="13"/>
        <v>VRAI</v>
      </c>
      <c r="T726" s="7">
        <v>1</v>
      </c>
      <c r="U726" s="25"/>
    </row>
    <row r="727" spans="2:22" s="7" customFormat="1" ht="15.75" hidden="1" customHeight="1">
      <c r="B727" s="7" t="s">
        <v>1108</v>
      </c>
      <c r="C727" s="16">
        <v>44.162303999999999</v>
      </c>
      <c r="D727" s="16">
        <v>8.3282799999999995</v>
      </c>
      <c r="E727" s="9" t="s">
        <v>1113</v>
      </c>
      <c r="G727" s="7" t="s">
        <v>33</v>
      </c>
      <c r="H727" s="7" t="s">
        <v>2472</v>
      </c>
      <c r="I727" s="7" t="s">
        <v>1162</v>
      </c>
      <c r="J727" s="7">
        <v>6980</v>
      </c>
      <c r="K727" s="7">
        <v>115</v>
      </c>
      <c r="L727" s="7" t="s">
        <v>24</v>
      </c>
      <c r="M727" s="7" t="s">
        <v>25</v>
      </c>
      <c r="N727" s="7" t="s">
        <v>69</v>
      </c>
      <c r="O727" s="7" t="s">
        <v>27</v>
      </c>
      <c r="P727" s="36">
        <v>-6061</v>
      </c>
      <c r="Q727" s="36">
        <v>-5665</v>
      </c>
      <c r="R727" s="7" t="str">
        <f t="shared" si="13"/>
        <v>VRAI</v>
      </c>
      <c r="T727" s="7">
        <v>1</v>
      </c>
      <c r="U727" s="25" t="s">
        <v>2428</v>
      </c>
      <c r="V727" s="31" t="s">
        <v>2440</v>
      </c>
    </row>
    <row r="728" spans="2:22" s="7" customFormat="1" ht="15.75" hidden="1" customHeight="1">
      <c r="B728" s="7" t="s">
        <v>1108</v>
      </c>
      <c r="C728" s="16">
        <v>44.162303999999999</v>
      </c>
      <c r="D728" s="16">
        <v>8.3282799999999995</v>
      </c>
      <c r="E728" s="7" t="s">
        <v>1113</v>
      </c>
      <c r="G728" s="7" t="s">
        <v>33</v>
      </c>
      <c r="H728" s="7" t="s">
        <v>197</v>
      </c>
      <c r="I728" s="7" t="s">
        <v>1150</v>
      </c>
      <c r="J728" s="7">
        <v>6910</v>
      </c>
      <c r="K728" s="7">
        <v>110</v>
      </c>
      <c r="L728" s="7" t="s">
        <v>24</v>
      </c>
      <c r="M728" s="7" t="s">
        <v>25</v>
      </c>
      <c r="N728" s="7" t="s">
        <v>69</v>
      </c>
      <c r="O728" s="7" t="s">
        <v>27</v>
      </c>
      <c r="P728" s="36">
        <v>-5996</v>
      </c>
      <c r="Q728" s="36">
        <v>-5626</v>
      </c>
      <c r="R728" s="7" t="str">
        <f t="shared" si="13"/>
        <v>VRAI</v>
      </c>
      <c r="T728" s="7">
        <v>1</v>
      </c>
      <c r="U728" s="25" t="s">
        <v>2429</v>
      </c>
      <c r="V728" s="31" t="s">
        <v>2430</v>
      </c>
    </row>
    <row r="729" spans="2:22" s="7" customFormat="1" ht="15.75" hidden="1" customHeight="1">
      <c r="B729" s="7" t="s">
        <v>1108</v>
      </c>
      <c r="C729" s="16">
        <v>44.162303999999999</v>
      </c>
      <c r="D729" s="16">
        <v>8.3282799999999995</v>
      </c>
      <c r="E729" s="9" t="s">
        <v>1113</v>
      </c>
      <c r="G729" s="7" t="s">
        <v>33</v>
      </c>
      <c r="H729" s="7" t="s">
        <v>2471</v>
      </c>
      <c r="I729" s="7" t="s">
        <v>1145</v>
      </c>
      <c r="J729" s="7">
        <v>6880</v>
      </c>
      <c r="K729" s="7">
        <v>60</v>
      </c>
      <c r="L729" s="7" t="s">
        <v>24</v>
      </c>
      <c r="M729" s="7" t="s">
        <v>25</v>
      </c>
      <c r="N729" s="7" t="s">
        <v>69</v>
      </c>
      <c r="O729" s="7" t="s">
        <v>27</v>
      </c>
      <c r="P729" s="36">
        <v>-5893</v>
      </c>
      <c r="Q729" s="36">
        <v>-5641</v>
      </c>
      <c r="R729" s="7" t="str">
        <f t="shared" si="13"/>
        <v>VRAI</v>
      </c>
      <c r="T729" s="7">
        <v>1</v>
      </c>
      <c r="U729" s="25" t="s">
        <v>2428</v>
      </c>
      <c r="V729" s="31" t="s">
        <v>2440</v>
      </c>
    </row>
    <row r="730" spans="2:22" s="7" customFormat="1" ht="15.75" hidden="1" customHeight="1">
      <c r="B730" s="7" t="s">
        <v>1108</v>
      </c>
      <c r="C730" s="16">
        <v>44.162303999999999</v>
      </c>
      <c r="D730" s="16">
        <v>8.3282799999999995</v>
      </c>
      <c r="E730" s="9" t="s">
        <v>1113</v>
      </c>
      <c r="G730" s="7" t="s">
        <v>33</v>
      </c>
      <c r="H730" s="7" t="s">
        <v>197</v>
      </c>
      <c r="I730" s="7" t="s">
        <v>1120</v>
      </c>
      <c r="J730" s="7">
        <v>6870</v>
      </c>
      <c r="K730" s="7">
        <v>40</v>
      </c>
      <c r="L730" s="7" t="s">
        <v>36</v>
      </c>
      <c r="M730" s="7" t="s">
        <v>1121</v>
      </c>
      <c r="N730" s="7" t="s">
        <v>69</v>
      </c>
      <c r="O730" s="7" t="s">
        <v>39</v>
      </c>
      <c r="P730" s="36">
        <v>-5842</v>
      </c>
      <c r="Q730" s="36">
        <v>-5665</v>
      </c>
      <c r="R730" s="7" t="str">
        <f t="shared" si="13"/>
        <v>VRAI</v>
      </c>
      <c r="T730" s="7">
        <v>1</v>
      </c>
      <c r="U730" s="25" t="s">
        <v>2429</v>
      </c>
      <c r="V730" s="31" t="s">
        <v>2430</v>
      </c>
    </row>
    <row r="731" spans="2:22" s="7" customFormat="1" ht="15.75" hidden="1" customHeight="1">
      <c r="B731" s="7" t="s">
        <v>1108</v>
      </c>
      <c r="C731" s="16">
        <v>44.162303999999999</v>
      </c>
      <c r="D731" s="16">
        <v>8.3282799999999995</v>
      </c>
      <c r="E731" s="9" t="s">
        <v>1113</v>
      </c>
      <c r="G731" s="7" t="s">
        <v>33</v>
      </c>
      <c r="H731" s="7" t="s">
        <v>2470</v>
      </c>
      <c r="I731" s="7" t="s">
        <v>1149</v>
      </c>
      <c r="J731" s="7">
        <v>6870</v>
      </c>
      <c r="K731" s="7">
        <v>100</v>
      </c>
      <c r="L731" s="7" t="s">
        <v>24</v>
      </c>
      <c r="M731" s="7" t="s">
        <v>25</v>
      </c>
      <c r="N731" s="7" t="s">
        <v>69</v>
      </c>
      <c r="O731" s="7" t="s">
        <v>27</v>
      </c>
      <c r="P731" s="36">
        <v>-5982</v>
      </c>
      <c r="Q731" s="36">
        <v>-5571</v>
      </c>
      <c r="R731" s="7" t="str">
        <f t="shared" si="13"/>
        <v>VRAI</v>
      </c>
      <c r="T731" s="7">
        <v>1</v>
      </c>
      <c r="U731" s="25" t="s">
        <v>2428</v>
      </c>
      <c r="V731" s="31" t="s">
        <v>2440</v>
      </c>
    </row>
    <row r="732" spans="2:22" s="7" customFormat="1" ht="15.75" hidden="1" customHeight="1">
      <c r="B732" s="7" t="s">
        <v>1108</v>
      </c>
      <c r="C732" s="16">
        <v>44.162303999999999</v>
      </c>
      <c r="D732" s="16">
        <v>8.3282799999999995</v>
      </c>
      <c r="E732" s="9" t="s">
        <v>1113</v>
      </c>
      <c r="G732" s="7" t="s">
        <v>33</v>
      </c>
      <c r="H732" s="7" t="s">
        <v>197</v>
      </c>
      <c r="I732" s="7" t="s">
        <v>1153</v>
      </c>
      <c r="J732" s="7">
        <v>6864</v>
      </c>
      <c r="K732" s="7">
        <v>45</v>
      </c>
      <c r="L732" s="7" t="s">
        <v>43</v>
      </c>
      <c r="M732" s="7" t="s">
        <v>102</v>
      </c>
      <c r="N732" s="7" t="s">
        <v>69</v>
      </c>
      <c r="O732" s="7" t="s">
        <v>39</v>
      </c>
      <c r="P732" s="36">
        <v>-5877</v>
      </c>
      <c r="Q732" s="36">
        <v>-5657</v>
      </c>
      <c r="R732" s="7" t="str">
        <f t="shared" si="13"/>
        <v>VRAI</v>
      </c>
      <c r="T732" s="7">
        <v>1</v>
      </c>
      <c r="U732" s="25" t="s">
        <v>2429</v>
      </c>
      <c r="V732" s="31" t="s">
        <v>2430</v>
      </c>
    </row>
    <row r="733" spans="2:22" s="7" customFormat="1" ht="15.75" hidden="1" customHeight="1">
      <c r="B733" s="7" t="s">
        <v>1108</v>
      </c>
      <c r="C733" s="16">
        <v>44.162303999999999</v>
      </c>
      <c r="D733" s="16">
        <v>8.3282799999999995</v>
      </c>
      <c r="E733" s="9" t="s">
        <v>1113</v>
      </c>
      <c r="G733" s="7" t="s">
        <v>33</v>
      </c>
      <c r="H733" s="7" t="s">
        <v>197</v>
      </c>
      <c r="I733" s="7" t="s">
        <v>1156</v>
      </c>
      <c r="J733" s="7">
        <v>6861</v>
      </c>
      <c r="K733" s="7">
        <v>45</v>
      </c>
      <c r="L733" s="7" t="s">
        <v>43</v>
      </c>
      <c r="M733" s="7" t="s">
        <v>102</v>
      </c>
      <c r="N733" s="7" t="s">
        <v>69</v>
      </c>
      <c r="O733" s="7" t="s">
        <v>39</v>
      </c>
      <c r="P733" s="36">
        <v>-5874</v>
      </c>
      <c r="Q733" s="36">
        <v>-5655</v>
      </c>
      <c r="R733" s="7" t="str">
        <f t="shared" si="13"/>
        <v>VRAI</v>
      </c>
      <c r="T733" s="7">
        <v>1</v>
      </c>
      <c r="U733" s="25" t="s">
        <v>2429</v>
      </c>
      <c r="V733" s="31" t="s">
        <v>2430</v>
      </c>
    </row>
    <row r="734" spans="2:22" s="7" customFormat="1" ht="15.75" hidden="1" customHeight="1">
      <c r="B734" s="7" t="s">
        <v>1108</v>
      </c>
      <c r="C734" s="16">
        <v>44.162303999999999</v>
      </c>
      <c r="D734" s="16">
        <v>8.3282799999999995</v>
      </c>
      <c r="E734" s="9" t="s">
        <v>1113</v>
      </c>
      <c r="G734" s="7" t="s">
        <v>33</v>
      </c>
      <c r="H734" s="7" t="s">
        <v>197</v>
      </c>
      <c r="I734" s="7" t="s">
        <v>1122</v>
      </c>
      <c r="J734" s="7">
        <v>6860</v>
      </c>
      <c r="K734" s="7">
        <v>40</v>
      </c>
      <c r="L734" s="7" t="s">
        <v>51</v>
      </c>
      <c r="M734" s="7" t="s">
        <v>1123</v>
      </c>
      <c r="N734" s="7" t="s">
        <v>69</v>
      </c>
      <c r="O734" s="7" t="s">
        <v>39</v>
      </c>
      <c r="P734" s="36">
        <v>-5839</v>
      </c>
      <c r="Q734" s="36">
        <v>-5661</v>
      </c>
      <c r="R734" s="7" t="str">
        <f t="shared" si="13"/>
        <v>VRAI</v>
      </c>
      <c r="T734" s="7">
        <v>1</v>
      </c>
      <c r="U734" s="25" t="s">
        <v>2429</v>
      </c>
      <c r="V734" s="31" t="s">
        <v>2430</v>
      </c>
    </row>
    <row r="735" spans="2:22" s="7" customFormat="1" ht="15.75" hidden="1" customHeight="1">
      <c r="B735" s="7" t="s">
        <v>1108</v>
      </c>
      <c r="C735" s="16">
        <v>44.162303999999999</v>
      </c>
      <c r="D735" s="16">
        <v>8.3282799999999995</v>
      </c>
      <c r="E735" s="9" t="s">
        <v>1113</v>
      </c>
      <c r="G735" s="7" t="s">
        <v>33</v>
      </c>
      <c r="H735" s="7" t="s">
        <v>197</v>
      </c>
      <c r="I735" s="7" t="s">
        <v>1152</v>
      </c>
      <c r="J735" s="7">
        <v>6834</v>
      </c>
      <c r="K735" s="7">
        <v>45</v>
      </c>
      <c r="L735" s="7" t="s">
        <v>43</v>
      </c>
      <c r="M735" s="7" t="s">
        <v>102</v>
      </c>
      <c r="N735" s="7" t="s">
        <v>69</v>
      </c>
      <c r="O735" s="7" t="s">
        <v>39</v>
      </c>
      <c r="P735" s="36">
        <v>-5829</v>
      </c>
      <c r="Q735" s="36">
        <v>-5631</v>
      </c>
      <c r="R735" s="7" t="str">
        <f t="shared" si="13"/>
        <v>VRAI</v>
      </c>
      <c r="T735" s="7">
        <v>1</v>
      </c>
      <c r="U735" s="25" t="s">
        <v>2429</v>
      </c>
      <c r="V735" s="31" t="s">
        <v>2430</v>
      </c>
    </row>
    <row r="736" spans="2:22" s="7" customFormat="1" ht="15.75" hidden="1" customHeight="1">
      <c r="B736" s="7" t="s">
        <v>1108</v>
      </c>
      <c r="C736" s="16">
        <v>44.162303999999999</v>
      </c>
      <c r="D736" s="16">
        <v>8.3282799999999995</v>
      </c>
      <c r="E736" s="7" t="s">
        <v>1113</v>
      </c>
      <c r="G736" s="7" t="s">
        <v>33</v>
      </c>
      <c r="H736" s="7" t="s">
        <v>197</v>
      </c>
      <c r="I736" s="7" t="s">
        <v>1117</v>
      </c>
      <c r="J736" s="7">
        <v>6830</v>
      </c>
      <c r="K736" s="7">
        <v>40</v>
      </c>
      <c r="L736" s="7" t="s">
        <v>36</v>
      </c>
      <c r="M736" s="7" t="s">
        <v>627</v>
      </c>
      <c r="N736" s="7" t="s">
        <v>550</v>
      </c>
      <c r="O736" s="7" t="s">
        <v>39</v>
      </c>
      <c r="P736" s="36">
        <v>-5793</v>
      </c>
      <c r="Q736" s="36">
        <v>-5633</v>
      </c>
      <c r="R736" s="7" t="str">
        <f t="shared" si="13"/>
        <v>VRAI</v>
      </c>
      <c r="T736" s="7">
        <v>1</v>
      </c>
      <c r="U736" s="25" t="s">
        <v>2429</v>
      </c>
      <c r="V736" s="31" t="s">
        <v>2430</v>
      </c>
    </row>
    <row r="737" spans="1:46" s="7" customFormat="1" ht="15.75" hidden="1" customHeight="1">
      <c r="B737" s="7" t="s">
        <v>1108</v>
      </c>
      <c r="C737" s="16">
        <v>44.162303999999999</v>
      </c>
      <c r="D737" s="16">
        <v>8.3282799999999995</v>
      </c>
      <c r="E737" s="9" t="s">
        <v>1113</v>
      </c>
      <c r="G737" s="7" t="s">
        <v>33</v>
      </c>
      <c r="H737" s="7" t="s">
        <v>197</v>
      </c>
      <c r="I737" s="7" t="s">
        <v>1157</v>
      </c>
      <c r="J737" s="7">
        <v>6778</v>
      </c>
      <c r="K737" s="7">
        <v>39</v>
      </c>
      <c r="L737" s="7" t="s">
        <v>36</v>
      </c>
      <c r="M737" s="7" t="s">
        <v>1158</v>
      </c>
      <c r="N737" s="7" t="s">
        <v>69</v>
      </c>
      <c r="O737" s="7" t="s">
        <v>39</v>
      </c>
      <c r="P737" s="36">
        <v>-5730</v>
      </c>
      <c r="Q737" s="36">
        <v>-5625</v>
      </c>
      <c r="R737" s="7" t="str">
        <f t="shared" si="13"/>
        <v>VRAI</v>
      </c>
      <c r="T737" s="7">
        <v>1</v>
      </c>
      <c r="U737" s="25" t="s">
        <v>2429</v>
      </c>
      <c r="V737" s="31" t="s">
        <v>2430</v>
      </c>
    </row>
    <row r="738" spans="1:46" s="7" customFormat="1" ht="15.75" hidden="1" customHeight="1">
      <c r="B738" s="7" t="s">
        <v>1108</v>
      </c>
      <c r="C738" s="16">
        <v>44.162303999999999</v>
      </c>
      <c r="D738" s="16">
        <v>8.3282799999999995</v>
      </c>
      <c r="E738" s="9" t="s">
        <v>1113</v>
      </c>
      <c r="G738" s="7" t="s">
        <v>33</v>
      </c>
      <c r="H738" s="7" t="s">
        <v>197</v>
      </c>
      <c r="I738" s="7" t="s">
        <v>1154</v>
      </c>
      <c r="J738" s="7">
        <v>6750</v>
      </c>
      <c r="K738" s="7">
        <v>45</v>
      </c>
      <c r="L738" s="7" t="s">
        <v>51</v>
      </c>
      <c r="M738" s="7" t="s">
        <v>1155</v>
      </c>
      <c r="N738" s="7" t="s">
        <v>69</v>
      </c>
      <c r="O738" s="7" t="s">
        <v>39</v>
      </c>
      <c r="P738" s="36">
        <v>-5728</v>
      </c>
      <c r="Q738" s="36">
        <v>-5566</v>
      </c>
      <c r="R738" s="7" t="str">
        <f t="shared" si="13"/>
        <v>VRAI</v>
      </c>
      <c r="T738" s="7">
        <v>1</v>
      </c>
      <c r="U738" s="25" t="s">
        <v>2429</v>
      </c>
      <c r="V738" s="31" t="s">
        <v>2430</v>
      </c>
    </row>
    <row r="739" spans="1:46" s="7" customFormat="1" ht="15.75" hidden="1" customHeight="1">
      <c r="B739" s="7" t="s">
        <v>1108</v>
      </c>
      <c r="C739" s="16">
        <v>44.162303999999999</v>
      </c>
      <c r="D739" s="16">
        <v>8.3282799999999995</v>
      </c>
      <c r="E739" s="9" t="s">
        <v>1113</v>
      </c>
      <c r="G739" s="7" t="s">
        <v>33</v>
      </c>
      <c r="H739" s="7" t="s">
        <v>197</v>
      </c>
      <c r="I739" s="7" t="s">
        <v>1118</v>
      </c>
      <c r="J739" s="7">
        <v>6700</v>
      </c>
      <c r="K739" s="7">
        <v>40</v>
      </c>
      <c r="L739" s="7" t="s">
        <v>24</v>
      </c>
      <c r="M739" s="7" t="s">
        <v>1119</v>
      </c>
      <c r="N739" s="7" t="s">
        <v>69</v>
      </c>
      <c r="O739" s="7" t="s">
        <v>39</v>
      </c>
      <c r="P739" s="36">
        <v>-5713</v>
      </c>
      <c r="Q739" s="36">
        <v>-5536</v>
      </c>
      <c r="R739" s="7" t="str">
        <f t="shared" si="13"/>
        <v>VRAI</v>
      </c>
      <c r="T739" s="7">
        <v>1</v>
      </c>
      <c r="U739" s="25" t="s">
        <v>2429</v>
      </c>
      <c r="V739" s="31" t="s">
        <v>2430</v>
      </c>
    </row>
    <row r="740" spans="1:46" s="7" customFormat="1" ht="15.75" hidden="1" customHeight="1">
      <c r="B740" s="7" t="s">
        <v>1108</v>
      </c>
      <c r="C740" s="16">
        <v>44.162303999999999</v>
      </c>
      <c r="D740" s="16">
        <v>8.3282799999999995</v>
      </c>
      <c r="E740" s="7" t="s">
        <v>1113</v>
      </c>
      <c r="G740" s="7" t="s">
        <v>33</v>
      </c>
      <c r="H740" s="7" t="s">
        <v>2469</v>
      </c>
      <c r="I740" s="7" t="s">
        <v>1163</v>
      </c>
      <c r="J740" s="7">
        <v>6700</v>
      </c>
      <c r="K740" s="7">
        <v>145</v>
      </c>
      <c r="L740" s="7" t="s">
        <v>24</v>
      </c>
      <c r="M740" s="7" t="s">
        <v>25</v>
      </c>
      <c r="N740" s="7" t="s">
        <v>69</v>
      </c>
      <c r="O740" s="7" t="s">
        <v>27</v>
      </c>
      <c r="P740" s="36">
        <v>-5963</v>
      </c>
      <c r="Q740" s="36">
        <v>-5369</v>
      </c>
      <c r="R740" s="7" t="str">
        <f t="shared" si="13"/>
        <v>VRAI</v>
      </c>
      <c r="T740" s="7">
        <v>1</v>
      </c>
      <c r="U740" s="25" t="s">
        <v>2428</v>
      </c>
      <c r="V740" s="31" t="s">
        <v>2440</v>
      </c>
    </row>
    <row r="741" spans="1:46" s="7" customFormat="1" ht="15.75" hidden="1" customHeight="1">
      <c r="B741" s="7" t="s">
        <v>1108</v>
      </c>
      <c r="C741" s="16">
        <v>44.162303999999999</v>
      </c>
      <c r="D741" s="16">
        <v>8.3282799999999995</v>
      </c>
      <c r="E741" s="7" t="s">
        <v>1113</v>
      </c>
      <c r="G741" s="7" t="s">
        <v>33</v>
      </c>
      <c r="H741" s="7" t="s">
        <v>2468</v>
      </c>
      <c r="I741" s="7" t="s">
        <v>1151</v>
      </c>
      <c r="J741" s="7">
        <v>6490</v>
      </c>
      <c r="K741" s="7">
        <v>100</v>
      </c>
      <c r="L741" s="7" t="s">
        <v>24</v>
      </c>
      <c r="M741" s="7" t="s">
        <v>25</v>
      </c>
      <c r="N741" s="7" t="s">
        <v>69</v>
      </c>
      <c r="O741" s="7" t="s">
        <v>27</v>
      </c>
      <c r="P741" s="36">
        <v>-5624</v>
      </c>
      <c r="Q741" s="36">
        <v>-5223</v>
      </c>
      <c r="R741" s="7" t="str">
        <f t="shared" si="13"/>
        <v>VRAI</v>
      </c>
      <c r="T741" s="7">
        <v>1</v>
      </c>
      <c r="U741" s="25" t="s">
        <v>2428</v>
      </c>
      <c r="V741" s="31" t="s">
        <v>2440</v>
      </c>
    </row>
    <row r="742" spans="1:46" s="4" customFormat="1" ht="15.75" hidden="1" customHeight="1">
      <c r="A742" s="7"/>
      <c r="B742" s="7" t="s">
        <v>1108</v>
      </c>
      <c r="C742" s="16">
        <v>44.162303999999999</v>
      </c>
      <c r="D742" s="16">
        <v>8.3282799999999995</v>
      </c>
      <c r="E742" s="7" t="s">
        <v>1113</v>
      </c>
      <c r="F742" s="7"/>
      <c r="G742" s="7" t="s">
        <v>33</v>
      </c>
      <c r="H742" s="7" t="s">
        <v>2467</v>
      </c>
      <c r="I742" s="7" t="s">
        <v>1159</v>
      </c>
      <c r="J742" s="7">
        <v>6487</v>
      </c>
      <c r="K742" s="7">
        <v>175</v>
      </c>
      <c r="L742" s="7" t="s">
        <v>24</v>
      </c>
      <c r="M742" s="7" t="s">
        <v>25</v>
      </c>
      <c r="N742" s="7" t="s">
        <v>1133</v>
      </c>
      <c r="O742" s="7" t="s">
        <v>27</v>
      </c>
      <c r="P742" s="36">
        <v>-5731</v>
      </c>
      <c r="Q742" s="36">
        <v>-5043</v>
      </c>
      <c r="R742" s="7" t="str">
        <f t="shared" si="13"/>
        <v>VRAI</v>
      </c>
      <c r="S742" s="7"/>
      <c r="T742" s="7">
        <v>1</v>
      </c>
      <c r="U742" s="25" t="s">
        <v>2428</v>
      </c>
      <c r="V742" s="31" t="s">
        <v>2440</v>
      </c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</row>
    <row r="743" spans="1:46" s="7" customFormat="1" ht="15.75" hidden="1" customHeight="1">
      <c r="B743" s="7" t="s">
        <v>1108</v>
      </c>
      <c r="C743" s="16">
        <v>44.162303999999999</v>
      </c>
      <c r="D743" s="16">
        <v>8.3282799999999995</v>
      </c>
      <c r="E743" s="7" t="s">
        <v>1113</v>
      </c>
      <c r="G743" s="7" t="s">
        <v>33</v>
      </c>
      <c r="H743" s="7" t="s">
        <v>197</v>
      </c>
      <c r="I743" s="7" t="s">
        <v>1114</v>
      </c>
      <c r="J743" s="7">
        <v>6370</v>
      </c>
      <c r="K743" s="7">
        <v>50</v>
      </c>
      <c r="L743" s="7" t="s">
        <v>24</v>
      </c>
      <c r="M743" s="7" t="s">
        <v>1115</v>
      </c>
      <c r="N743" s="7" t="s">
        <v>1116</v>
      </c>
      <c r="O743" s="7" t="s">
        <v>53</v>
      </c>
      <c r="P743" s="36">
        <v>-5474</v>
      </c>
      <c r="Q743" s="36">
        <v>-5218</v>
      </c>
      <c r="R743" s="7" t="str">
        <f t="shared" si="13"/>
        <v>VRAI</v>
      </c>
      <c r="T743" s="7">
        <v>1</v>
      </c>
      <c r="U743" s="25" t="s">
        <v>2429</v>
      </c>
      <c r="V743" s="31" t="s">
        <v>2430</v>
      </c>
    </row>
    <row r="744" spans="1:46" s="7" customFormat="1" ht="15.75" hidden="1" customHeight="1">
      <c r="B744" s="7" t="s">
        <v>1108</v>
      </c>
      <c r="C744" s="16">
        <v>44.162303999999999</v>
      </c>
      <c r="D744" s="16">
        <v>8.3282799999999995</v>
      </c>
      <c r="E744" s="9" t="s">
        <v>1113</v>
      </c>
      <c r="G744" s="7" t="s">
        <v>33</v>
      </c>
      <c r="H744" s="7" t="s">
        <v>2466</v>
      </c>
      <c r="I744" s="7" t="s">
        <v>1142</v>
      </c>
      <c r="J744" s="7">
        <v>6350</v>
      </c>
      <c r="K744" s="7">
        <v>60</v>
      </c>
      <c r="L744" s="7" t="s">
        <v>24</v>
      </c>
      <c r="M744" s="7" t="s">
        <v>25</v>
      </c>
      <c r="N744" s="7" t="s">
        <v>69</v>
      </c>
      <c r="O744" s="7" t="s">
        <v>27</v>
      </c>
      <c r="P744" s="36">
        <v>-5473</v>
      </c>
      <c r="Q744" s="36">
        <v>-5213</v>
      </c>
      <c r="R744" s="7" t="str">
        <f t="shared" si="13"/>
        <v>VRAI</v>
      </c>
      <c r="T744" s="7">
        <v>1</v>
      </c>
      <c r="U744" s="25" t="s">
        <v>2428</v>
      </c>
      <c r="V744" s="31" t="s">
        <v>2440</v>
      </c>
    </row>
    <row r="745" spans="1:46" s="7" customFormat="1" ht="15.75" hidden="1" customHeight="1">
      <c r="B745" s="7" t="s">
        <v>1108</v>
      </c>
      <c r="C745" s="16">
        <v>44.162303999999999</v>
      </c>
      <c r="D745" s="16">
        <v>8.3282799999999995</v>
      </c>
      <c r="E745" s="9" t="s">
        <v>1113</v>
      </c>
      <c r="G745" s="7" t="s">
        <v>86</v>
      </c>
      <c r="H745" s="41" t="s">
        <v>2465</v>
      </c>
      <c r="I745" s="7" t="s">
        <v>1147</v>
      </c>
      <c r="J745" s="7">
        <v>6230</v>
      </c>
      <c r="K745" s="7">
        <v>90</v>
      </c>
      <c r="L745" s="7" t="s">
        <v>24</v>
      </c>
      <c r="M745" s="7" t="s">
        <v>25</v>
      </c>
      <c r="N745" s="7" t="s">
        <v>1125</v>
      </c>
      <c r="O745" s="7" t="s">
        <v>27</v>
      </c>
      <c r="P745" s="36">
        <v>-5460</v>
      </c>
      <c r="Q745" s="36">
        <v>-4945</v>
      </c>
      <c r="R745" s="7" t="str">
        <f t="shared" si="13"/>
        <v>VRAI</v>
      </c>
      <c r="T745" s="7">
        <v>1</v>
      </c>
      <c r="U745" s="25" t="s">
        <v>2428</v>
      </c>
      <c r="V745" s="31" t="s">
        <v>2440</v>
      </c>
    </row>
    <row r="746" spans="1:46" s="7" customFormat="1" ht="15.75" hidden="1" customHeight="1">
      <c r="B746" s="7" t="s">
        <v>1108</v>
      </c>
      <c r="C746" s="16">
        <v>44.162303999999999</v>
      </c>
      <c r="D746" s="16">
        <v>8.3282799999999995</v>
      </c>
      <c r="E746" s="7" t="s">
        <v>1113</v>
      </c>
      <c r="G746" s="7" t="s">
        <v>33</v>
      </c>
      <c r="H746" s="7" t="s">
        <v>2464</v>
      </c>
      <c r="I746" s="7" t="s">
        <v>1160</v>
      </c>
      <c r="J746" s="7">
        <v>6220</v>
      </c>
      <c r="K746" s="7">
        <v>55</v>
      </c>
      <c r="L746" s="7" t="s">
        <v>24</v>
      </c>
      <c r="M746" s="7" t="s">
        <v>25</v>
      </c>
      <c r="N746" s="7" t="s">
        <v>1133</v>
      </c>
      <c r="O746" s="7" t="s">
        <v>27</v>
      </c>
      <c r="P746" s="36">
        <v>-5311</v>
      </c>
      <c r="Q746" s="36">
        <v>-5029</v>
      </c>
      <c r="R746" s="7" t="str">
        <f t="shared" si="13"/>
        <v>VRAI</v>
      </c>
      <c r="T746" s="7">
        <v>1</v>
      </c>
      <c r="U746" s="25" t="s">
        <v>2428</v>
      </c>
      <c r="V746" s="31" t="s">
        <v>2440</v>
      </c>
    </row>
    <row r="747" spans="1:46" s="7" customFormat="1" ht="15.75" hidden="1" customHeight="1">
      <c r="B747" s="7" t="s">
        <v>1108</v>
      </c>
      <c r="C747" s="16">
        <v>44.162303999999999</v>
      </c>
      <c r="D747" s="16">
        <v>8.3282799999999995</v>
      </c>
      <c r="E747" s="9" t="s">
        <v>1113</v>
      </c>
      <c r="G747" s="7" t="s">
        <v>86</v>
      </c>
      <c r="H747" s="7" t="s">
        <v>2463</v>
      </c>
      <c r="I747" s="7" t="s">
        <v>1161</v>
      </c>
      <c r="J747" s="7">
        <v>6205</v>
      </c>
      <c r="K747" s="7">
        <v>100</v>
      </c>
      <c r="L747" s="7" t="s">
        <v>24</v>
      </c>
      <c r="M747" s="7" t="s">
        <v>25</v>
      </c>
      <c r="N747" s="7" t="s">
        <v>1125</v>
      </c>
      <c r="O747" s="7" t="s">
        <v>27</v>
      </c>
      <c r="P747" s="36">
        <v>-5373</v>
      </c>
      <c r="Q747" s="36">
        <v>-4852</v>
      </c>
      <c r="R747" s="7" t="str">
        <f t="shared" si="13"/>
        <v>VRAI</v>
      </c>
      <c r="T747" s="7">
        <v>1</v>
      </c>
      <c r="U747" s="25" t="s">
        <v>2428</v>
      </c>
      <c r="V747" s="31" t="s">
        <v>2440</v>
      </c>
    </row>
    <row r="748" spans="1:46" s="7" customFormat="1" ht="15.75" hidden="1" customHeight="1">
      <c r="B748" s="7" t="s">
        <v>1108</v>
      </c>
      <c r="C748" s="16">
        <v>44.162303999999999</v>
      </c>
      <c r="D748" s="16">
        <v>8.3282799999999995</v>
      </c>
      <c r="E748" s="9" t="s">
        <v>1113</v>
      </c>
      <c r="G748" s="7" t="s">
        <v>86</v>
      </c>
      <c r="H748" s="7" t="s">
        <v>2462</v>
      </c>
      <c r="I748" s="7" t="s">
        <v>1143</v>
      </c>
      <c r="J748" s="7">
        <v>6150</v>
      </c>
      <c r="K748" s="7">
        <v>70</v>
      </c>
      <c r="L748" s="7" t="s">
        <v>24</v>
      </c>
      <c r="M748" s="7" t="s">
        <v>1144</v>
      </c>
      <c r="N748" s="7" t="s">
        <v>1125</v>
      </c>
      <c r="O748" s="7" t="s">
        <v>53</v>
      </c>
      <c r="P748" s="36">
        <v>-5300</v>
      </c>
      <c r="Q748" s="36">
        <v>-4856</v>
      </c>
      <c r="R748" s="7" t="str">
        <f t="shared" si="13"/>
        <v>VRAI</v>
      </c>
      <c r="T748" s="7">
        <v>1</v>
      </c>
      <c r="U748" s="25" t="s">
        <v>2428</v>
      </c>
      <c r="V748" s="31" t="s">
        <v>2440</v>
      </c>
    </row>
    <row r="749" spans="1:46" s="7" customFormat="1" ht="15.75" hidden="1" customHeight="1">
      <c r="B749" s="7" t="s">
        <v>1108</v>
      </c>
      <c r="C749" s="16">
        <v>44.162303999999999</v>
      </c>
      <c r="D749" s="16">
        <v>8.3282799999999995</v>
      </c>
      <c r="E749" s="7" t="s">
        <v>1113</v>
      </c>
      <c r="G749" s="7" t="s">
        <v>33</v>
      </c>
      <c r="H749" s="7" t="s">
        <v>2461</v>
      </c>
      <c r="I749" s="7" t="s">
        <v>1134</v>
      </c>
      <c r="J749" s="7">
        <v>6140</v>
      </c>
      <c r="K749" s="7">
        <v>160</v>
      </c>
      <c r="L749" s="7" t="s">
        <v>24</v>
      </c>
      <c r="M749" s="7" t="s">
        <v>25</v>
      </c>
      <c r="N749" s="7" t="s">
        <v>1133</v>
      </c>
      <c r="O749" s="7" t="s">
        <v>27</v>
      </c>
      <c r="P749" s="36">
        <v>-5471</v>
      </c>
      <c r="Q749" s="36">
        <v>-4713</v>
      </c>
      <c r="R749" s="7" t="str">
        <f t="shared" si="13"/>
        <v>VRAI</v>
      </c>
      <c r="T749" s="7">
        <v>1</v>
      </c>
      <c r="U749" s="25" t="s">
        <v>2428</v>
      </c>
      <c r="V749" s="31" t="s">
        <v>2440</v>
      </c>
    </row>
    <row r="750" spans="1:46" s="7" customFormat="1" ht="15.75" hidden="1" customHeight="1">
      <c r="B750" s="7" t="s">
        <v>1108</v>
      </c>
      <c r="C750" s="16">
        <v>44.162303999999999</v>
      </c>
      <c r="D750" s="16">
        <v>8.3282799999999995</v>
      </c>
      <c r="E750" s="9" t="s">
        <v>1113</v>
      </c>
      <c r="G750" s="7" t="s">
        <v>86</v>
      </c>
      <c r="H750" s="7" t="s">
        <v>2460</v>
      </c>
      <c r="I750" s="7" t="s">
        <v>1148</v>
      </c>
      <c r="J750" s="7">
        <v>6070</v>
      </c>
      <c r="K750" s="7">
        <v>90</v>
      </c>
      <c r="L750" s="7" t="s">
        <v>24</v>
      </c>
      <c r="M750" s="7" t="s">
        <v>25</v>
      </c>
      <c r="N750" s="7" t="s">
        <v>1125</v>
      </c>
      <c r="O750" s="7" t="s">
        <v>27</v>
      </c>
      <c r="P750" s="36">
        <v>-5216</v>
      </c>
      <c r="Q750" s="36">
        <v>-4729</v>
      </c>
      <c r="R750" s="7" t="str">
        <f t="shared" si="13"/>
        <v>VRAI</v>
      </c>
      <c r="T750" s="7">
        <v>1</v>
      </c>
      <c r="U750" s="25" t="s">
        <v>2428</v>
      </c>
      <c r="V750" s="31" t="s">
        <v>2440</v>
      </c>
      <c r="W750" s="4"/>
      <c r="X750" s="4"/>
      <c r="Y750" s="4"/>
      <c r="Z750" s="4"/>
      <c r="AA750" s="4"/>
      <c r="AB750" s="4"/>
      <c r="AC750" s="4"/>
      <c r="AD750" s="4"/>
      <c r="AE750" s="4"/>
    </row>
    <row r="751" spans="1:46" s="7" customFormat="1" ht="15.75" hidden="1" customHeight="1">
      <c r="B751" s="7" t="s">
        <v>1108</v>
      </c>
      <c r="C751" s="16">
        <v>44.162303999999999</v>
      </c>
      <c r="D751" s="16">
        <v>8.3282799999999995</v>
      </c>
      <c r="E751" s="7" t="s">
        <v>1113</v>
      </c>
      <c r="G751" s="7" t="s">
        <v>33</v>
      </c>
      <c r="H751" s="41" t="s">
        <v>2459</v>
      </c>
      <c r="I751" s="7" t="s">
        <v>1132</v>
      </c>
      <c r="J751" s="7">
        <v>6050</v>
      </c>
      <c r="K751" s="7">
        <v>60</v>
      </c>
      <c r="L751" s="7" t="s">
        <v>24</v>
      </c>
      <c r="M751" s="7" t="s">
        <v>25</v>
      </c>
      <c r="N751" s="7" t="s">
        <v>1133</v>
      </c>
      <c r="O751" s="7" t="s">
        <v>27</v>
      </c>
      <c r="P751" s="36">
        <v>-5208</v>
      </c>
      <c r="Q751" s="36">
        <v>-4792</v>
      </c>
      <c r="R751" s="7" t="str">
        <f t="shared" si="13"/>
        <v>VRAI</v>
      </c>
      <c r="T751" s="7">
        <v>1</v>
      </c>
      <c r="U751" s="25" t="s">
        <v>2428</v>
      </c>
      <c r="V751" s="31" t="s">
        <v>2440</v>
      </c>
    </row>
    <row r="752" spans="1:46" s="7" customFormat="1" ht="15.75" hidden="1" customHeight="1">
      <c r="B752" s="7" t="s">
        <v>1108</v>
      </c>
      <c r="C752" s="16">
        <v>44.162303999999999</v>
      </c>
      <c r="D752" s="16">
        <v>8.3282799999999995</v>
      </c>
      <c r="E752" s="9" t="s">
        <v>1113</v>
      </c>
      <c r="G752" s="7" t="s">
        <v>86</v>
      </c>
      <c r="H752" s="7" t="s">
        <v>2457</v>
      </c>
      <c r="I752" s="7" t="s">
        <v>1129</v>
      </c>
      <c r="J752" s="7">
        <v>6010</v>
      </c>
      <c r="K752" s="7">
        <v>100</v>
      </c>
      <c r="L752" s="7" t="s">
        <v>43</v>
      </c>
      <c r="M752" s="7" t="s">
        <v>81</v>
      </c>
      <c r="N752" s="7" t="s">
        <v>1125</v>
      </c>
      <c r="O752" s="7" t="s">
        <v>27</v>
      </c>
      <c r="P752" s="36">
        <v>-5210</v>
      </c>
      <c r="Q752" s="36">
        <v>-4699</v>
      </c>
      <c r="R752" s="7" t="str">
        <f t="shared" si="13"/>
        <v>VRAI</v>
      </c>
      <c r="T752" s="7">
        <v>1</v>
      </c>
      <c r="U752" s="25" t="s">
        <v>2428</v>
      </c>
      <c r="V752" s="31" t="s">
        <v>2440</v>
      </c>
    </row>
    <row r="753" spans="2:46" s="7" customFormat="1" ht="15.75" hidden="1" customHeight="1">
      <c r="B753" s="7" t="s">
        <v>1108</v>
      </c>
      <c r="C753" s="16">
        <v>44.162303999999999</v>
      </c>
      <c r="D753" s="16">
        <v>8.3282799999999995</v>
      </c>
      <c r="E753" s="9" t="s">
        <v>1113</v>
      </c>
      <c r="G753" s="7" t="s">
        <v>86</v>
      </c>
      <c r="H753" s="7" t="s">
        <v>2458</v>
      </c>
      <c r="I753" s="7" t="s">
        <v>1131</v>
      </c>
      <c r="J753" s="7">
        <v>6010</v>
      </c>
      <c r="K753" s="7">
        <v>110</v>
      </c>
      <c r="L753" s="7" t="s">
        <v>24</v>
      </c>
      <c r="M753" s="7" t="s">
        <v>25</v>
      </c>
      <c r="N753" s="7" t="s">
        <v>1125</v>
      </c>
      <c r="O753" s="7" t="s">
        <v>27</v>
      </c>
      <c r="P753" s="36">
        <v>-5215</v>
      </c>
      <c r="Q753" s="36">
        <v>-4617</v>
      </c>
      <c r="R753" s="7" t="str">
        <f t="shared" si="13"/>
        <v>VRAI</v>
      </c>
      <c r="T753" s="7">
        <v>1</v>
      </c>
      <c r="U753" s="25" t="s">
        <v>2428</v>
      </c>
      <c r="V753" s="31" t="s">
        <v>2440</v>
      </c>
    </row>
    <row r="754" spans="2:46" s="7" customFormat="1" ht="15.75" hidden="1" customHeight="1">
      <c r="B754" s="7" t="s">
        <v>1108</v>
      </c>
      <c r="C754" s="16">
        <v>44.162303999999999</v>
      </c>
      <c r="D754" s="16">
        <v>8.3282799999999995</v>
      </c>
      <c r="E754" s="9" t="s">
        <v>1113</v>
      </c>
      <c r="G754" s="7" t="s">
        <v>86</v>
      </c>
      <c r="H754" s="7" t="s">
        <v>2456</v>
      </c>
      <c r="I754" s="7" t="s">
        <v>1128</v>
      </c>
      <c r="J754" s="7">
        <v>6000</v>
      </c>
      <c r="K754" s="7">
        <v>60</v>
      </c>
      <c r="L754" s="7" t="s">
        <v>43</v>
      </c>
      <c r="M754" s="7" t="s">
        <v>81</v>
      </c>
      <c r="N754" s="7" t="s">
        <v>1125</v>
      </c>
      <c r="O754" s="7" t="s">
        <v>53</v>
      </c>
      <c r="P754" s="36">
        <v>-5038</v>
      </c>
      <c r="Q754" s="36">
        <v>-4726</v>
      </c>
      <c r="R754" s="7" t="str">
        <f t="shared" si="13"/>
        <v>VRAI</v>
      </c>
      <c r="T754" s="7">
        <v>1</v>
      </c>
      <c r="U754" s="25" t="s">
        <v>2428</v>
      </c>
      <c r="V754" s="31" t="s">
        <v>2440</v>
      </c>
    </row>
    <row r="755" spans="2:46" s="7" customFormat="1" ht="15.75" hidden="1" customHeight="1">
      <c r="B755" s="7" t="s">
        <v>1108</v>
      </c>
      <c r="C755" s="16">
        <v>44.162303999999999</v>
      </c>
      <c r="D755" s="16">
        <v>8.3282799999999995</v>
      </c>
      <c r="E755" s="9" t="s">
        <v>1113</v>
      </c>
      <c r="G755" s="7" t="s">
        <v>86</v>
      </c>
      <c r="H755" s="7" t="s">
        <v>2455</v>
      </c>
      <c r="I755" s="7" t="s">
        <v>1139</v>
      </c>
      <c r="J755" s="7">
        <v>5970</v>
      </c>
      <c r="K755" s="7">
        <v>100</v>
      </c>
      <c r="L755" s="7" t="s">
        <v>24</v>
      </c>
      <c r="M755" s="7" t="s">
        <v>25</v>
      </c>
      <c r="N755" s="7" t="s">
        <v>1125</v>
      </c>
      <c r="O755" s="7" t="s">
        <v>27</v>
      </c>
      <c r="P755" s="36">
        <v>-5208</v>
      </c>
      <c r="Q755" s="36">
        <v>-4608</v>
      </c>
      <c r="R755" s="7" t="str">
        <f t="shared" si="13"/>
        <v>VRAI</v>
      </c>
      <c r="T755" s="7">
        <v>1</v>
      </c>
      <c r="U755" s="25" t="s">
        <v>2428</v>
      </c>
      <c r="V755" s="31" t="s">
        <v>2440</v>
      </c>
    </row>
    <row r="756" spans="2:46" s="7" customFormat="1" ht="15.75" hidden="1" customHeight="1">
      <c r="B756" s="7" t="s">
        <v>1108</v>
      </c>
      <c r="C756" s="16">
        <v>44.162303999999999</v>
      </c>
      <c r="D756" s="16">
        <v>8.3282799999999995</v>
      </c>
      <c r="E756" s="7" t="s">
        <v>1113</v>
      </c>
      <c r="G756" s="7" t="s">
        <v>33</v>
      </c>
      <c r="H756" s="7" t="s">
        <v>2454</v>
      </c>
      <c r="I756" s="7" t="s">
        <v>1141</v>
      </c>
      <c r="J756" s="7">
        <v>5950</v>
      </c>
      <c r="K756" s="7">
        <v>60</v>
      </c>
      <c r="L756" s="7" t="s">
        <v>24</v>
      </c>
      <c r="M756" s="7" t="s">
        <v>25</v>
      </c>
      <c r="N756" s="7" t="s">
        <v>1133</v>
      </c>
      <c r="O756" s="7" t="s">
        <v>27</v>
      </c>
      <c r="P756" s="36">
        <v>-4993</v>
      </c>
      <c r="Q756" s="36">
        <v>-4709</v>
      </c>
      <c r="R756" s="7" t="str">
        <f t="shared" si="13"/>
        <v>VRAI</v>
      </c>
      <c r="T756" s="7">
        <v>1</v>
      </c>
      <c r="U756" s="25" t="s">
        <v>2428</v>
      </c>
      <c r="V756" s="31" t="s">
        <v>2440</v>
      </c>
    </row>
    <row r="757" spans="2:46" s="7" customFormat="1" ht="15.75" hidden="1" customHeight="1">
      <c r="B757" s="7" t="s">
        <v>1108</v>
      </c>
      <c r="C757" s="16">
        <v>44.162303999999999</v>
      </c>
      <c r="D757" s="16">
        <v>8.3282799999999995</v>
      </c>
      <c r="E757" s="9" t="s">
        <v>1113</v>
      </c>
      <c r="G757" s="7" t="s">
        <v>86</v>
      </c>
      <c r="H757" s="7" t="s">
        <v>2473</v>
      </c>
      <c r="I757" s="7" t="s">
        <v>1146</v>
      </c>
      <c r="J757" s="7">
        <v>5940</v>
      </c>
      <c r="K757" s="7">
        <v>100</v>
      </c>
      <c r="L757" s="7" t="s">
        <v>24</v>
      </c>
      <c r="M757" s="7" t="s">
        <v>25</v>
      </c>
      <c r="N757" s="7" t="s">
        <v>1125</v>
      </c>
      <c r="O757" s="7" t="s">
        <v>27</v>
      </c>
      <c r="P757" s="36">
        <v>-5202</v>
      </c>
      <c r="Q757" s="36">
        <v>-4549</v>
      </c>
      <c r="R757" s="7" t="str">
        <f t="shared" si="13"/>
        <v>VRAI</v>
      </c>
      <c r="T757" s="7">
        <v>1</v>
      </c>
      <c r="U757" s="25" t="s">
        <v>2428</v>
      </c>
      <c r="V757" s="31" t="s">
        <v>2440</v>
      </c>
    </row>
    <row r="758" spans="2:46" s="7" customFormat="1" ht="15.75" hidden="1" customHeight="1">
      <c r="B758" s="7" t="s">
        <v>1108</v>
      </c>
      <c r="C758" s="16">
        <v>44.162303999999999</v>
      </c>
      <c r="D758" s="16">
        <v>8.3282799999999995</v>
      </c>
      <c r="E758" s="9" t="s">
        <v>1113</v>
      </c>
      <c r="G758" s="7" t="s">
        <v>86</v>
      </c>
      <c r="H758" s="7" t="s">
        <v>2453</v>
      </c>
      <c r="I758" s="7" t="s">
        <v>1130</v>
      </c>
      <c r="J758" s="7">
        <v>5910</v>
      </c>
      <c r="K758" s="7">
        <v>90</v>
      </c>
      <c r="L758" s="7" t="s">
        <v>24</v>
      </c>
      <c r="M758" s="7" t="s">
        <v>25</v>
      </c>
      <c r="N758" s="7" t="s">
        <v>1125</v>
      </c>
      <c r="O758" s="7" t="s">
        <v>27</v>
      </c>
      <c r="P758" s="36">
        <v>-5002</v>
      </c>
      <c r="Q758" s="36">
        <v>-4547</v>
      </c>
      <c r="R758" s="7" t="str">
        <f t="shared" si="13"/>
        <v>VRAI</v>
      </c>
      <c r="T758" s="7">
        <v>1</v>
      </c>
      <c r="U758" s="25" t="s">
        <v>2428</v>
      </c>
      <c r="V758" s="31" t="s">
        <v>2440</v>
      </c>
    </row>
    <row r="759" spans="2:46" s="7" customFormat="1" ht="15.75" hidden="1" customHeight="1">
      <c r="B759" s="7" t="s">
        <v>1108</v>
      </c>
      <c r="C759" s="16">
        <v>44.162303999999999</v>
      </c>
      <c r="D759" s="16">
        <v>8.3282799999999995</v>
      </c>
      <c r="E759" s="9" t="s">
        <v>1113</v>
      </c>
      <c r="G759" s="7" t="s">
        <v>86</v>
      </c>
      <c r="H759" s="7" t="s">
        <v>2452</v>
      </c>
      <c r="I759" s="7" t="s">
        <v>1138</v>
      </c>
      <c r="J759" s="7">
        <v>5860</v>
      </c>
      <c r="K759" s="7">
        <v>90</v>
      </c>
      <c r="L759" s="7" t="s">
        <v>24</v>
      </c>
      <c r="M759" s="7" t="s">
        <v>25</v>
      </c>
      <c r="N759" s="7" t="s">
        <v>1125</v>
      </c>
      <c r="O759" s="7" t="s">
        <v>27</v>
      </c>
      <c r="P759" s="39">
        <v>-4945</v>
      </c>
      <c r="Q759" s="39">
        <v>-4497</v>
      </c>
      <c r="R759" s="1" t="str">
        <f t="shared" si="13"/>
        <v>FAUX</v>
      </c>
      <c r="T759" s="7">
        <v>1</v>
      </c>
      <c r="U759" s="25" t="s">
        <v>2428</v>
      </c>
      <c r="V759" s="31" t="s">
        <v>2440</v>
      </c>
    </row>
    <row r="760" spans="2:46" s="7" customFormat="1" ht="15.75" hidden="1" customHeight="1">
      <c r="B760" s="7" t="s">
        <v>1108</v>
      </c>
      <c r="C760" s="16">
        <v>44.162303999999999</v>
      </c>
      <c r="D760" s="16">
        <v>8.3282799999999995</v>
      </c>
      <c r="E760" s="9" t="s">
        <v>1113</v>
      </c>
      <c r="G760" s="7" t="s">
        <v>86</v>
      </c>
      <c r="H760" s="7" t="s">
        <v>2451</v>
      </c>
      <c r="I760" s="7" t="s">
        <v>1137</v>
      </c>
      <c r="J760" s="7">
        <v>5850</v>
      </c>
      <c r="K760" s="7">
        <v>90</v>
      </c>
      <c r="L760" s="7" t="s">
        <v>24</v>
      </c>
      <c r="M760" s="7" t="s">
        <v>25</v>
      </c>
      <c r="N760" s="7" t="s">
        <v>1125</v>
      </c>
      <c r="O760" s="7" t="s">
        <v>27</v>
      </c>
      <c r="P760" s="39">
        <v>-4938</v>
      </c>
      <c r="Q760" s="39">
        <v>-4496</v>
      </c>
      <c r="R760" s="1" t="str">
        <f t="shared" si="13"/>
        <v>FAUX</v>
      </c>
      <c r="T760" s="7">
        <v>1</v>
      </c>
      <c r="U760" s="25" t="s">
        <v>2428</v>
      </c>
      <c r="V760" s="31" t="s">
        <v>2440</v>
      </c>
    </row>
    <row r="761" spans="2:46" s="7" customFormat="1" ht="15.75" hidden="1" customHeight="1">
      <c r="B761" s="7" t="s">
        <v>1108</v>
      </c>
      <c r="C761" s="16">
        <v>44.162303999999999</v>
      </c>
      <c r="D761" s="16">
        <v>8.3282799999999995</v>
      </c>
      <c r="E761" s="9" t="s">
        <v>1113</v>
      </c>
      <c r="G761" s="7" t="s">
        <v>86</v>
      </c>
      <c r="H761" s="7" t="s">
        <v>2450</v>
      </c>
      <c r="I761" s="7" t="s">
        <v>1136</v>
      </c>
      <c r="J761" s="7">
        <v>5830</v>
      </c>
      <c r="K761" s="7">
        <v>110</v>
      </c>
      <c r="L761" s="7" t="s">
        <v>24</v>
      </c>
      <c r="M761" s="7" t="s">
        <v>25</v>
      </c>
      <c r="N761" s="7" t="s">
        <v>1125</v>
      </c>
      <c r="O761" s="7" t="s">
        <v>27</v>
      </c>
      <c r="P761" s="39">
        <v>-4986</v>
      </c>
      <c r="Q761" s="39">
        <v>-4448</v>
      </c>
      <c r="R761" s="1" t="str">
        <f t="shared" si="13"/>
        <v>FAUX</v>
      </c>
      <c r="T761" s="7">
        <v>1</v>
      </c>
      <c r="U761" s="25" t="s">
        <v>2428</v>
      </c>
      <c r="V761" s="31" t="s">
        <v>2440</v>
      </c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2:46" s="7" customFormat="1" ht="15.75" hidden="1" customHeight="1">
      <c r="B762" s="7" t="s">
        <v>1108</v>
      </c>
      <c r="C762" s="16">
        <v>44.162303999999999</v>
      </c>
      <c r="D762" s="16">
        <v>8.3282799999999995</v>
      </c>
      <c r="E762" s="9" t="s">
        <v>1113</v>
      </c>
      <c r="G762" s="7" t="s">
        <v>86</v>
      </c>
      <c r="H762" s="7" t="s">
        <v>2449</v>
      </c>
      <c r="I762" s="7" t="s">
        <v>1124</v>
      </c>
      <c r="J762" s="7">
        <v>5740</v>
      </c>
      <c r="K762" s="7">
        <v>80</v>
      </c>
      <c r="L762" s="7" t="s">
        <v>24</v>
      </c>
      <c r="M762" s="7" t="s">
        <v>25</v>
      </c>
      <c r="N762" s="7" t="s">
        <v>1125</v>
      </c>
      <c r="O762" s="7" t="s">
        <v>27</v>
      </c>
      <c r="P762" s="39">
        <v>-4786</v>
      </c>
      <c r="Q762" s="39">
        <v>-4371</v>
      </c>
      <c r="R762" s="1" t="str">
        <f t="shared" si="13"/>
        <v>FAUX</v>
      </c>
      <c r="T762" s="7">
        <v>1</v>
      </c>
      <c r="U762" s="25" t="s">
        <v>2428</v>
      </c>
      <c r="V762" s="31" t="s">
        <v>2440</v>
      </c>
    </row>
    <row r="763" spans="2:46" s="7" customFormat="1" ht="15.75" hidden="1" customHeight="1">
      <c r="B763" s="7" t="s">
        <v>1108</v>
      </c>
      <c r="C763" s="16">
        <v>44.162303999999999</v>
      </c>
      <c r="D763" s="16">
        <v>8.3282799999999995</v>
      </c>
      <c r="E763" s="9" t="s">
        <v>1113</v>
      </c>
      <c r="G763" s="7" t="s">
        <v>86</v>
      </c>
      <c r="H763" s="7" t="s">
        <v>2448</v>
      </c>
      <c r="I763" s="7" t="s">
        <v>1126</v>
      </c>
      <c r="J763" s="7">
        <v>5710</v>
      </c>
      <c r="K763" s="7">
        <v>100</v>
      </c>
      <c r="L763" s="7" t="s">
        <v>43</v>
      </c>
      <c r="M763" s="7" t="s">
        <v>81</v>
      </c>
      <c r="N763" s="7" t="s">
        <v>1125</v>
      </c>
      <c r="O763" s="7" t="s">
        <v>53</v>
      </c>
      <c r="P763" s="39">
        <v>-4783</v>
      </c>
      <c r="Q763" s="39">
        <v>-4354</v>
      </c>
      <c r="R763" s="1" t="str">
        <f t="shared" si="13"/>
        <v>FAUX</v>
      </c>
      <c r="T763" s="7">
        <v>1</v>
      </c>
      <c r="U763" s="25" t="s">
        <v>2428</v>
      </c>
      <c r="V763" s="31" t="s">
        <v>2440</v>
      </c>
    </row>
    <row r="764" spans="2:46" s="7" customFormat="1" ht="15.75" hidden="1" customHeight="1">
      <c r="B764" s="7" t="s">
        <v>1108</v>
      </c>
      <c r="C764" s="16">
        <v>44.162303999999999</v>
      </c>
      <c r="D764" s="16">
        <v>8.3282799999999995</v>
      </c>
      <c r="E764" s="9" t="s">
        <v>1113</v>
      </c>
      <c r="G764" s="7" t="s">
        <v>86</v>
      </c>
      <c r="H764" s="7" t="s">
        <v>2447</v>
      </c>
      <c r="I764" s="7" t="s">
        <v>1127</v>
      </c>
      <c r="J764" s="7">
        <v>5700</v>
      </c>
      <c r="K764" s="7">
        <v>90</v>
      </c>
      <c r="L764" s="7" t="s">
        <v>43</v>
      </c>
      <c r="M764" s="7" t="s">
        <v>81</v>
      </c>
      <c r="N764" s="7" t="s">
        <v>1125</v>
      </c>
      <c r="O764" s="7" t="s">
        <v>53</v>
      </c>
      <c r="P764" s="39">
        <v>-4771</v>
      </c>
      <c r="Q764" s="39">
        <v>-4352</v>
      </c>
      <c r="R764" s="1" t="str">
        <f t="shared" si="13"/>
        <v>FAUX</v>
      </c>
      <c r="T764" s="7">
        <v>1</v>
      </c>
      <c r="U764" s="25" t="s">
        <v>2428</v>
      </c>
      <c r="V764" s="31" t="s">
        <v>2440</v>
      </c>
    </row>
    <row r="765" spans="2:46" s="7" customFormat="1" ht="15.75" hidden="1" customHeight="1">
      <c r="B765" s="7" t="s">
        <v>1108</v>
      </c>
      <c r="C765" s="16">
        <v>44.162303999999999</v>
      </c>
      <c r="D765" s="16">
        <v>8.3282799999999995</v>
      </c>
      <c r="E765" s="9" t="s">
        <v>1113</v>
      </c>
      <c r="G765" s="7" t="s">
        <v>86</v>
      </c>
      <c r="H765" s="41" t="s">
        <v>2446</v>
      </c>
      <c r="I765" s="7" t="s">
        <v>1135</v>
      </c>
      <c r="J765" s="7">
        <v>5670</v>
      </c>
      <c r="K765" s="7">
        <v>110</v>
      </c>
      <c r="L765" s="7" t="s">
        <v>24</v>
      </c>
      <c r="M765" s="7" t="s">
        <v>25</v>
      </c>
      <c r="N765" s="7" t="s">
        <v>1125</v>
      </c>
      <c r="O765" s="7" t="s">
        <v>27</v>
      </c>
      <c r="P765" s="39">
        <v>-4784</v>
      </c>
      <c r="Q765" s="39">
        <v>-4333</v>
      </c>
      <c r="R765" s="1" t="str">
        <f t="shared" si="13"/>
        <v>FAUX</v>
      </c>
      <c r="T765" s="7">
        <v>1</v>
      </c>
      <c r="U765" s="25" t="s">
        <v>2428</v>
      </c>
      <c r="V765" s="31" t="s">
        <v>2440</v>
      </c>
    </row>
    <row r="766" spans="2:46" s="7" customFormat="1" ht="15.75" hidden="1" customHeight="1">
      <c r="B766" s="7" t="s">
        <v>1108</v>
      </c>
      <c r="C766" s="16">
        <v>44.162303999999999</v>
      </c>
      <c r="D766" s="16">
        <v>8.3282799999999995</v>
      </c>
      <c r="E766" s="9" t="s">
        <v>1113</v>
      </c>
      <c r="G766" s="7" t="s">
        <v>86</v>
      </c>
      <c r="H766" s="7" t="s">
        <v>2445</v>
      </c>
      <c r="I766" s="7" t="s">
        <v>1140</v>
      </c>
      <c r="J766" s="7">
        <v>5580</v>
      </c>
      <c r="K766" s="7">
        <v>120</v>
      </c>
      <c r="L766" s="7" t="s">
        <v>24</v>
      </c>
      <c r="M766" s="7" t="s">
        <v>25</v>
      </c>
      <c r="N766" s="7" t="s">
        <v>1125</v>
      </c>
      <c r="O766" s="7" t="s">
        <v>27</v>
      </c>
      <c r="P766" s="39">
        <v>-4717</v>
      </c>
      <c r="Q766" s="39">
        <v>-4070</v>
      </c>
      <c r="R766" s="1" t="str">
        <f t="shared" si="13"/>
        <v>FAUX</v>
      </c>
      <c r="T766" s="7">
        <v>1</v>
      </c>
      <c r="U766" s="25" t="s">
        <v>2428</v>
      </c>
      <c r="V766" s="31" t="s">
        <v>2440</v>
      </c>
    </row>
    <row r="767" spans="2:46" s="7" customFormat="1" ht="15.75" hidden="1" customHeight="1">
      <c r="B767" s="7" t="s">
        <v>1108</v>
      </c>
      <c r="C767" s="9">
        <v>44.204707999999997</v>
      </c>
      <c r="D767" s="9">
        <v>8.3296700000000001</v>
      </c>
      <c r="E767" s="7" t="s">
        <v>1164</v>
      </c>
      <c r="G767" s="7" t="s">
        <v>33</v>
      </c>
      <c r="H767" s="7" t="s">
        <v>2475</v>
      </c>
      <c r="I767" s="7" t="s">
        <v>1167</v>
      </c>
      <c r="J767" s="7">
        <v>6678</v>
      </c>
      <c r="K767" s="7">
        <v>33</v>
      </c>
      <c r="L767" s="7" t="s">
        <v>148</v>
      </c>
      <c r="M767" s="7" t="s">
        <v>149</v>
      </c>
      <c r="N767" s="7" t="s">
        <v>109</v>
      </c>
      <c r="O767" s="7" t="s">
        <v>39</v>
      </c>
      <c r="P767" s="36">
        <v>-5662</v>
      </c>
      <c r="Q767" s="36">
        <v>-5528</v>
      </c>
      <c r="R767" s="7" t="str">
        <f t="shared" si="13"/>
        <v>VRAI</v>
      </c>
      <c r="T767" s="7">
        <v>1</v>
      </c>
      <c r="U767" s="25" t="s">
        <v>2479</v>
      </c>
      <c r="V767" s="31" t="s">
        <v>2480</v>
      </c>
    </row>
    <row r="768" spans="2:46" s="7" customFormat="1" ht="15.75" hidden="1" customHeight="1">
      <c r="B768" s="7" t="s">
        <v>1108</v>
      </c>
      <c r="C768" s="9">
        <v>44.204707999999997</v>
      </c>
      <c r="D768" s="9">
        <v>8.3296700000000001</v>
      </c>
      <c r="E768" s="7" t="s">
        <v>1164</v>
      </c>
      <c r="G768" s="7" t="s">
        <v>33</v>
      </c>
      <c r="H768" s="7" t="s">
        <v>2478</v>
      </c>
      <c r="I768" s="7" t="s">
        <v>1169</v>
      </c>
      <c r="J768" s="7">
        <v>6669</v>
      </c>
      <c r="K768" s="7">
        <v>34</v>
      </c>
      <c r="L768" s="7" t="s">
        <v>148</v>
      </c>
      <c r="M768" s="7" t="s">
        <v>149</v>
      </c>
      <c r="N768" s="7" t="s">
        <v>109</v>
      </c>
      <c r="O768" s="7" t="s">
        <v>39</v>
      </c>
      <c r="P768" s="36">
        <v>-5656</v>
      </c>
      <c r="Q768" s="36">
        <v>-5486</v>
      </c>
      <c r="R768" s="7" t="str">
        <f t="shared" si="13"/>
        <v>VRAI</v>
      </c>
      <c r="T768" s="7">
        <v>1</v>
      </c>
      <c r="U768" s="25" t="s">
        <v>2479</v>
      </c>
      <c r="V768" s="31" t="s">
        <v>2480</v>
      </c>
    </row>
    <row r="769" spans="2:22" s="7" customFormat="1" ht="15.75" hidden="1" customHeight="1">
      <c r="B769" s="7" t="s">
        <v>1108</v>
      </c>
      <c r="C769" s="9">
        <v>44.204707999999997</v>
      </c>
      <c r="D769" s="9">
        <v>8.3296700000000001</v>
      </c>
      <c r="E769" s="7" t="s">
        <v>1164</v>
      </c>
      <c r="G769" s="7" t="s">
        <v>33</v>
      </c>
      <c r="H769" s="7" t="s">
        <v>2477</v>
      </c>
      <c r="I769" s="7" t="s">
        <v>1168</v>
      </c>
      <c r="J769" s="7">
        <v>6318</v>
      </c>
      <c r="K769" s="7">
        <v>33</v>
      </c>
      <c r="L769" s="7" t="s">
        <v>148</v>
      </c>
      <c r="M769" s="7" t="s">
        <v>149</v>
      </c>
      <c r="N769" s="7" t="s">
        <v>109</v>
      </c>
      <c r="O769" s="7" t="s">
        <v>39</v>
      </c>
      <c r="P769" s="36">
        <v>-5361</v>
      </c>
      <c r="Q769" s="36">
        <v>-5216</v>
      </c>
      <c r="R769" s="7" t="str">
        <f t="shared" si="13"/>
        <v>VRAI</v>
      </c>
      <c r="T769" s="7">
        <v>1</v>
      </c>
      <c r="U769" s="25" t="s">
        <v>2479</v>
      </c>
      <c r="V769" s="31" t="s">
        <v>2480</v>
      </c>
    </row>
    <row r="770" spans="2:22" s="7" customFormat="1" ht="15.75" hidden="1" customHeight="1">
      <c r="B770" s="7" t="s">
        <v>1108</v>
      </c>
      <c r="C770" s="9">
        <v>44.204707999999997</v>
      </c>
      <c r="D770" s="9">
        <v>8.3296700000000001</v>
      </c>
      <c r="E770" s="7" t="s">
        <v>1164</v>
      </c>
      <c r="G770" s="7" t="s">
        <v>33</v>
      </c>
      <c r="H770" s="7" t="s">
        <v>2476</v>
      </c>
      <c r="I770" s="7" t="s">
        <v>1166</v>
      </c>
      <c r="J770" s="7">
        <v>6315</v>
      </c>
      <c r="K770" s="7">
        <v>35</v>
      </c>
      <c r="L770" s="7" t="s">
        <v>148</v>
      </c>
      <c r="M770" s="7" t="s">
        <v>149</v>
      </c>
      <c r="N770" s="7" t="s">
        <v>109</v>
      </c>
      <c r="O770" s="7" t="s">
        <v>39</v>
      </c>
      <c r="P770" s="36">
        <v>-5361</v>
      </c>
      <c r="Q770" s="36">
        <v>-5215</v>
      </c>
      <c r="R770" s="7" t="str">
        <f t="shared" ref="R770:R813" si="14">IF(P770&gt;-6700, IF(Q770&lt;-4500, "VRAI","FAUX"))</f>
        <v>VRAI</v>
      </c>
      <c r="T770" s="7">
        <v>1</v>
      </c>
      <c r="U770" s="25" t="s">
        <v>2479</v>
      </c>
      <c r="V770" s="31" t="s">
        <v>2480</v>
      </c>
    </row>
    <row r="771" spans="2:22" s="7" customFormat="1" ht="15.75" hidden="1" customHeight="1">
      <c r="B771" s="7" t="s">
        <v>1108</v>
      </c>
      <c r="C771" s="9">
        <v>44.204707999999997</v>
      </c>
      <c r="D771" s="9">
        <v>8.3296700000000001</v>
      </c>
      <c r="E771" s="7" t="s">
        <v>1164</v>
      </c>
      <c r="G771" s="7" t="s">
        <v>33</v>
      </c>
      <c r="H771" s="7" t="s">
        <v>2474</v>
      </c>
      <c r="I771" s="7" t="s">
        <v>1165</v>
      </c>
      <c r="J771" s="7">
        <v>6240</v>
      </c>
      <c r="K771" s="7">
        <v>90</v>
      </c>
      <c r="L771" s="7" t="s">
        <v>24</v>
      </c>
      <c r="M771" s="7" t="s">
        <v>25</v>
      </c>
      <c r="N771" s="7" t="s">
        <v>109</v>
      </c>
      <c r="O771" s="7" t="s">
        <v>27</v>
      </c>
      <c r="P771" s="36">
        <v>-5465</v>
      </c>
      <c r="Q771" s="36">
        <v>-4952</v>
      </c>
      <c r="R771" s="7" t="str">
        <f t="shared" si="14"/>
        <v>VRAI</v>
      </c>
      <c r="T771" s="7">
        <v>1</v>
      </c>
      <c r="U771" s="25" t="s">
        <v>2428</v>
      </c>
      <c r="V771" s="31" t="s">
        <v>2440</v>
      </c>
    </row>
    <row r="772" spans="2:22" s="7" customFormat="1" ht="15.75" hidden="1" customHeight="1">
      <c r="B772" s="7" t="s">
        <v>1108</v>
      </c>
      <c r="C772" s="8">
        <v>44.106976000000003</v>
      </c>
      <c r="D772" s="8">
        <v>8.003558</v>
      </c>
      <c r="E772" s="7" t="s">
        <v>1170</v>
      </c>
      <c r="G772" s="7" t="s">
        <v>33</v>
      </c>
      <c r="H772" s="7">
        <v>2</v>
      </c>
      <c r="I772" s="7" t="s">
        <v>1171</v>
      </c>
      <c r="J772" s="7">
        <v>6610</v>
      </c>
      <c r="K772" s="7">
        <v>60</v>
      </c>
      <c r="L772" s="7" t="s">
        <v>24</v>
      </c>
      <c r="M772" s="7" t="s">
        <v>25</v>
      </c>
      <c r="N772" s="7" t="s">
        <v>109</v>
      </c>
      <c r="O772" s="7" t="s">
        <v>27</v>
      </c>
      <c r="P772" s="36">
        <v>-5641</v>
      </c>
      <c r="Q772" s="36">
        <v>-5473</v>
      </c>
      <c r="R772" s="7" t="str">
        <f t="shared" si="14"/>
        <v>VRAI</v>
      </c>
      <c r="T772" s="7">
        <v>1</v>
      </c>
      <c r="U772" s="25" t="s">
        <v>2481</v>
      </c>
      <c r="V772" s="25" t="s">
        <v>2482</v>
      </c>
    </row>
    <row r="773" spans="2:22" s="7" customFormat="1" ht="15.75" hidden="1" customHeight="1">
      <c r="B773" s="7" t="s">
        <v>1108</v>
      </c>
      <c r="C773" s="8">
        <v>44.112704999999998</v>
      </c>
      <c r="D773" s="8">
        <v>8.0311500000000002</v>
      </c>
      <c r="E773" s="7" t="s">
        <v>1172</v>
      </c>
      <c r="G773" s="7" t="s">
        <v>33</v>
      </c>
      <c r="H773" s="7" t="s">
        <v>2485</v>
      </c>
      <c r="I773" s="7" t="s">
        <v>1180</v>
      </c>
      <c r="J773" s="7">
        <v>6470</v>
      </c>
      <c r="K773" s="7">
        <v>120</v>
      </c>
      <c r="L773" s="7" t="s">
        <v>24</v>
      </c>
      <c r="M773" s="7" t="s">
        <v>25</v>
      </c>
      <c r="N773" s="7" t="s">
        <v>109</v>
      </c>
      <c r="O773" s="7" t="s">
        <v>27</v>
      </c>
      <c r="P773" s="36">
        <v>-5642</v>
      </c>
      <c r="Q773" s="36">
        <v>-5209</v>
      </c>
      <c r="R773" s="7" t="str">
        <f t="shared" si="14"/>
        <v>VRAI</v>
      </c>
      <c r="T773" s="7">
        <v>1</v>
      </c>
      <c r="U773" s="25" t="s">
        <v>2481</v>
      </c>
      <c r="V773" s="25" t="s">
        <v>2482</v>
      </c>
    </row>
    <row r="774" spans="2:22" s="7" customFormat="1" ht="15.75" hidden="1" customHeight="1">
      <c r="B774" s="7" t="s">
        <v>1108</v>
      </c>
      <c r="C774" s="8">
        <v>44.112704999999998</v>
      </c>
      <c r="D774" s="8">
        <v>8.0311500000000002</v>
      </c>
      <c r="E774" s="7" t="s">
        <v>1172</v>
      </c>
      <c r="G774" s="7" t="s">
        <v>33</v>
      </c>
      <c r="H774" s="7" t="s">
        <v>2486</v>
      </c>
      <c r="I774" s="7" t="s">
        <v>1179</v>
      </c>
      <c r="J774" s="7">
        <v>6420</v>
      </c>
      <c r="K774" s="7">
        <v>65</v>
      </c>
      <c r="L774" s="7" t="s">
        <v>24</v>
      </c>
      <c r="M774" s="7" t="s">
        <v>25</v>
      </c>
      <c r="N774" s="7" t="s">
        <v>109</v>
      </c>
      <c r="O774" s="7" t="s">
        <v>27</v>
      </c>
      <c r="P774" s="36">
        <v>-5511</v>
      </c>
      <c r="Q774" s="36">
        <v>-5220</v>
      </c>
      <c r="R774" s="7" t="str">
        <f t="shared" si="14"/>
        <v>VRAI</v>
      </c>
      <c r="T774" s="7">
        <v>1</v>
      </c>
      <c r="U774" s="25" t="s">
        <v>2481</v>
      </c>
      <c r="V774" s="25" t="s">
        <v>2482</v>
      </c>
    </row>
    <row r="775" spans="2:22" s="7" customFormat="1" ht="15.75" hidden="1" customHeight="1">
      <c r="B775" s="7" t="s">
        <v>1108</v>
      </c>
      <c r="C775" s="8">
        <v>44.112704999999998</v>
      </c>
      <c r="D775" s="8">
        <v>8.0311500000000002</v>
      </c>
      <c r="E775" s="7" t="s">
        <v>1172</v>
      </c>
      <c r="G775" s="7" t="s">
        <v>33</v>
      </c>
      <c r="H775" s="7" t="s">
        <v>2487</v>
      </c>
      <c r="I775" s="7" t="s">
        <v>1178</v>
      </c>
      <c r="J775" s="7">
        <v>6400</v>
      </c>
      <c r="K775" s="7">
        <v>105</v>
      </c>
      <c r="L775" s="7" t="s">
        <v>24</v>
      </c>
      <c r="M775" s="7" t="s">
        <v>25</v>
      </c>
      <c r="N775" s="7" t="s">
        <v>109</v>
      </c>
      <c r="O775" s="7" t="s">
        <v>27</v>
      </c>
      <c r="P775" s="36">
        <v>-5611</v>
      </c>
      <c r="Q775" s="36">
        <v>-5076</v>
      </c>
      <c r="R775" s="7" t="str">
        <f t="shared" si="14"/>
        <v>VRAI</v>
      </c>
      <c r="T775" s="7">
        <v>1</v>
      </c>
      <c r="U775" s="25" t="s">
        <v>2481</v>
      </c>
      <c r="V775" s="25" t="s">
        <v>2482</v>
      </c>
    </row>
    <row r="776" spans="2:22" s="7" customFormat="1" ht="15.75" hidden="1" customHeight="1">
      <c r="B776" s="7" t="s">
        <v>1108</v>
      </c>
      <c r="C776" s="8">
        <v>44.112704999999998</v>
      </c>
      <c r="D776" s="8">
        <v>8.0311500000000002</v>
      </c>
      <c r="E776" s="7" t="s">
        <v>1172</v>
      </c>
      <c r="G776" s="7" t="s">
        <v>33</v>
      </c>
      <c r="H776" s="41" t="s">
        <v>2489</v>
      </c>
      <c r="I776" s="7" t="s">
        <v>1176</v>
      </c>
      <c r="J776" s="7">
        <v>6280</v>
      </c>
      <c r="K776" s="7">
        <v>120</v>
      </c>
      <c r="L776" s="7" t="s">
        <v>24</v>
      </c>
      <c r="M776" s="7" t="s">
        <v>25</v>
      </c>
      <c r="N776" s="7" t="s">
        <v>109</v>
      </c>
      <c r="O776" s="7" t="s">
        <v>27</v>
      </c>
      <c r="P776" s="36">
        <v>-5477</v>
      </c>
      <c r="Q776" s="36">
        <v>-4951</v>
      </c>
      <c r="R776" s="7" t="str">
        <f t="shared" si="14"/>
        <v>VRAI</v>
      </c>
      <c r="T776" s="7">
        <v>1</v>
      </c>
      <c r="U776" s="25" t="s">
        <v>2481</v>
      </c>
      <c r="V776" s="25" t="s">
        <v>2482</v>
      </c>
    </row>
    <row r="777" spans="2:22" s="7" customFormat="1" ht="15.75" hidden="1" customHeight="1">
      <c r="B777" s="7" t="s">
        <v>1108</v>
      </c>
      <c r="C777" s="8">
        <v>44.112704999999998</v>
      </c>
      <c r="D777" s="8">
        <v>8.0311500000000002</v>
      </c>
      <c r="E777" s="7" t="s">
        <v>1172</v>
      </c>
      <c r="G777" s="7" t="s">
        <v>33</v>
      </c>
      <c r="H777" s="9" t="s">
        <v>2488</v>
      </c>
      <c r="I777" s="7" t="s">
        <v>1177</v>
      </c>
      <c r="J777" s="7">
        <v>6280</v>
      </c>
      <c r="K777" s="7">
        <v>70</v>
      </c>
      <c r="L777" s="7" t="s">
        <v>24</v>
      </c>
      <c r="M777" s="7" t="s">
        <v>25</v>
      </c>
      <c r="N777" s="7" t="s">
        <v>109</v>
      </c>
      <c r="O777" s="7" t="s">
        <v>27</v>
      </c>
      <c r="P777" s="36">
        <v>-5467</v>
      </c>
      <c r="Q777" s="36">
        <v>-5045</v>
      </c>
      <c r="R777" s="7" t="str">
        <f t="shared" si="14"/>
        <v>VRAI</v>
      </c>
      <c r="T777" s="7">
        <v>1</v>
      </c>
      <c r="U777" s="25" t="s">
        <v>2481</v>
      </c>
      <c r="V777" s="25" t="s">
        <v>2482</v>
      </c>
    </row>
    <row r="778" spans="2:22" s="7" customFormat="1" ht="15.75" hidden="1" customHeight="1">
      <c r="B778" s="7" t="s">
        <v>1108</v>
      </c>
      <c r="C778" s="8">
        <v>44.112704999999998</v>
      </c>
      <c r="D778" s="8">
        <v>8.0311500000000002</v>
      </c>
      <c r="E778" s="7" t="s">
        <v>1172</v>
      </c>
      <c r="G778" s="7" t="s">
        <v>33</v>
      </c>
      <c r="H778" s="7" t="s">
        <v>2490</v>
      </c>
      <c r="I778" s="7" t="s">
        <v>1175</v>
      </c>
      <c r="J778" s="7">
        <v>6140</v>
      </c>
      <c r="K778" s="7">
        <v>110</v>
      </c>
      <c r="L778" s="7" t="s">
        <v>24</v>
      </c>
      <c r="M778" s="7" t="s">
        <v>25</v>
      </c>
      <c r="N778" s="7" t="s">
        <v>109</v>
      </c>
      <c r="O778" s="7" t="s">
        <v>27</v>
      </c>
      <c r="P778" s="36">
        <v>-5317</v>
      </c>
      <c r="Q778" s="36">
        <v>-4796</v>
      </c>
      <c r="R778" s="7" t="str">
        <f t="shared" si="14"/>
        <v>VRAI</v>
      </c>
      <c r="T778" s="7">
        <v>1</v>
      </c>
      <c r="U778" s="25" t="s">
        <v>2481</v>
      </c>
      <c r="V778" s="25" t="s">
        <v>2482</v>
      </c>
    </row>
    <row r="779" spans="2:22" s="7" customFormat="1" ht="15.75" hidden="1" customHeight="1">
      <c r="B779" s="7" t="s">
        <v>1108</v>
      </c>
      <c r="C779" s="8">
        <v>44.112704999999998</v>
      </c>
      <c r="D779" s="8">
        <v>8.0311500000000002</v>
      </c>
      <c r="E779" s="7" t="s">
        <v>1172</v>
      </c>
      <c r="G779" s="7" t="s">
        <v>33</v>
      </c>
      <c r="H779" s="7" t="s">
        <v>2498</v>
      </c>
      <c r="I779" s="7" t="s">
        <v>2497</v>
      </c>
      <c r="J779" s="7">
        <v>6050</v>
      </c>
      <c r="K779" s="7">
        <v>130</v>
      </c>
      <c r="L779" s="7" t="s">
        <v>24</v>
      </c>
      <c r="M779" s="7" t="s">
        <v>25</v>
      </c>
      <c r="N779" s="7" t="s">
        <v>109</v>
      </c>
      <c r="O779" s="7" t="s">
        <v>27</v>
      </c>
      <c r="P779" s="36">
        <v>-5202</v>
      </c>
      <c r="Q779" s="36">
        <v>-4726</v>
      </c>
      <c r="R779" s="7" t="str">
        <f t="shared" si="14"/>
        <v>VRAI</v>
      </c>
      <c r="T779" s="7">
        <v>1</v>
      </c>
      <c r="U779" s="25" t="s">
        <v>2492</v>
      </c>
      <c r="V779" s="31" t="s">
        <v>2491</v>
      </c>
    </row>
    <row r="780" spans="2:22" s="7" customFormat="1" ht="15.75" hidden="1" customHeight="1">
      <c r="B780" s="7" t="s">
        <v>1108</v>
      </c>
      <c r="C780" s="8">
        <v>44.112704999999998</v>
      </c>
      <c r="D780" s="8">
        <v>8.0311500000000002</v>
      </c>
      <c r="E780" s="7" t="s">
        <v>1172</v>
      </c>
      <c r="G780" s="7" t="s">
        <v>33</v>
      </c>
      <c r="H780" s="7" t="s">
        <v>2500</v>
      </c>
      <c r="I780" s="7" t="s">
        <v>1174</v>
      </c>
      <c r="J780" s="7">
        <v>6015</v>
      </c>
      <c r="K780" s="7">
        <v>65</v>
      </c>
      <c r="L780" s="7" t="s">
        <v>24</v>
      </c>
      <c r="M780" s="7" t="s">
        <v>25</v>
      </c>
      <c r="N780" s="7" t="s">
        <v>109</v>
      </c>
      <c r="O780" s="7" t="s">
        <v>27</v>
      </c>
      <c r="P780" s="36">
        <v>-5202</v>
      </c>
      <c r="Q780" s="36">
        <v>-4726</v>
      </c>
      <c r="R780" s="7" t="str">
        <f t="shared" si="14"/>
        <v>VRAI</v>
      </c>
      <c r="T780" s="7">
        <v>1</v>
      </c>
      <c r="U780" s="25" t="s">
        <v>2492</v>
      </c>
      <c r="V780" s="31" t="s">
        <v>2491</v>
      </c>
    </row>
    <row r="781" spans="2:22" s="7" customFormat="1" ht="15.75" hidden="1" customHeight="1">
      <c r="B781" s="7" t="s">
        <v>1108</v>
      </c>
      <c r="C781" s="8">
        <v>44.112704999999998</v>
      </c>
      <c r="D781" s="8">
        <v>8.0311500000000002</v>
      </c>
      <c r="E781" s="7" t="s">
        <v>1172</v>
      </c>
      <c r="G781" s="7" t="s">
        <v>33</v>
      </c>
      <c r="H781" s="7" t="s">
        <v>2499</v>
      </c>
      <c r="I781" s="7" t="s">
        <v>2496</v>
      </c>
      <c r="J781" s="7">
        <v>6010</v>
      </c>
      <c r="K781" s="7">
        <v>130</v>
      </c>
      <c r="L781" s="7" t="s">
        <v>24</v>
      </c>
      <c r="M781" s="7" t="s">
        <v>25</v>
      </c>
      <c r="N781" s="7" t="s">
        <v>109</v>
      </c>
      <c r="O781" s="7" t="s">
        <v>27</v>
      </c>
      <c r="P781" s="36">
        <v>-5296</v>
      </c>
      <c r="Q781" s="36">
        <v>-4603</v>
      </c>
      <c r="R781" s="7" t="str">
        <f t="shared" si="14"/>
        <v>VRAI</v>
      </c>
      <c r="T781" s="7">
        <v>1</v>
      </c>
      <c r="U781" s="25" t="s">
        <v>2492</v>
      </c>
      <c r="V781" s="31" t="s">
        <v>2491</v>
      </c>
    </row>
    <row r="782" spans="2:22" s="7" customFormat="1" ht="15.75" hidden="1" customHeight="1">
      <c r="B782" s="7" t="s">
        <v>1108</v>
      </c>
      <c r="C782" s="8">
        <v>44.112704999999998</v>
      </c>
      <c r="D782" s="8">
        <v>8.0311500000000002</v>
      </c>
      <c r="E782" s="7" t="s">
        <v>1172</v>
      </c>
      <c r="G782" s="7" t="s">
        <v>33</v>
      </c>
      <c r="H782" s="9" t="s">
        <v>2495</v>
      </c>
      <c r="I782" s="7" t="s">
        <v>1173</v>
      </c>
      <c r="J782" s="7">
        <v>5980</v>
      </c>
      <c r="K782" s="7">
        <v>85</v>
      </c>
      <c r="L782" s="7" t="s">
        <v>24</v>
      </c>
      <c r="M782" s="7" t="s">
        <v>25</v>
      </c>
      <c r="N782" s="7" t="s">
        <v>109</v>
      </c>
      <c r="O782" s="7" t="s">
        <v>27</v>
      </c>
      <c r="P782" s="36">
        <v>-5206</v>
      </c>
      <c r="Q782" s="36">
        <v>-4620</v>
      </c>
      <c r="R782" s="7" t="str">
        <f t="shared" si="14"/>
        <v>VRAI</v>
      </c>
      <c r="T782" s="7">
        <v>1</v>
      </c>
      <c r="U782" s="25" t="s">
        <v>2492</v>
      </c>
      <c r="V782" s="31" t="s">
        <v>2491</v>
      </c>
    </row>
    <row r="783" spans="2:22" s="7" customFormat="1" ht="15.75" hidden="1" customHeight="1">
      <c r="B783" s="7" t="s">
        <v>1108</v>
      </c>
      <c r="C783" s="8">
        <v>44.112704999999998</v>
      </c>
      <c r="D783" s="8">
        <v>8.0311500000000002</v>
      </c>
      <c r="E783" s="7" t="s">
        <v>1172</v>
      </c>
      <c r="G783" s="7" t="s">
        <v>33</v>
      </c>
      <c r="H783" s="7" t="s">
        <v>2493</v>
      </c>
      <c r="I783" s="7" t="s">
        <v>2494</v>
      </c>
      <c r="J783" s="7">
        <v>5955</v>
      </c>
      <c r="K783" s="7">
        <v>65</v>
      </c>
      <c r="L783" s="7" t="s">
        <v>24</v>
      </c>
      <c r="M783" s="7" t="s">
        <v>25</v>
      </c>
      <c r="N783" s="7" t="s">
        <v>109</v>
      </c>
      <c r="O783" s="7" t="s">
        <v>27</v>
      </c>
      <c r="P783" s="36">
        <v>-5002</v>
      </c>
      <c r="Q783" s="36">
        <v>-4695</v>
      </c>
      <c r="R783" s="7" t="str">
        <f t="shared" si="14"/>
        <v>VRAI</v>
      </c>
      <c r="T783" s="7">
        <v>1</v>
      </c>
      <c r="U783" s="25" t="s">
        <v>2492</v>
      </c>
      <c r="V783" s="31" t="s">
        <v>2491</v>
      </c>
    </row>
    <row r="784" spans="2:22" s="7" customFormat="1" ht="15.75" hidden="1" customHeight="1">
      <c r="B784" s="7" t="s">
        <v>1108</v>
      </c>
      <c r="C784" s="8">
        <v>41.066968000000003</v>
      </c>
      <c r="D784" s="8">
        <v>16.794122999999999</v>
      </c>
      <c r="E784" s="9" t="s">
        <v>1181</v>
      </c>
      <c r="G784" s="7" t="s">
        <v>33</v>
      </c>
      <c r="H784" s="7" t="s">
        <v>2504</v>
      </c>
      <c r="I784" s="7" t="s">
        <v>1182</v>
      </c>
      <c r="J784" s="7">
        <v>6602</v>
      </c>
      <c r="K784" s="7">
        <v>30</v>
      </c>
      <c r="L784" s="7" t="s">
        <v>197</v>
      </c>
      <c r="M784" s="7" t="s">
        <v>197</v>
      </c>
      <c r="N784" s="7" t="s">
        <v>1187</v>
      </c>
      <c r="O784" s="7" t="s">
        <v>27</v>
      </c>
      <c r="P784" s="36">
        <v>-5617</v>
      </c>
      <c r="Q784" s="36">
        <v>-5480</v>
      </c>
      <c r="R784" s="7" t="str">
        <f t="shared" si="14"/>
        <v>VRAI</v>
      </c>
      <c r="T784" s="7">
        <v>1</v>
      </c>
      <c r="U784" s="25" t="s">
        <v>2506</v>
      </c>
      <c r="V784" s="25" t="s">
        <v>2505</v>
      </c>
    </row>
    <row r="785" spans="2:22" s="7" customFormat="1" ht="15.75" hidden="1" customHeight="1">
      <c r="B785" s="7" t="s">
        <v>1108</v>
      </c>
      <c r="C785" s="8">
        <v>41.066968000000003</v>
      </c>
      <c r="D785" s="8">
        <v>16.794122999999999</v>
      </c>
      <c r="E785" s="9" t="s">
        <v>1181</v>
      </c>
      <c r="G785" s="7" t="s">
        <v>33</v>
      </c>
      <c r="H785" s="7" t="s">
        <v>2504</v>
      </c>
      <c r="I785" s="7" t="s">
        <v>1182</v>
      </c>
      <c r="J785" s="7">
        <v>6565</v>
      </c>
      <c r="K785" s="7">
        <v>29</v>
      </c>
      <c r="L785" s="7" t="s">
        <v>197</v>
      </c>
      <c r="M785" s="7" t="s">
        <v>197</v>
      </c>
      <c r="N785" s="7" t="s">
        <v>1187</v>
      </c>
      <c r="O785" s="7" t="s">
        <v>27</v>
      </c>
      <c r="P785" s="36">
        <v>-5612</v>
      </c>
      <c r="Q785" s="36">
        <v>-5477</v>
      </c>
      <c r="R785" s="7" t="str">
        <f t="shared" si="14"/>
        <v>VRAI</v>
      </c>
      <c r="T785" s="7">
        <v>1</v>
      </c>
      <c r="U785" s="25" t="s">
        <v>2506</v>
      </c>
      <c r="V785" s="25" t="s">
        <v>2505</v>
      </c>
    </row>
    <row r="786" spans="2:22" s="7" customFormat="1" ht="15.75" hidden="1" customHeight="1">
      <c r="B786" s="7" t="s">
        <v>1108</v>
      </c>
      <c r="C786" s="8">
        <v>41.066968000000003</v>
      </c>
      <c r="D786" s="8">
        <v>16.794122999999999</v>
      </c>
      <c r="E786" s="9" t="s">
        <v>1181</v>
      </c>
      <c r="G786" s="7" t="s">
        <v>33</v>
      </c>
      <c r="H786" s="7" t="s">
        <v>2503</v>
      </c>
      <c r="I786" s="7" t="s">
        <v>1188</v>
      </c>
      <c r="J786" s="7">
        <v>6523</v>
      </c>
      <c r="K786" s="7">
        <v>45</v>
      </c>
      <c r="L786" s="7" t="s">
        <v>197</v>
      </c>
      <c r="M786" s="7" t="s">
        <v>197</v>
      </c>
      <c r="N786" s="7" t="s">
        <v>1187</v>
      </c>
      <c r="O786" s="7" t="s">
        <v>27</v>
      </c>
      <c r="P786" s="36">
        <v>-5612</v>
      </c>
      <c r="Q786" s="36">
        <v>-5376</v>
      </c>
      <c r="R786" s="7" t="str">
        <f t="shared" si="14"/>
        <v>VRAI</v>
      </c>
      <c r="T786" s="7">
        <v>1</v>
      </c>
      <c r="U786" s="25" t="s">
        <v>2506</v>
      </c>
      <c r="V786" s="25" t="s">
        <v>2505</v>
      </c>
    </row>
    <row r="787" spans="2:22" s="7" customFormat="1" ht="15.75" hidden="1" customHeight="1">
      <c r="B787" s="7" t="s">
        <v>1108</v>
      </c>
      <c r="C787" s="8">
        <v>41.066968000000003</v>
      </c>
      <c r="D787" s="8">
        <v>16.794122999999999</v>
      </c>
      <c r="E787" s="9" t="s">
        <v>1181</v>
      </c>
      <c r="G787" s="7" t="s">
        <v>33</v>
      </c>
      <c r="H787" s="7" t="s">
        <v>2502</v>
      </c>
      <c r="I787" s="7" t="s">
        <v>1186</v>
      </c>
      <c r="J787" s="7">
        <v>6148</v>
      </c>
      <c r="K787" s="7">
        <v>45</v>
      </c>
      <c r="L787" s="7" t="s">
        <v>197</v>
      </c>
      <c r="M787" s="7" t="s">
        <v>197</v>
      </c>
      <c r="N787" s="7" t="s">
        <v>1187</v>
      </c>
      <c r="O787" s="7" t="s">
        <v>27</v>
      </c>
      <c r="P787" s="36">
        <v>-5215</v>
      </c>
      <c r="Q787" s="36">
        <v>-4952</v>
      </c>
      <c r="R787" s="7" t="str">
        <f t="shared" si="14"/>
        <v>VRAI</v>
      </c>
      <c r="T787" s="7">
        <v>1</v>
      </c>
      <c r="U787" s="25" t="s">
        <v>2506</v>
      </c>
      <c r="V787" s="25" t="s">
        <v>2505</v>
      </c>
    </row>
    <row r="788" spans="2:22" s="7" customFormat="1" ht="15.75" hidden="1" customHeight="1">
      <c r="B788" s="7" t="s">
        <v>1108</v>
      </c>
      <c r="C788" s="8">
        <v>41.066968000000003</v>
      </c>
      <c r="D788" s="8">
        <v>16.794122999999999</v>
      </c>
      <c r="E788" s="9" t="s">
        <v>1181</v>
      </c>
      <c r="G788" s="7" t="s">
        <v>33</v>
      </c>
      <c r="H788" s="7" t="s">
        <v>2502</v>
      </c>
      <c r="I788" s="7" t="s">
        <v>1185</v>
      </c>
      <c r="J788" s="7">
        <v>5923</v>
      </c>
      <c r="K788" s="7">
        <v>110</v>
      </c>
      <c r="L788" s="7" t="s">
        <v>197</v>
      </c>
      <c r="M788" s="7" t="s">
        <v>197</v>
      </c>
      <c r="N788" s="7" t="s">
        <v>1184</v>
      </c>
      <c r="O788" s="7" t="s">
        <v>27</v>
      </c>
      <c r="P788" s="36">
        <v>-5204</v>
      </c>
      <c r="Q788" s="36">
        <v>-4505</v>
      </c>
      <c r="R788" s="7" t="str">
        <f t="shared" si="14"/>
        <v>VRAI</v>
      </c>
      <c r="T788" s="7">
        <v>1</v>
      </c>
      <c r="U788" s="25" t="s">
        <v>2506</v>
      </c>
      <c r="V788" s="25" t="s">
        <v>2505</v>
      </c>
    </row>
    <row r="789" spans="2:22" s="7" customFormat="1" ht="15.75" hidden="1" customHeight="1">
      <c r="B789" s="7" t="s">
        <v>1108</v>
      </c>
      <c r="C789" s="10">
        <v>41.066968000000003</v>
      </c>
      <c r="D789" s="10">
        <v>16.7941231</v>
      </c>
      <c r="E789" s="7" t="s">
        <v>1181</v>
      </c>
      <c r="G789" s="7" t="s">
        <v>33</v>
      </c>
      <c r="H789" s="7" t="s">
        <v>2501</v>
      </c>
      <c r="I789" s="7" t="s">
        <v>1182</v>
      </c>
      <c r="J789" s="7">
        <v>5508</v>
      </c>
      <c r="K789" s="7">
        <v>50</v>
      </c>
      <c r="L789" s="7" t="s">
        <v>148</v>
      </c>
      <c r="M789" s="7" t="s">
        <v>1183</v>
      </c>
      <c r="N789" s="7" t="s">
        <v>1184</v>
      </c>
      <c r="O789" s="7" t="s">
        <v>39</v>
      </c>
      <c r="P789" s="39">
        <v>-4452</v>
      </c>
      <c r="Q789" s="39">
        <v>-4253</v>
      </c>
      <c r="R789" s="1" t="str">
        <f t="shared" si="14"/>
        <v>FAUX</v>
      </c>
      <c r="T789" s="7">
        <v>1</v>
      </c>
      <c r="U789" s="25" t="s">
        <v>2506</v>
      </c>
      <c r="V789" s="25" t="s">
        <v>2505</v>
      </c>
    </row>
    <row r="790" spans="2:22" s="7" customFormat="1" ht="15.75" hidden="1" customHeight="1">
      <c r="B790" s="7" t="s">
        <v>1108</v>
      </c>
      <c r="C790" s="10">
        <v>44.690891999999998</v>
      </c>
      <c r="D790" s="10">
        <v>10.607877</v>
      </c>
      <c r="E790" s="9" t="s">
        <v>1189</v>
      </c>
      <c r="G790" s="7" t="s">
        <v>33</v>
      </c>
      <c r="H790" s="17" t="s">
        <v>2509</v>
      </c>
      <c r="I790" s="7" t="s">
        <v>1192</v>
      </c>
      <c r="J790" s="7">
        <v>6360</v>
      </c>
      <c r="K790" s="7">
        <v>90</v>
      </c>
      <c r="L790" s="7" t="s">
        <v>24</v>
      </c>
      <c r="M790" s="7" t="s">
        <v>25</v>
      </c>
      <c r="N790" s="7" t="s">
        <v>1191</v>
      </c>
      <c r="O790" s="7" t="s">
        <v>27</v>
      </c>
      <c r="P790" s="36">
        <v>-5481</v>
      </c>
      <c r="Q790" s="36">
        <v>-5066</v>
      </c>
      <c r="R790" s="7" t="str">
        <f t="shared" si="14"/>
        <v>VRAI</v>
      </c>
      <c r="T790" s="7">
        <v>1</v>
      </c>
      <c r="U790" s="25" t="s">
        <v>2507</v>
      </c>
      <c r="V790" s="31" t="s">
        <v>2508</v>
      </c>
    </row>
    <row r="791" spans="2:22" s="7" customFormat="1" ht="15.75" hidden="1" customHeight="1">
      <c r="B791" s="7" t="s">
        <v>1108</v>
      </c>
      <c r="C791" s="10">
        <v>44.690891999999998</v>
      </c>
      <c r="D791" s="10">
        <v>10.607877</v>
      </c>
      <c r="E791" s="9" t="s">
        <v>1189</v>
      </c>
      <c r="G791" s="7" t="s">
        <v>33</v>
      </c>
      <c r="H791" s="17" t="s">
        <v>2509</v>
      </c>
      <c r="I791" s="7" t="s">
        <v>1190</v>
      </c>
      <c r="J791" s="7">
        <v>6310</v>
      </c>
      <c r="K791" s="7">
        <v>50</v>
      </c>
      <c r="L791" s="7" t="s">
        <v>24</v>
      </c>
      <c r="M791" s="7" t="s">
        <v>25</v>
      </c>
      <c r="N791" s="7" t="s">
        <v>1191</v>
      </c>
      <c r="O791" s="7" t="s">
        <v>27</v>
      </c>
      <c r="P791" s="36">
        <v>-5468</v>
      </c>
      <c r="Q791" s="36">
        <v>-5082</v>
      </c>
      <c r="R791" s="7" t="str">
        <f t="shared" si="14"/>
        <v>VRAI</v>
      </c>
      <c r="T791" s="7">
        <v>1</v>
      </c>
      <c r="U791" s="25" t="s">
        <v>2507</v>
      </c>
      <c r="V791" s="31" t="s">
        <v>2508</v>
      </c>
    </row>
    <row r="792" spans="2:22" s="7" customFormat="1" ht="15.75" hidden="1" customHeight="1">
      <c r="B792" s="7" t="s">
        <v>1108</v>
      </c>
      <c r="C792" s="10">
        <v>44.690891999999998</v>
      </c>
      <c r="D792" s="10">
        <v>10.607877</v>
      </c>
      <c r="E792" s="9" t="s">
        <v>1189</v>
      </c>
      <c r="G792" s="7" t="s">
        <v>33</v>
      </c>
      <c r="H792" s="17" t="s">
        <v>2509</v>
      </c>
      <c r="I792" s="7" t="s">
        <v>1196</v>
      </c>
      <c r="J792" s="7">
        <v>6290</v>
      </c>
      <c r="K792" s="7">
        <v>120</v>
      </c>
      <c r="L792" s="7" t="s">
        <v>43</v>
      </c>
      <c r="M792" s="7" t="s">
        <v>81</v>
      </c>
      <c r="N792" s="7" t="s">
        <v>1191</v>
      </c>
      <c r="O792" s="7" t="s">
        <v>27</v>
      </c>
      <c r="P792" s="36">
        <v>-5479</v>
      </c>
      <c r="Q792" s="36">
        <v>-4951</v>
      </c>
      <c r="R792" s="7" t="str">
        <f t="shared" si="14"/>
        <v>VRAI</v>
      </c>
      <c r="T792" s="7">
        <v>1</v>
      </c>
      <c r="U792" s="25" t="s">
        <v>2507</v>
      </c>
      <c r="V792" s="31" t="s">
        <v>2508</v>
      </c>
    </row>
    <row r="793" spans="2:22" s="7" customFormat="1" ht="15.75" hidden="1" customHeight="1">
      <c r="B793" s="7" t="s">
        <v>1108</v>
      </c>
      <c r="C793" s="10">
        <v>44.690891999999998</v>
      </c>
      <c r="D793" s="10">
        <v>10.607877</v>
      </c>
      <c r="E793" s="9" t="s">
        <v>1189</v>
      </c>
      <c r="G793" s="7" t="s">
        <v>33</v>
      </c>
      <c r="H793" s="17" t="s">
        <v>2510</v>
      </c>
      <c r="I793" s="7" t="s">
        <v>1193</v>
      </c>
      <c r="J793" s="7">
        <v>6280</v>
      </c>
      <c r="K793" s="7">
        <v>50</v>
      </c>
      <c r="L793" s="7" t="s">
        <v>24</v>
      </c>
      <c r="M793" s="7" t="s">
        <v>25</v>
      </c>
      <c r="N793" s="7" t="s">
        <v>1191</v>
      </c>
      <c r="O793" s="7" t="s">
        <v>27</v>
      </c>
      <c r="P793" s="36">
        <v>-5364</v>
      </c>
      <c r="Q793" s="36">
        <v>-5071</v>
      </c>
      <c r="R793" s="7" t="str">
        <f t="shared" si="14"/>
        <v>VRAI</v>
      </c>
      <c r="T793" s="7">
        <v>1</v>
      </c>
      <c r="U793" s="25" t="s">
        <v>2507</v>
      </c>
      <c r="V793" s="31" t="s">
        <v>2508</v>
      </c>
    </row>
    <row r="794" spans="2:22" s="7" customFormat="1" ht="15.75" hidden="1" customHeight="1">
      <c r="B794" s="7" t="s">
        <v>1108</v>
      </c>
      <c r="C794" s="10">
        <v>44.690891999999998</v>
      </c>
      <c r="D794" s="10">
        <v>10.607877</v>
      </c>
      <c r="E794" s="9" t="s">
        <v>1189</v>
      </c>
      <c r="G794" s="7" t="s">
        <v>33</v>
      </c>
      <c r="H794" s="17" t="s">
        <v>2511</v>
      </c>
      <c r="I794" s="7" t="s">
        <v>1194</v>
      </c>
      <c r="J794" s="7">
        <v>6260</v>
      </c>
      <c r="K794" s="7">
        <v>50</v>
      </c>
      <c r="L794" s="7" t="s">
        <v>36</v>
      </c>
      <c r="M794" s="7" t="s">
        <v>1195</v>
      </c>
      <c r="N794" s="7" t="s">
        <v>1191</v>
      </c>
      <c r="O794" s="7" t="s">
        <v>39</v>
      </c>
      <c r="P794" s="36">
        <v>-5331</v>
      </c>
      <c r="Q794" s="36">
        <v>-5052</v>
      </c>
      <c r="R794" s="7" t="str">
        <f t="shared" si="14"/>
        <v>VRAI</v>
      </c>
      <c r="T794" s="7">
        <v>1</v>
      </c>
      <c r="U794" s="25" t="s">
        <v>2507</v>
      </c>
      <c r="V794" s="31" t="s">
        <v>2508</v>
      </c>
    </row>
    <row r="795" spans="2:22" s="7" customFormat="1" ht="15.75" hidden="1" customHeight="1">
      <c r="B795" s="7" t="s">
        <v>1108</v>
      </c>
      <c r="C795" s="10">
        <v>42.589643000000002</v>
      </c>
      <c r="D795" s="10">
        <v>10.0938</v>
      </c>
      <c r="E795" s="9" t="s">
        <v>1197</v>
      </c>
      <c r="G795" s="7" t="s">
        <v>33</v>
      </c>
      <c r="H795" s="17" t="s">
        <v>2512</v>
      </c>
      <c r="I795" s="7" t="s">
        <v>1202</v>
      </c>
      <c r="J795" s="7">
        <v>6222</v>
      </c>
      <c r="K795" s="7">
        <v>60</v>
      </c>
      <c r="L795" s="7" t="s">
        <v>24</v>
      </c>
      <c r="M795" s="7" t="s">
        <v>25</v>
      </c>
      <c r="N795" s="7" t="s">
        <v>38</v>
      </c>
      <c r="O795" s="7" t="s">
        <v>27</v>
      </c>
      <c r="P795" s="36">
        <v>-5313</v>
      </c>
      <c r="Q795" s="36">
        <v>-5011</v>
      </c>
      <c r="R795" s="7" t="str">
        <f t="shared" si="14"/>
        <v>VRAI</v>
      </c>
      <c r="T795" s="7">
        <v>1</v>
      </c>
      <c r="U795" s="25" t="s">
        <v>2507</v>
      </c>
      <c r="V795" s="31" t="s">
        <v>2508</v>
      </c>
    </row>
    <row r="796" spans="2:22" s="7" customFormat="1" ht="15.75" hidden="1" customHeight="1">
      <c r="B796" s="7" t="s">
        <v>1108</v>
      </c>
      <c r="C796" s="10">
        <v>42.589643000000002</v>
      </c>
      <c r="D796" s="10">
        <v>10.0938</v>
      </c>
      <c r="E796" s="9" t="s">
        <v>1197</v>
      </c>
      <c r="G796" s="7" t="s">
        <v>33</v>
      </c>
      <c r="H796" s="17" t="s">
        <v>2513</v>
      </c>
      <c r="I796" s="7" t="s">
        <v>1200</v>
      </c>
      <c r="J796" s="7">
        <v>6200</v>
      </c>
      <c r="K796" s="7">
        <v>70</v>
      </c>
      <c r="L796" s="7" t="s">
        <v>747</v>
      </c>
      <c r="M796" s="7" t="s">
        <v>1201</v>
      </c>
      <c r="N796" s="7" t="s">
        <v>38</v>
      </c>
      <c r="O796" s="7" t="s">
        <v>53</v>
      </c>
      <c r="P796" s="36">
        <v>-5315</v>
      </c>
      <c r="Q796" s="36">
        <v>-4954</v>
      </c>
      <c r="R796" s="7" t="str">
        <f t="shared" si="14"/>
        <v>VRAI</v>
      </c>
      <c r="T796" s="7">
        <v>1</v>
      </c>
      <c r="U796" s="25" t="s">
        <v>2507</v>
      </c>
      <c r="V796" s="31" t="s">
        <v>2508</v>
      </c>
    </row>
    <row r="797" spans="2:22" s="7" customFormat="1" ht="15.75" hidden="1" customHeight="1">
      <c r="B797" s="7" t="s">
        <v>1108</v>
      </c>
      <c r="C797" s="10">
        <v>42.589643000000002</v>
      </c>
      <c r="D797" s="10">
        <v>10.0938</v>
      </c>
      <c r="E797" s="9" t="s">
        <v>1197</v>
      </c>
      <c r="G797" s="7" t="s">
        <v>33</v>
      </c>
      <c r="H797" s="17" t="s">
        <v>2514</v>
      </c>
      <c r="I797" s="7" t="s">
        <v>1198</v>
      </c>
      <c r="J797" s="7">
        <v>6090</v>
      </c>
      <c r="K797" s="7">
        <v>40</v>
      </c>
      <c r="L797" s="7" t="s">
        <v>24</v>
      </c>
      <c r="M797" s="7" t="s">
        <v>25</v>
      </c>
      <c r="N797" s="7" t="s">
        <v>38</v>
      </c>
      <c r="O797" s="7" t="s">
        <v>27</v>
      </c>
      <c r="P797" s="36">
        <v>-5208</v>
      </c>
      <c r="Q797" s="36">
        <v>-4849</v>
      </c>
      <c r="R797" s="7" t="str">
        <f t="shared" si="14"/>
        <v>VRAI</v>
      </c>
      <c r="T797" s="7">
        <v>1</v>
      </c>
      <c r="U797" s="25" t="s">
        <v>2507</v>
      </c>
      <c r="V797" s="31" t="s">
        <v>2508</v>
      </c>
    </row>
    <row r="798" spans="2:22" s="7" customFormat="1" ht="15.75" hidden="1" customHeight="1">
      <c r="B798" s="7" t="s">
        <v>1108</v>
      </c>
      <c r="C798" s="10">
        <v>42.589643000000002</v>
      </c>
      <c r="D798" s="10">
        <v>10.0938</v>
      </c>
      <c r="E798" s="9" t="s">
        <v>1197</v>
      </c>
      <c r="G798" s="7" t="s">
        <v>33</v>
      </c>
      <c r="H798" s="17" t="s">
        <v>2515</v>
      </c>
      <c r="I798" s="7" t="s">
        <v>1203</v>
      </c>
      <c r="J798" s="7">
        <v>5877</v>
      </c>
      <c r="K798" s="7">
        <v>55</v>
      </c>
      <c r="L798" s="7" t="s">
        <v>24</v>
      </c>
      <c r="M798" s="7" t="s">
        <v>25</v>
      </c>
      <c r="N798" s="7" t="s">
        <v>38</v>
      </c>
      <c r="O798" s="7" t="s">
        <v>27</v>
      </c>
      <c r="P798" s="36">
        <v>-4899</v>
      </c>
      <c r="Q798" s="36">
        <v>-4556</v>
      </c>
      <c r="R798" s="7" t="str">
        <f t="shared" si="14"/>
        <v>VRAI</v>
      </c>
      <c r="T798" s="7">
        <v>1</v>
      </c>
      <c r="U798" s="25" t="s">
        <v>2507</v>
      </c>
      <c r="V798" s="31" t="s">
        <v>2508</v>
      </c>
    </row>
    <row r="799" spans="2:22" s="7" customFormat="1" ht="15.75" hidden="1" customHeight="1">
      <c r="B799" s="7" t="s">
        <v>1108</v>
      </c>
      <c r="C799" s="10">
        <v>42.589643000000002</v>
      </c>
      <c r="D799" s="10">
        <v>10.0938</v>
      </c>
      <c r="E799" s="9" t="s">
        <v>1197</v>
      </c>
      <c r="G799" s="7" t="s">
        <v>33</v>
      </c>
      <c r="H799" s="17" t="s">
        <v>2516</v>
      </c>
      <c r="I799" s="7" t="s">
        <v>1199</v>
      </c>
      <c r="J799" s="7">
        <v>5680</v>
      </c>
      <c r="K799" s="7">
        <v>40</v>
      </c>
      <c r="L799" s="7" t="s">
        <v>43</v>
      </c>
      <c r="M799" s="7" t="s">
        <v>81</v>
      </c>
      <c r="N799" s="7" t="s">
        <v>38</v>
      </c>
      <c r="O799" s="7" t="s">
        <v>53</v>
      </c>
      <c r="P799" s="39">
        <v>-4656</v>
      </c>
      <c r="Q799" s="39">
        <v>-4371</v>
      </c>
      <c r="R799" s="1" t="str">
        <f t="shared" si="14"/>
        <v>FAUX</v>
      </c>
      <c r="T799" s="7">
        <v>1</v>
      </c>
      <c r="U799" s="25" t="s">
        <v>2507</v>
      </c>
      <c r="V799" s="31" t="s">
        <v>2508</v>
      </c>
    </row>
    <row r="800" spans="2:22" s="7" customFormat="1" ht="15.75" hidden="1" customHeight="1">
      <c r="B800" s="7" t="s">
        <v>1108</v>
      </c>
      <c r="C800" s="10">
        <v>45.114319999999999</v>
      </c>
      <c r="D800" s="10">
        <v>10.409777999999999</v>
      </c>
      <c r="E800" s="9" t="s">
        <v>1204</v>
      </c>
      <c r="G800" s="7" t="s">
        <v>33</v>
      </c>
      <c r="H800" s="17" t="s">
        <v>197</v>
      </c>
      <c r="I800" s="7" t="s">
        <v>1207</v>
      </c>
      <c r="J800" s="7">
        <v>6122</v>
      </c>
      <c r="K800" s="7">
        <v>38</v>
      </c>
      <c r="L800" s="7" t="s">
        <v>36</v>
      </c>
      <c r="M800" s="7" t="s">
        <v>1208</v>
      </c>
      <c r="N800" s="7" t="s">
        <v>1206</v>
      </c>
      <c r="O800" s="7" t="s">
        <v>39</v>
      </c>
      <c r="P800" s="36">
        <v>-5209</v>
      </c>
      <c r="Q800" s="36">
        <v>-4947</v>
      </c>
      <c r="R800" s="7" t="str">
        <f t="shared" si="14"/>
        <v>VRAI</v>
      </c>
      <c r="T800" s="7">
        <v>1</v>
      </c>
      <c r="U800" s="25" t="s">
        <v>2519</v>
      </c>
      <c r="V800" s="31" t="s">
        <v>2520</v>
      </c>
    </row>
    <row r="801" spans="2:22" s="7" customFormat="1" ht="15.75" hidden="1" customHeight="1">
      <c r="B801" s="7" t="s">
        <v>1108</v>
      </c>
      <c r="C801" s="10">
        <v>45.114319999999999</v>
      </c>
      <c r="D801" s="10">
        <v>10.409777999999999</v>
      </c>
      <c r="E801" s="9" t="s">
        <v>1204</v>
      </c>
      <c r="G801" s="7" t="s">
        <v>33</v>
      </c>
      <c r="H801" s="17" t="s">
        <v>2518</v>
      </c>
      <c r="I801" s="7" t="s">
        <v>1205</v>
      </c>
      <c r="J801" s="7">
        <v>5930</v>
      </c>
      <c r="K801" s="7">
        <v>50</v>
      </c>
      <c r="L801" s="7" t="s">
        <v>24</v>
      </c>
      <c r="M801" s="7" t="s">
        <v>25</v>
      </c>
      <c r="N801" s="7" t="s">
        <v>1206</v>
      </c>
      <c r="O801" s="7" t="s">
        <v>27</v>
      </c>
      <c r="P801" s="36">
        <v>-4942</v>
      </c>
      <c r="Q801" s="36">
        <v>-4702</v>
      </c>
      <c r="R801" s="7" t="str">
        <f t="shared" si="14"/>
        <v>VRAI</v>
      </c>
      <c r="T801" s="7">
        <v>1</v>
      </c>
      <c r="U801" s="25" t="s">
        <v>2519</v>
      </c>
      <c r="V801" s="31" t="s">
        <v>2520</v>
      </c>
    </row>
    <row r="802" spans="2:22" s="7" customFormat="1" ht="15.75" hidden="1" customHeight="1">
      <c r="B802" s="7" t="s">
        <v>1108</v>
      </c>
      <c r="C802" s="10">
        <v>44.483314999999997</v>
      </c>
      <c r="D802" s="10">
        <v>11.269892</v>
      </c>
      <c r="E802" s="9" t="s">
        <v>1209</v>
      </c>
      <c r="G802" s="7" t="s">
        <v>33</v>
      </c>
      <c r="H802" s="7" t="s">
        <v>197</v>
      </c>
      <c r="I802" s="7" t="s">
        <v>1211</v>
      </c>
      <c r="J802" s="7">
        <v>6312</v>
      </c>
      <c r="K802" s="7">
        <v>50</v>
      </c>
      <c r="L802" s="7" t="s">
        <v>24</v>
      </c>
      <c r="M802" s="7" t="s">
        <v>197</v>
      </c>
      <c r="N802" s="7" t="s">
        <v>1191</v>
      </c>
      <c r="O802" s="7" t="s">
        <v>27</v>
      </c>
      <c r="P802" s="36">
        <v>-5469</v>
      </c>
      <c r="Q802" s="36">
        <v>-5083</v>
      </c>
      <c r="R802" s="7" t="str">
        <f t="shared" si="14"/>
        <v>VRAI</v>
      </c>
      <c r="T802" s="7">
        <v>1</v>
      </c>
      <c r="U802" s="25" t="s">
        <v>2507</v>
      </c>
      <c r="V802" s="31" t="s">
        <v>2508</v>
      </c>
    </row>
    <row r="803" spans="2:22" s="7" customFormat="1" ht="15.75" hidden="1" customHeight="1">
      <c r="B803" s="7" t="s">
        <v>1108</v>
      </c>
      <c r="C803" s="10">
        <v>44.483314999999997</v>
      </c>
      <c r="D803" s="10">
        <v>11.269892</v>
      </c>
      <c r="E803" s="9" t="s">
        <v>1209</v>
      </c>
      <c r="G803" s="7" t="s">
        <v>33</v>
      </c>
      <c r="H803" s="7" t="s">
        <v>197</v>
      </c>
      <c r="I803" s="7" t="s">
        <v>1210</v>
      </c>
      <c r="J803" s="7">
        <v>6189</v>
      </c>
      <c r="K803" s="7">
        <v>50</v>
      </c>
      <c r="L803" s="7" t="s">
        <v>24</v>
      </c>
      <c r="M803" s="7" t="s">
        <v>197</v>
      </c>
      <c r="N803" s="7" t="s">
        <v>1191</v>
      </c>
      <c r="O803" s="7" t="s">
        <v>27</v>
      </c>
      <c r="P803" s="36">
        <v>-5299</v>
      </c>
      <c r="Q803" s="36">
        <v>-5000</v>
      </c>
      <c r="R803" s="7" t="str">
        <f t="shared" si="14"/>
        <v>VRAI</v>
      </c>
      <c r="T803" s="7">
        <v>1</v>
      </c>
      <c r="U803" s="25" t="s">
        <v>2507</v>
      </c>
      <c r="V803" s="31" t="s">
        <v>2508</v>
      </c>
    </row>
    <row r="804" spans="2:22" s="7" customFormat="1" ht="15.75" hidden="1" customHeight="1">
      <c r="B804" s="7" t="s">
        <v>1108</v>
      </c>
      <c r="C804" s="8">
        <v>45.066467000000003</v>
      </c>
      <c r="D804" s="8">
        <v>9.0860470000000007</v>
      </c>
      <c r="E804" s="9" t="s">
        <v>1212</v>
      </c>
      <c r="G804" s="7" t="s">
        <v>33</v>
      </c>
      <c r="H804" s="7" t="s">
        <v>197</v>
      </c>
      <c r="I804" s="7" t="s">
        <v>1213</v>
      </c>
      <c r="J804" s="7">
        <v>6340</v>
      </c>
      <c r="K804" s="7">
        <v>60</v>
      </c>
      <c r="L804" s="7" t="s">
        <v>197</v>
      </c>
      <c r="M804" s="7" t="s">
        <v>197</v>
      </c>
      <c r="N804" s="7" t="s">
        <v>1206</v>
      </c>
      <c r="O804" s="7" t="s">
        <v>27</v>
      </c>
      <c r="P804" s="36">
        <v>-5474</v>
      </c>
      <c r="Q804" s="36">
        <v>-5211</v>
      </c>
      <c r="R804" s="7" t="str">
        <f t="shared" si="14"/>
        <v>VRAI</v>
      </c>
      <c r="T804" s="7">
        <v>1</v>
      </c>
      <c r="U804" s="25" t="s">
        <v>2519</v>
      </c>
      <c r="V804" s="31" t="s">
        <v>2520</v>
      </c>
    </row>
    <row r="805" spans="2:22" s="7" customFormat="1" ht="15.75" hidden="1" customHeight="1">
      <c r="B805" s="7" t="s">
        <v>1108</v>
      </c>
      <c r="C805" s="10">
        <v>42.342669999999998</v>
      </c>
      <c r="D805" s="10">
        <v>13.943842999999999</v>
      </c>
      <c r="E805" s="9" t="s">
        <v>1214</v>
      </c>
      <c r="G805" s="7" t="s">
        <v>33</v>
      </c>
      <c r="H805" s="7" t="s">
        <v>2521</v>
      </c>
      <c r="I805" s="7" t="s">
        <v>1236</v>
      </c>
      <c r="J805" s="7">
        <v>6585</v>
      </c>
      <c r="K805" s="7">
        <v>70</v>
      </c>
      <c r="L805" s="7" t="s">
        <v>24</v>
      </c>
      <c r="M805" s="7" t="s">
        <v>25</v>
      </c>
      <c r="N805" s="7" t="s">
        <v>1214</v>
      </c>
      <c r="O805" s="7" t="s">
        <v>27</v>
      </c>
      <c r="P805" s="29">
        <v>-5635</v>
      </c>
      <c r="Q805" s="29">
        <v>-5380</v>
      </c>
      <c r="R805" s="7" t="str">
        <f t="shared" si="14"/>
        <v>VRAI</v>
      </c>
      <c r="T805" s="7">
        <v>1</v>
      </c>
      <c r="U805" s="25" t="s">
        <v>2507</v>
      </c>
      <c r="V805" s="31" t="s">
        <v>2508</v>
      </c>
    </row>
    <row r="806" spans="2:22" s="7" customFormat="1" ht="15.75" hidden="1" customHeight="1">
      <c r="B806" s="7" t="s">
        <v>1108</v>
      </c>
      <c r="C806" s="10">
        <v>42.342669999999998</v>
      </c>
      <c r="D806" s="10">
        <v>13.943842999999999</v>
      </c>
      <c r="E806" s="9" t="s">
        <v>1214</v>
      </c>
      <c r="G806" s="7" t="s">
        <v>33</v>
      </c>
      <c r="H806" s="7" t="s">
        <v>2522</v>
      </c>
      <c r="I806" s="7" t="s">
        <v>1235</v>
      </c>
      <c r="J806" s="7">
        <v>6480</v>
      </c>
      <c r="K806" s="7">
        <v>70</v>
      </c>
      <c r="L806" s="7" t="s">
        <v>24</v>
      </c>
      <c r="M806" s="7" t="s">
        <v>25</v>
      </c>
      <c r="N806" s="7" t="s">
        <v>1214</v>
      </c>
      <c r="O806" s="7" t="s">
        <v>27</v>
      </c>
      <c r="P806" s="29">
        <v>-5611</v>
      </c>
      <c r="Q806" s="29">
        <v>-5313</v>
      </c>
      <c r="R806" s="7" t="str">
        <f t="shared" si="14"/>
        <v>VRAI</v>
      </c>
      <c r="T806" s="7">
        <v>1</v>
      </c>
      <c r="U806" s="25" t="s">
        <v>2507</v>
      </c>
      <c r="V806" s="31" t="s">
        <v>2508</v>
      </c>
    </row>
    <row r="807" spans="2:22" s="7" customFormat="1" ht="15.75" hidden="1" customHeight="1">
      <c r="B807" s="7" t="s">
        <v>1108</v>
      </c>
      <c r="C807" s="10">
        <v>42.342669999999998</v>
      </c>
      <c r="D807" s="10">
        <v>13.943842999999999</v>
      </c>
      <c r="E807" s="9" t="s">
        <v>1214</v>
      </c>
      <c r="G807" s="7" t="s">
        <v>33</v>
      </c>
      <c r="H807" s="7" t="s">
        <v>2523</v>
      </c>
      <c r="I807" s="7" t="s">
        <v>1227</v>
      </c>
      <c r="J807" s="7">
        <v>6455</v>
      </c>
      <c r="K807" s="7">
        <v>35</v>
      </c>
      <c r="L807" s="7" t="s">
        <v>24</v>
      </c>
      <c r="M807" s="7" t="s">
        <v>25</v>
      </c>
      <c r="N807" s="7" t="s">
        <v>1214</v>
      </c>
      <c r="O807" s="7" t="s">
        <v>27</v>
      </c>
      <c r="P807" s="29">
        <v>-5480</v>
      </c>
      <c r="Q807" s="29">
        <v>-5334</v>
      </c>
      <c r="R807" s="7" t="str">
        <f t="shared" si="14"/>
        <v>VRAI</v>
      </c>
      <c r="T807" s="7">
        <v>1</v>
      </c>
      <c r="U807" s="25" t="s">
        <v>2507</v>
      </c>
      <c r="V807" s="31" t="s">
        <v>2508</v>
      </c>
    </row>
    <row r="808" spans="2:22" s="7" customFormat="1" ht="15.75" hidden="1" customHeight="1">
      <c r="B808" s="7" t="s">
        <v>1108</v>
      </c>
      <c r="C808" s="10">
        <v>42.342669999999998</v>
      </c>
      <c r="D808" s="10">
        <v>13.943842999999999</v>
      </c>
      <c r="E808" s="9" t="s">
        <v>1214</v>
      </c>
      <c r="G808" s="7" t="s">
        <v>33</v>
      </c>
      <c r="H808" s="7" t="s">
        <v>2524</v>
      </c>
      <c r="I808" s="7" t="s">
        <v>1234</v>
      </c>
      <c r="J808" s="7">
        <v>6410</v>
      </c>
      <c r="K808" s="7">
        <v>70</v>
      </c>
      <c r="L808" s="7" t="s">
        <v>24</v>
      </c>
      <c r="M808" s="7" t="s">
        <v>25</v>
      </c>
      <c r="N808" s="7" t="s">
        <v>1214</v>
      </c>
      <c r="O808" s="7" t="s">
        <v>27</v>
      </c>
      <c r="P808" s="29">
        <v>-5481</v>
      </c>
      <c r="Q808" s="29">
        <v>-5217</v>
      </c>
      <c r="R808" s="7" t="str">
        <f t="shared" si="14"/>
        <v>VRAI</v>
      </c>
      <c r="T808" s="7">
        <v>1</v>
      </c>
      <c r="U808" s="25" t="s">
        <v>2507</v>
      </c>
      <c r="V808" s="31" t="s">
        <v>2508</v>
      </c>
    </row>
    <row r="809" spans="2:22" s="7" customFormat="1" ht="15.75" hidden="1" customHeight="1">
      <c r="B809" s="7" t="s">
        <v>1108</v>
      </c>
      <c r="C809" s="10">
        <v>42.342669999999998</v>
      </c>
      <c r="D809" s="10">
        <v>13.943842999999999</v>
      </c>
      <c r="E809" s="9" t="s">
        <v>1214</v>
      </c>
      <c r="G809" s="7" t="s">
        <v>33</v>
      </c>
      <c r="H809" s="7" t="s">
        <v>197</v>
      </c>
      <c r="I809" s="7" t="s">
        <v>1220</v>
      </c>
      <c r="J809" s="7">
        <v>6351</v>
      </c>
      <c r="K809" s="7">
        <v>50</v>
      </c>
      <c r="L809" s="7" t="s">
        <v>24</v>
      </c>
      <c r="M809" s="7" t="s">
        <v>25</v>
      </c>
      <c r="N809" s="7" t="s">
        <v>1214</v>
      </c>
      <c r="O809" s="7" t="s">
        <v>27</v>
      </c>
      <c r="P809" s="29">
        <v>-5471</v>
      </c>
      <c r="Q809" s="29">
        <v>-5215</v>
      </c>
      <c r="R809" s="7" t="str">
        <f t="shared" si="14"/>
        <v>VRAI</v>
      </c>
      <c r="T809" s="7">
        <v>1</v>
      </c>
      <c r="U809" s="25" t="s">
        <v>2507</v>
      </c>
      <c r="V809" s="31" t="s">
        <v>2508</v>
      </c>
    </row>
    <row r="810" spans="2:22" s="7" customFormat="1" ht="15.75" hidden="1" customHeight="1">
      <c r="B810" s="7" t="s">
        <v>1108</v>
      </c>
      <c r="C810" s="10">
        <v>42.342669999999998</v>
      </c>
      <c r="D810" s="10">
        <v>13.943842999999999</v>
      </c>
      <c r="E810" s="9" t="s">
        <v>1214</v>
      </c>
      <c r="G810" s="7" t="s">
        <v>33</v>
      </c>
      <c r="H810" s="7" t="s">
        <v>2525</v>
      </c>
      <c r="I810" s="7" t="s">
        <v>1215</v>
      </c>
      <c r="J810" s="7">
        <v>6350</v>
      </c>
      <c r="K810" s="7">
        <v>70</v>
      </c>
      <c r="L810" s="7" t="s">
        <v>24</v>
      </c>
      <c r="M810" s="7" t="s">
        <v>25</v>
      </c>
      <c r="N810" s="7" t="s">
        <v>1214</v>
      </c>
      <c r="O810" s="7" t="s">
        <v>27</v>
      </c>
      <c r="P810" s="29">
        <v>-5477</v>
      </c>
      <c r="Q810" s="29">
        <v>-5130</v>
      </c>
      <c r="R810" s="7" t="str">
        <f t="shared" si="14"/>
        <v>VRAI</v>
      </c>
      <c r="T810" s="7">
        <v>1</v>
      </c>
      <c r="U810" s="25" t="s">
        <v>2507</v>
      </c>
      <c r="V810" s="31" t="s">
        <v>2508</v>
      </c>
    </row>
    <row r="811" spans="2:22" s="7" customFormat="1" ht="15.75" hidden="1" customHeight="1">
      <c r="B811" s="7" t="s">
        <v>1108</v>
      </c>
      <c r="C811" s="10">
        <v>42.342669999999998</v>
      </c>
      <c r="D811" s="10">
        <v>13.943842999999999</v>
      </c>
      <c r="E811" s="9" t="s">
        <v>1214</v>
      </c>
      <c r="G811" s="7" t="s">
        <v>33</v>
      </c>
      <c r="H811" s="7" t="s">
        <v>2526</v>
      </c>
      <c r="I811" s="7" t="s">
        <v>1223</v>
      </c>
      <c r="J811" s="7">
        <v>6346</v>
      </c>
      <c r="K811" s="7">
        <v>50</v>
      </c>
      <c r="L811" s="7" t="s">
        <v>24</v>
      </c>
      <c r="M811" s="7" t="s">
        <v>25</v>
      </c>
      <c r="N811" s="7" t="s">
        <v>1214</v>
      </c>
      <c r="O811" s="7" t="s">
        <v>27</v>
      </c>
      <c r="P811" s="29">
        <v>-5471</v>
      </c>
      <c r="Q811" s="29">
        <v>-5214</v>
      </c>
      <c r="R811" s="7" t="str">
        <f t="shared" si="14"/>
        <v>VRAI</v>
      </c>
      <c r="T811" s="7">
        <v>1</v>
      </c>
      <c r="U811" s="25" t="s">
        <v>2507</v>
      </c>
      <c r="V811" s="31" t="s">
        <v>2508</v>
      </c>
    </row>
    <row r="812" spans="2:22" s="7" customFormat="1" ht="15.75" hidden="1" customHeight="1">
      <c r="B812" s="7" t="s">
        <v>1108</v>
      </c>
      <c r="C812" s="10">
        <v>42.342669999999998</v>
      </c>
      <c r="D812" s="10">
        <v>13.943842999999999</v>
      </c>
      <c r="E812" s="9" t="s">
        <v>1214</v>
      </c>
      <c r="G812" s="7" t="s">
        <v>33</v>
      </c>
      <c r="H812" s="7" t="s">
        <v>2871</v>
      </c>
      <c r="I812" s="7" t="s">
        <v>1216</v>
      </c>
      <c r="J812" s="7">
        <v>6330</v>
      </c>
      <c r="K812" s="7">
        <v>40</v>
      </c>
      <c r="L812" s="7" t="s">
        <v>24</v>
      </c>
      <c r="M812" s="7" t="s">
        <v>25</v>
      </c>
      <c r="N812" s="7" t="s">
        <v>1214</v>
      </c>
      <c r="O812" s="7" t="s">
        <v>27</v>
      </c>
      <c r="P812" s="29">
        <v>-5461</v>
      </c>
      <c r="Q812" s="29">
        <v>-5214</v>
      </c>
      <c r="R812" s="7" t="str">
        <f t="shared" si="14"/>
        <v>VRAI</v>
      </c>
      <c r="T812" s="7">
        <v>1</v>
      </c>
      <c r="U812" s="25" t="s">
        <v>2507</v>
      </c>
      <c r="V812" s="31" t="s">
        <v>2508</v>
      </c>
    </row>
    <row r="813" spans="2:22" s="7" customFormat="1" ht="15.75" hidden="1" customHeight="1">
      <c r="B813" s="7" t="s">
        <v>1108</v>
      </c>
      <c r="C813" s="10">
        <v>42.342669999999998</v>
      </c>
      <c r="D813" s="10">
        <v>13.943842999999999</v>
      </c>
      <c r="E813" s="9" t="s">
        <v>1214</v>
      </c>
      <c r="G813" s="7" t="s">
        <v>33</v>
      </c>
      <c r="H813" s="7" t="s">
        <v>2527</v>
      </c>
      <c r="I813" s="7" t="s">
        <v>1242</v>
      </c>
      <c r="J813" s="7">
        <v>6330</v>
      </c>
      <c r="K813" s="7">
        <v>70</v>
      </c>
      <c r="L813" s="7" t="s">
        <v>24</v>
      </c>
      <c r="M813" s="7" t="s">
        <v>25</v>
      </c>
      <c r="N813" s="7" t="s">
        <v>1214</v>
      </c>
      <c r="O813" s="7" t="s">
        <v>27</v>
      </c>
      <c r="P813" s="29">
        <v>-5475</v>
      </c>
      <c r="Q813" s="29">
        <v>-5078</v>
      </c>
      <c r="R813" s="7" t="str">
        <f t="shared" si="14"/>
        <v>VRAI</v>
      </c>
      <c r="T813" s="7">
        <v>1</v>
      </c>
      <c r="U813" s="25" t="s">
        <v>2507</v>
      </c>
      <c r="V813" s="31" t="s">
        <v>2508</v>
      </c>
    </row>
    <row r="814" spans="2:22" s="7" customFormat="1" ht="15.75" hidden="1" customHeight="1">
      <c r="B814" s="7" t="s">
        <v>1108</v>
      </c>
      <c r="C814" s="10">
        <v>42.342669999999998</v>
      </c>
      <c r="D814" s="10">
        <v>13.943842999999999</v>
      </c>
      <c r="E814" s="9" t="s">
        <v>1214</v>
      </c>
      <c r="G814" s="7" t="s">
        <v>33</v>
      </c>
      <c r="H814" s="7" t="s">
        <v>2528</v>
      </c>
      <c r="I814" s="7" t="s">
        <v>197</v>
      </c>
      <c r="J814" s="7">
        <v>6290</v>
      </c>
      <c r="K814" s="7">
        <v>40</v>
      </c>
      <c r="N814" s="7" t="s">
        <v>1214</v>
      </c>
      <c r="O814" s="7" t="s">
        <v>27</v>
      </c>
      <c r="P814" s="29">
        <v>-5367</v>
      </c>
      <c r="Q814" s="29">
        <v>-5126</v>
      </c>
      <c r="R814" s="7" t="str">
        <f t="shared" ref="R814:R815" si="15">IF(P814&gt;-6700, IF(Q814&lt;-4500, "VRAI","FAUX"))</f>
        <v>VRAI</v>
      </c>
      <c r="T814" s="7">
        <v>1</v>
      </c>
      <c r="U814" s="25" t="s">
        <v>2507</v>
      </c>
      <c r="V814" s="31" t="s">
        <v>2508</v>
      </c>
    </row>
    <row r="815" spans="2:22" s="7" customFormat="1" ht="15.75" hidden="1" customHeight="1">
      <c r="B815" s="7" t="s">
        <v>1108</v>
      </c>
      <c r="C815" s="10">
        <v>42.342669999999998</v>
      </c>
      <c r="D815" s="10">
        <v>13.943842999999999</v>
      </c>
      <c r="E815" s="9" t="s">
        <v>1214</v>
      </c>
      <c r="G815" s="7" t="s">
        <v>33</v>
      </c>
      <c r="H815" s="7" t="s">
        <v>2529</v>
      </c>
      <c r="I815" s="7" t="s">
        <v>1221</v>
      </c>
      <c r="J815" s="7">
        <v>6288</v>
      </c>
      <c r="K815" s="7">
        <v>45</v>
      </c>
      <c r="N815" s="7" t="s">
        <v>1214</v>
      </c>
      <c r="O815" s="7" t="s">
        <v>27</v>
      </c>
      <c r="P815" s="29">
        <v>-5368</v>
      </c>
      <c r="Q815" s="29">
        <v>-5076</v>
      </c>
      <c r="R815" s="7" t="str">
        <f t="shared" si="15"/>
        <v>VRAI</v>
      </c>
      <c r="T815" s="7">
        <v>1</v>
      </c>
      <c r="U815" s="25" t="s">
        <v>2507</v>
      </c>
      <c r="V815" s="31" t="s">
        <v>2508</v>
      </c>
    </row>
    <row r="816" spans="2:22" s="7" customFormat="1" ht="15.75" hidden="1" customHeight="1">
      <c r="B816" s="7" t="s">
        <v>1108</v>
      </c>
      <c r="C816" s="10">
        <v>42.342669999999998</v>
      </c>
      <c r="D816" s="10">
        <v>13.943842999999999</v>
      </c>
      <c r="E816" s="9" t="s">
        <v>1214</v>
      </c>
      <c r="G816" s="7" t="s">
        <v>33</v>
      </c>
      <c r="H816" s="7" t="s">
        <v>2529</v>
      </c>
      <c r="I816" s="7" t="s">
        <v>1228</v>
      </c>
      <c r="J816" s="7">
        <v>6280</v>
      </c>
      <c r="K816" s="7">
        <v>40</v>
      </c>
      <c r="L816" s="7" t="s">
        <v>24</v>
      </c>
      <c r="M816" s="7" t="s">
        <v>25</v>
      </c>
      <c r="N816" s="7" t="s">
        <v>1214</v>
      </c>
      <c r="O816" s="7" t="s">
        <v>27</v>
      </c>
      <c r="P816" s="29">
        <v>-5359</v>
      </c>
      <c r="Q816" s="29">
        <v>-5076</v>
      </c>
      <c r="R816" s="7" t="str">
        <f t="shared" ref="R816:R836" si="16">IF(P816&gt;-6700, IF(Q816&lt;-4500, "VRAI","FAUX"))</f>
        <v>VRAI</v>
      </c>
      <c r="T816" s="7">
        <v>1</v>
      </c>
      <c r="U816" s="25" t="s">
        <v>2507</v>
      </c>
      <c r="V816" s="31" t="s">
        <v>2508</v>
      </c>
    </row>
    <row r="817" spans="2:22" s="7" customFormat="1" ht="15.75" hidden="1" customHeight="1">
      <c r="B817" s="7" t="s">
        <v>1108</v>
      </c>
      <c r="C817" s="10">
        <v>42.342669999999998</v>
      </c>
      <c r="D817" s="10">
        <v>13.943842999999999</v>
      </c>
      <c r="E817" s="9" t="s">
        <v>1214</v>
      </c>
      <c r="G817" s="7" t="s">
        <v>33</v>
      </c>
      <c r="H817" s="7" t="s">
        <v>2530</v>
      </c>
      <c r="I817" s="7" t="s">
        <v>1225</v>
      </c>
      <c r="J817" s="7">
        <v>6249</v>
      </c>
      <c r="K817" s="7">
        <v>45</v>
      </c>
      <c r="L817" s="7" t="s">
        <v>24</v>
      </c>
      <c r="M817" s="7" t="s">
        <v>25</v>
      </c>
      <c r="N817" s="7" t="s">
        <v>1214</v>
      </c>
      <c r="O817" s="7" t="s">
        <v>27</v>
      </c>
      <c r="P817" s="29">
        <v>-5316</v>
      </c>
      <c r="Q817" s="29">
        <v>-5056</v>
      </c>
      <c r="R817" s="7" t="str">
        <f t="shared" si="16"/>
        <v>VRAI</v>
      </c>
      <c r="T817" s="7">
        <v>1</v>
      </c>
      <c r="U817" s="25" t="s">
        <v>2507</v>
      </c>
      <c r="V817" s="31" t="s">
        <v>2508</v>
      </c>
    </row>
    <row r="818" spans="2:22" s="7" customFormat="1" ht="15.75" hidden="1" customHeight="1">
      <c r="B818" s="7" t="s">
        <v>1108</v>
      </c>
      <c r="C818" s="10">
        <v>42.342669999999998</v>
      </c>
      <c r="D818" s="10">
        <v>13.943842999999999</v>
      </c>
      <c r="E818" s="9" t="s">
        <v>1214</v>
      </c>
      <c r="G818" s="7" t="s">
        <v>33</v>
      </c>
      <c r="H818" s="7" t="s">
        <v>2531</v>
      </c>
      <c r="I818" s="7" t="s">
        <v>1226</v>
      </c>
      <c r="J818" s="7">
        <v>6245</v>
      </c>
      <c r="K818" s="7">
        <v>35</v>
      </c>
      <c r="L818" s="7" t="s">
        <v>24</v>
      </c>
      <c r="M818" s="7" t="s">
        <v>25</v>
      </c>
      <c r="N818" s="7" t="s">
        <v>1214</v>
      </c>
      <c r="O818" s="7" t="s">
        <v>27</v>
      </c>
      <c r="P818" s="29">
        <v>-5309</v>
      </c>
      <c r="Q818" s="29">
        <v>-5067</v>
      </c>
      <c r="R818" s="7" t="str">
        <f t="shared" si="16"/>
        <v>VRAI</v>
      </c>
      <c r="T818" s="7">
        <v>1</v>
      </c>
      <c r="U818" s="25" t="s">
        <v>2507</v>
      </c>
      <c r="V818" s="31" t="s">
        <v>2508</v>
      </c>
    </row>
    <row r="819" spans="2:22" s="7" customFormat="1" ht="15.75" hidden="1" customHeight="1">
      <c r="B819" s="7" t="s">
        <v>1108</v>
      </c>
      <c r="C819" s="10">
        <v>42.342669999999998</v>
      </c>
      <c r="D819" s="10">
        <v>13.943842999999999</v>
      </c>
      <c r="E819" s="9" t="s">
        <v>1214</v>
      </c>
      <c r="G819" s="7" t="s">
        <v>33</v>
      </c>
      <c r="H819" s="7" t="s">
        <v>2532</v>
      </c>
      <c r="I819" s="7" t="s">
        <v>1219</v>
      </c>
      <c r="J819" s="7">
        <v>6242</v>
      </c>
      <c r="K819" s="7">
        <v>50</v>
      </c>
      <c r="L819" s="7" t="s">
        <v>24</v>
      </c>
      <c r="M819" s="7" t="s">
        <v>25</v>
      </c>
      <c r="N819" s="7" t="s">
        <v>1214</v>
      </c>
      <c r="O819" s="7" t="s">
        <v>27</v>
      </c>
      <c r="P819" s="29">
        <v>-5317</v>
      </c>
      <c r="Q819" s="29">
        <v>-5048</v>
      </c>
      <c r="R819" s="7" t="str">
        <f t="shared" si="16"/>
        <v>VRAI</v>
      </c>
      <c r="T819" s="7">
        <v>1</v>
      </c>
      <c r="U819" s="25" t="s">
        <v>2507</v>
      </c>
      <c r="V819" s="31" t="s">
        <v>2508</v>
      </c>
    </row>
    <row r="820" spans="2:22" s="7" customFormat="1" ht="15.75" hidden="1" customHeight="1">
      <c r="B820" s="7" t="s">
        <v>1108</v>
      </c>
      <c r="C820" s="10">
        <v>42.342669999999998</v>
      </c>
      <c r="D820" s="10">
        <v>13.943842999999999</v>
      </c>
      <c r="E820" s="9" t="s">
        <v>1214</v>
      </c>
      <c r="G820" s="7" t="s">
        <v>33</v>
      </c>
      <c r="H820" s="7" t="s">
        <v>2533</v>
      </c>
      <c r="I820" s="7" t="s">
        <v>1217</v>
      </c>
      <c r="J820" s="7">
        <v>6240</v>
      </c>
      <c r="K820" s="7">
        <v>40</v>
      </c>
      <c r="L820" s="7" t="s">
        <v>24</v>
      </c>
      <c r="M820" s="7" t="s">
        <v>25</v>
      </c>
      <c r="N820" s="7" t="s">
        <v>1214</v>
      </c>
      <c r="O820" s="7" t="s">
        <v>27</v>
      </c>
      <c r="P820" s="29">
        <v>-5309</v>
      </c>
      <c r="Q820" s="29">
        <v>-5061</v>
      </c>
      <c r="R820" s="7" t="str">
        <f t="shared" si="16"/>
        <v>VRAI</v>
      </c>
      <c r="T820" s="7">
        <v>1</v>
      </c>
      <c r="U820" s="25" t="s">
        <v>2507</v>
      </c>
      <c r="V820" s="31" t="s">
        <v>2508</v>
      </c>
    </row>
    <row r="821" spans="2:22" s="7" customFormat="1" ht="15.75" hidden="1" customHeight="1">
      <c r="B821" s="7" t="s">
        <v>1108</v>
      </c>
      <c r="C821" s="10">
        <v>42.342669999999998</v>
      </c>
      <c r="D821" s="10">
        <v>13.943842999999999</v>
      </c>
      <c r="E821" s="9" t="s">
        <v>1214</v>
      </c>
      <c r="G821" s="7" t="s">
        <v>33</v>
      </c>
      <c r="H821" s="7" t="s">
        <v>2534</v>
      </c>
      <c r="I821" s="7" t="s">
        <v>1230</v>
      </c>
      <c r="J821" s="7">
        <v>6200</v>
      </c>
      <c r="K821" s="7">
        <v>40</v>
      </c>
      <c r="L821" s="7" t="s">
        <v>24</v>
      </c>
      <c r="M821" s="7" t="s">
        <v>25</v>
      </c>
      <c r="N821" s="7" t="s">
        <v>1214</v>
      </c>
      <c r="O821" s="7" t="s">
        <v>27</v>
      </c>
      <c r="P821" s="29">
        <v>-5300</v>
      </c>
      <c r="Q821" s="29">
        <v>-5032</v>
      </c>
      <c r="R821" s="7" t="str">
        <f t="shared" si="16"/>
        <v>VRAI</v>
      </c>
      <c r="T821" s="7">
        <v>1</v>
      </c>
      <c r="U821" s="25" t="s">
        <v>2507</v>
      </c>
      <c r="V821" s="31" t="s">
        <v>2508</v>
      </c>
    </row>
    <row r="822" spans="2:22" s="7" customFormat="1" ht="15.75" hidden="1" customHeight="1">
      <c r="B822" s="7" t="s">
        <v>1108</v>
      </c>
      <c r="C822" s="10">
        <v>42.342669999999998</v>
      </c>
      <c r="D822" s="10">
        <v>13.943842999999999</v>
      </c>
      <c r="E822" s="9" t="s">
        <v>1214</v>
      </c>
      <c r="G822" s="7" t="s">
        <v>33</v>
      </c>
      <c r="H822" s="7" t="s">
        <v>2535</v>
      </c>
      <c r="I822" s="7" t="s">
        <v>1224</v>
      </c>
      <c r="J822" s="7">
        <v>6151</v>
      </c>
      <c r="K822" s="7">
        <v>60</v>
      </c>
      <c r="L822" s="7" t="s">
        <v>24</v>
      </c>
      <c r="M822" s="7" t="s">
        <v>25</v>
      </c>
      <c r="N822" s="7" t="s">
        <v>1214</v>
      </c>
      <c r="O822" s="7" t="s">
        <v>27</v>
      </c>
      <c r="P822" s="29">
        <v>-5297</v>
      </c>
      <c r="Q822" s="29">
        <v>-4936</v>
      </c>
      <c r="R822" s="7" t="str">
        <f t="shared" si="16"/>
        <v>VRAI</v>
      </c>
      <c r="T822" s="7">
        <v>1</v>
      </c>
      <c r="U822" s="25" t="s">
        <v>2507</v>
      </c>
      <c r="V822" s="31" t="s">
        <v>2508</v>
      </c>
    </row>
    <row r="823" spans="2:22" s="7" customFormat="1" ht="15.75" hidden="1" customHeight="1">
      <c r="B823" s="7" t="s">
        <v>1108</v>
      </c>
      <c r="C823" s="10">
        <v>42.342669999999998</v>
      </c>
      <c r="D823" s="10">
        <v>13.943842999999999</v>
      </c>
      <c r="E823" s="9" t="s">
        <v>1214</v>
      </c>
      <c r="G823" s="7" t="s">
        <v>33</v>
      </c>
      <c r="H823" s="7" t="s">
        <v>2536</v>
      </c>
      <c r="I823" s="7" t="s">
        <v>1229</v>
      </c>
      <c r="J823" s="7">
        <v>6150</v>
      </c>
      <c r="K823" s="7">
        <v>40</v>
      </c>
      <c r="L823" s="7" t="s">
        <v>24</v>
      </c>
      <c r="M823" s="7" t="s">
        <v>25</v>
      </c>
      <c r="N823" s="7" t="s">
        <v>1214</v>
      </c>
      <c r="O823" s="7" t="s">
        <v>27</v>
      </c>
      <c r="P823" s="29">
        <v>-5215</v>
      </c>
      <c r="Q823" s="29">
        <v>-4960</v>
      </c>
      <c r="R823" s="7" t="str">
        <f t="shared" si="16"/>
        <v>VRAI</v>
      </c>
      <c r="T823" s="7">
        <v>1</v>
      </c>
      <c r="U823" s="25" t="s">
        <v>2507</v>
      </c>
      <c r="V823" s="31" t="s">
        <v>2508</v>
      </c>
    </row>
    <row r="824" spans="2:22" s="7" customFormat="1" ht="15.75" hidden="1" customHeight="1">
      <c r="B824" s="7" t="s">
        <v>1108</v>
      </c>
      <c r="C824" s="10">
        <v>42.342669999999998</v>
      </c>
      <c r="D824" s="10">
        <v>13.943842999999999</v>
      </c>
      <c r="E824" s="9" t="s">
        <v>1214</v>
      </c>
      <c r="G824" s="7" t="s">
        <v>33</v>
      </c>
      <c r="H824" s="7" t="s">
        <v>197</v>
      </c>
      <c r="I824" s="7" t="s">
        <v>1218</v>
      </c>
      <c r="J824" s="7">
        <v>6130</v>
      </c>
      <c r="K824" s="7">
        <v>40</v>
      </c>
      <c r="L824" s="7" t="s">
        <v>24</v>
      </c>
      <c r="M824" s="7" t="s">
        <v>25</v>
      </c>
      <c r="N824" s="7" t="s">
        <v>1214</v>
      </c>
      <c r="O824" s="7" t="s">
        <v>27</v>
      </c>
      <c r="P824" s="29">
        <v>-5210</v>
      </c>
      <c r="Q824" s="29">
        <v>-4952</v>
      </c>
      <c r="R824" s="7" t="str">
        <f t="shared" si="16"/>
        <v>VRAI</v>
      </c>
      <c r="T824" s="7">
        <v>1</v>
      </c>
      <c r="U824" s="25" t="s">
        <v>2507</v>
      </c>
      <c r="V824" s="31" t="s">
        <v>2508</v>
      </c>
    </row>
    <row r="825" spans="2:22" s="7" customFormat="1" ht="15.75" hidden="1" customHeight="1">
      <c r="B825" s="7" t="s">
        <v>1108</v>
      </c>
      <c r="C825" s="10">
        <v>42.342669999999998</v>
      </c>
      <c r="D825" s="10">
        <v>13.943842999999999</v>
      </c>
      <c r="E825" s="9" t="s">
        <v>1214</v>
      </c>
      <c r="G825" s="7" t="s">
        <v>33</v>
      </c>
      <c r="H825" s="7" t="s">
        <v>2537</v>
      </c>
      <c r="I825" s="7" t="s">
        <v>1237</v>
      </c>
      <c r="J825" s="7">
        <v>6125</v>
      </c>
      <c r="K825" s="7">
        <v>70</v>
      </c>
      <c r="L825" s="7" t="s">
        <v>24</v>
      </c>
      <c r="M825" s="7" t="s">
        <v>25</v>
      </c>
      <c r="N825" s="7" t="s">
        <v>1214</v>
      </c>
      <c r="O825" s="7" t="s">
        <v>27</v>
      </c>
      <c r="P825" s="29">
        <v>-5291</v>
      </c>
      <c r="Q825" s="29">
        <v>-4847</v>
      </c>
      <c r="R825" s="7" t="str">
        <f t="shared" si="16"/>
        <v>VRAI</v>
      </c>
      <c r="T825" s="7">
        <v>1</v>
      </c>
      <c r="U825" s="25" t="s">
        <v>2507</v>
      </c>
      <c r="V825" s="31" t="s">
        <v>2508</v>
      </c>
    </row>
    <row r="826" spans="2:22" s="7" customFormat="1" ht="15.75" hidden="1" customHeight="1">
      <c r="B826" s="7" t="s">
        <v>1108</v>
      </c>
      <c r="C826" s="10">
        <v>42.342669999999998</v>
      </c>
      <c r="D826" s="10">
        <v>13.943842999999999</v>
      </c>
      <c r="E826" s="9" t="s">
        <v>1214</v>
      </c>
      <c r="G826" s="7" t="s">
        <v>33</v>
      </c>
      <c r="H826" s="7" t="s">
        <v>2538</v>
      </c>
      <c r="I826" s="7" t="s">
        <v>1243</v>
      </c>
      <c r="J826" s="7">
        <v>6120</v>
      </c>
      <c r="K826" s="7">
        <v>70</v>
      </c>
      <c r="L826" s="7" t="s">
        <v>24</v>
      </c>
      <c r="M826" s="7" t="s">
        <v>25</v>
      </c>
      <c r="N826" s="7" t="s">
        <v>1214</v>
      </c>
      <c r="O826" s="7" t="s">
        <v>27</v>
      </c>
      <c r="P826" s="29">
        <v>-5284</v>
      </c>
      <c r="Q826" s="29">
        <v>-4846</v>
      </c>
      <c r="R826" s="7" t="str">
        <f t="shared" si="16"/>
        <v>VRAI</v>
      </c>
      <c r="T826" s="7">
        <v>1</v>
      </c>
      <c r="U826" s="25" t="s">
        <v>2507</v>
      </c>
      <c r="V826" s="31" t="s">
        <v>2508</v>
      </c>
    </row>
    <row r="827" spans="2:22" s="7" customFormat="1" ht="15.75" hidden="1" customHeight="1">
      <c r="B827" s="7" t="s">
        <v>1108</v>
      </c>
      <c r="C827" s="10">
        <v>42.342669999999998</v>
      </c>
      <c r="D827" s="10">
        <v>13.943842999999999</v>
      </c>
      <c r="E827" s="9" t="s">
        <v>1214</v>
      </c>
      <c r="G827" s="7" t="s">
        <v>33</v>
      </c>
      <c r="H827" s="7" t="s">
        <v>2539</v>
      </c>
      <c r="I827" s="7" t="s">
        <v>1232</v>
      </c>
      <c r="J827" s="7">
        <v>6080</v>
      </c>
      <c r="K827" s="7">
        <v>70</v>
      </c>
      <c r="L827" s="7" t="s">
        <v>24</v>
      </c>
      <c r="M827" s="7" t="s">
        <v>25</v>
      </c>
      <c r="N827" s="7" t="s">
        <v>1214</v>
      </c>
      <c r="O827" s="7" t="s">
        <v>27</v>
      </c>
      <c r="P827" s="29">
        <v>-5211</v>
      </c>
      <c r="Q827" s="29">
        <v>-4803</v>
      </c>
      <c r="R827" s="7" t="str">
        <f t="shared" si="16"/>
        <v>VRAI</v>
      </c>
      <c r="T827" s="7">
        <v>1</v>
      </c>
      <c r="U827" s="25" t="s">
        <v>2507</v>
      </c>
      <c r="V827" s="31" t="s">
        <v>2508</v>
      </c>
    </row>
    <row r="828" spans="2:22" s="7" customFormat="1" ht="15.75" hidden="1" customHeight="1">
      <c r="B828" s="7" t="s">
        <v>1108</v>
      </c>
      <c r="C828" s="10">
        <v>42.342669999999998</v>
      </c>
      <c r="D828" s="10">
        <v>13.943842999999999</v>
      </c>
      <c r="E828" s="9" t="s">
        <v>1214</v>
      </c>
      <c r="G828" s="7" t="s">
        <v>33</v>
      </c>
      <c r="H828" s="7" t="s">
        <v>2540</v>
      </c>
      <c r="I828" s="7" t="s">
        <v>1241</v>
      </c>
      <c r="J828" s="7">
        <v>6040</v>
      </c>
      <c r="K828" s="7">
        <v>70</v>
      </c>
      <c r="L828" s="7" t="s">
        <v>24</v>
      </c>
      <c r="M828" s="7" t="s">
        <v>25</v>
      </c>
      <c r="N828" s="7" t="s">
        <v>1214</v>
      </c>
      <c r="O828" s="7" t="s">
        <v>27</v>
      </c>
      <c r="P828" s="29">
        <v>-5208</v>
      </c>
      <c r="Q828" s="29">
        <v>-4731</v>
      </c>
      <c r="R828" s="7" t="str">
        <f t="shared" si="16"/>
        <v>VRAI</v>
      </c>
      <c r="T828" s="7">
        <v>1</v>
      </c>
      <c r="U828" s="25" t="s">
        <v>2507</v>
      </c>
      <c r="V828" s="31" t="s">
        <v>2508</v>
      </c>
    </row>
    <row r="829" spans="2:22" s="7" customFormat="1" ht="15.75" hidden="1" customHeight="1">
      <c r="B829" s="7" t="s">
        <v>1108</v>
      </c>
      <c r="C829" s="10">
        <v>42.342669999999998</v>
      </c>
      <c r="D829" s="10">
        <v>13.943842999999999</v>
      </c>
      <c r="E829" s="9" t="s">
        <v>1214</v>
      </c>
      <c r="G829" s="7" t="s">
        <v>33</v>
      </c>
      <c r="H829" s="7" t="s">
        <v>2541</v>
      </c>
      <c r="I829" s="7" t="s">
        <v>1233</v>
      </c>
      <c r="J829" s="7">
        <v>6000</v>
      </c>
      <c r="K829" s="7">
        <v>70</v>
      </c>
      <c r="L829" s="7" t="s">
        <v>24</v>
      </c>
      <c r="M829" s="7" t="s">
        <v>25</v>
      </c>
      <c r="N829" s="7" t="s">
        <v>1214</v>
      </c>
      <c r="O829" s="7" t="s">
        <v>27</v>
      </c>
      <c r="P829" s="29">
        <v>-5201</v>
      </c>
      <c r="Q829" s="29">
        <v>-4718</v>
      </c>
      <c r="R829" s="7" t="str">
        <f t="shared" si="16"/>
        <v>VRAI</v>
      </c>
      <c r="T829" s="7">
        <v>1</v>
      </c>
      <c r="U829" s="25" t="s">
        <v>2507</v>
      </c>
      <c r="V829" s="31" t="s">
        <v>2508</v>
      </c>
    </row>
    <row r="830" spans="2:22" s="7" customFormat="1" ht="15.75" hidden="1" customHeight="1">
      <c r="B830" s="7" t="s">
        <v>1108</v>
      </c>
      <c r="C830" s="10">
        <v>42.342669999999998</v>
      </c>
      <c r="D830" s="10">
        <v>13.943842999999999</v>
      </c>
      <c r="E830" s="9" t="s">
        <v>1214</v>
      </c>
      <c r="G830" s="7" t="s">
        <v>33</v>
      </c>
      <c r="H830" s="7" t="s">
        <v>2542</v>
      </c>
      <c r="I830" s="7" t="s">
        <v>1239</v>
      </c>
      <c r="J830" s="7">
        <v>5995</v>
      </c>
      <c r="K830" s="7">
        <v>70</v>
      </c>
      <c r="L830" s="7" t="s">
        <v>24</v>
      </c>
      <c r="M830" s="7" t="s">
        <v>25</v>
      </c>
      <c r="N830" s="7" t="s">
        <v>1214</v>
      </c>
      <c r="O830" s="7" t="s">
        <v>27</v>
      </c>
      <c r="P830" s="29">
        <v>-5201</v>
      </c>
      <c r="Q830" s="29">
        <v>-4716</v>
      </c>
      <c r="R830" s="7" t="str">
        <f t="shared" si="16"/>
        <v>VRAI</v>
      </c>
      <c r="T830" s="7">
        <v>1</v>
      </c>
      <c r="U830" s="25" t="s">
        <v>2507</v>
      </c>
      <c r="V830" s="31" t="s">
        <v>2508</v>
      </c>
    </row>
    <row r="831" spans="2:22" s="7" customFormat="1" ht="15.75" hidden="1" customHeight="1">
      <c r="B831" s="7" t="s">
        <v>1108</v>
      </c>
      <c r="C831" s="10">
        <v>42.342669999999998</v>
      </c>
      <c r="D831" s="10">
        <v>13.943842999999999</v>
      </c>
      <c r="E831" s="9" t="s">
        <v>1214</v>
      </c>
      <c r="G831" s="7" t="s">
        <v>33</v>
      </c>
      <c r="H831" s="7" t="s">
        <v>2543</v>
      </c>
      <c r="I831" s="7" t="s">
        <v>197</v>
      </c>
      <c r="J831" s="7">
        <v>5965</v>
      </c>
      <c r="K831" s="7">
        <v>50</v>
      </c>
      <c r="L831" s="7" t="s">
        <v>24</v>
      </c>
      <c r="M831" s="7" t="s">
        <v>25</v>
      </c>
      <c r="N831" s="7" t="s">
        <v>1214</v>
      </c>
      <c r="O831" s="7" t="s">
        <v>27</v>
      </c>
      <c r="P831" s="29">
        <v>-4988</v>
      </c>
      <c r="Q831" s="29">
        <v>-4722</v>
      </c>
      <c r="R831" s="7" t="str">
        <f t="shared" si="16"/>
        <v>VRAI</v>
      </c>
      <c r="T831" s="7">
        <v>1</v>
      </c>
      <c r="U831" s="25" t="s">
        <v>2507</v>
      </c>
      <c r="V831" s="31" t="s">
        <v>2508</v>
      </c>
    </row>
    <row r="832" spans="2:22" s="7" customFormat="1" ht="15.75" hidden="1" customHeight="1">
      <c r="B832" s="7" t="s">
        <v>1108</v>
      </c>
      <c r="C832" s="10">
        <v>42.342669999999998</v>
      </c>
      <c r="D832" s="10">
        <v>13.943842999999999</v>
      </c>
      <c r="E832" s="9" t="s">
        <v>1214</v>
      </c>
      <c r="G832" s="7" t="s">
        <v>86</v>
      </c>
      <c r="H832" s="7" t="s">
        <v>2544</v>
      </c>
      <c r="I832" s="7" t="s">
        <v>1238</v>
      </c>
      <c r="J832" s="7">
        <v>5915</v>
      </c>
      <c r="K832" s="7">
        <v>65</v>
      </c>
      <c r="L832" s="7" t="s">
        <v>24</v>
      </c>
      <c r="M832" s="7" t="s">
        <v>25</v>
      </c>
      <c r="N832" s="7" t="s">
        <v>1214</v>
      </c>
      <c r="O832" s="7" t="s">
        <v>27</v>
      </c>
      <c r="P832" s="29">
        <v>-4986</v>
      </c>
      <c r="Q832" s="29">
        <v>-4612</v>
      </c>
      <c r="R832" s="7" t="str">
        <f t="shared" si="16"/>
        <v>VRAI</v>
      </c>
      <c r="T832" s="7">
        <v>1</v>
      </c>
      <c r="U832" s="25" t="s">
        <v>2507</v>
      </c>
      <c r="V832" s="31" t="s">
        <v>2508</v>
      </c>
    </row>
    <row r="833" spans="2:22" s="7" customFormat="1" ht="15.75" hidden="1" customHeight="1">
      <c r="B833" s="7" t="s">
        <v>1108</v>
      </c>
      <c r="C833" s="10">
        <v>42.342669999999998</v>
      </c>
      <c r="D833" s="10">
        <v>13.943842999999999</v>
      </c>
      <c r="E833" s="9" t="s">
        <v>1214</v>
      </c>
      <c r="G833" s="7" t="s">
        <v>86</v>
      </c>
      <c r="H833" s="7" t="s">
        <v>2545</v>
      </c>
      <c r="I833" s="7" t="s">
        <v>1240</v>
      </c>
      <c r="J833" s="7">
        <v>5910</v>
      </c>
      <c r="K833" s="7">
        <v>65</v>
      </c>
      <c r="L833" s="7" t="s">
        <v>24</v>
      </c>
      <c r="M833" s="7" t="s">
        <v>25</v>
      </c>
      <c r="N833" s="7" t="s">
        <v>1214</v>
      </c>
      <c r="O833" s="7" t="s">
        <v>27</v>
      </c>
      <c r="P833" s="29">
        <v>-4951</v>
      </c>
      <c r="Q833" s="29">
        <v>-4609</v>
      </c>
      <c r="R833" s="7" t="str">
        <f t="shared" si="16"/>
        <v>VRAI</v>
      </c>
      <c r="T833" s="7">
        <v>1</v>
      </c>
      <c r="U833" s="25" t="s">
        <v>2507</v>
      </c>
      <c r="V833" s="31" t="s">
        <v>2508</v>
      </c>
    </row>
    <row r="834" spans="2:22" s="7" customFormat="1" ht="15.75" hidden="1" customHeight="1">
      <c r="B834" s="7" t="s">
        <v>1108</v>
      </c>
      <c r="C834" s="10">
        <v>42.342669999999998</v>
      </c>
      <c r="D834" s="10">
        <v>13.943842999999999</v>
      </c>
      <c r="E834" s="9" t="s">
        <v>1214</v>
      </c>
      <c r="G834" s="7" t="s">
        <v>86</v>
      </c>
      <c r="H834" s="7" t="s">
        <v>2543</v>
      </c>
      <c r="I834" s="7" t="s">
        <v>1231</v>
      </c>
      <c r="J834" s="7">
        <v>5865</v>
      </c>
      <c r="K834" s="7">
        <v>50</v>
      </c>
      <c r="L834" s="7" t="s">
        <v>24</v>
      </c>
      <c r="M834" s="7" t="s">
        <v>25</v>
      </c>
      <c r="N834" s="7" t="s">
        <v>1214</v>
      </c>
      <c r="O834" s="7" t="s">
        <v>27</v>
      </c>
      <c r="P834" s="29">
        <v>-4846</v>
      </c>
      <c r="Q834" s="29">
        <v>-4555</v>
      </c>
      <c r="R834" s="7" t="str">
        <f t="shared" si="16"/>
        <v>VRAI</v>
      </c>
      <c r="T834" s="7">
        <v>1</v>
      </c>
      <c r="U834" s="25" t="s">
        <v>2507</v>
      </c>
      <c r="V834" s="31" t="s">
        <v>2508</v>
      </c>
    </row>
    <row r="835" spans="2:22" s="7" customFormat="1" ht="15.75" hidden="1" customHeight="1">
      <c r="B835" s="7" t="s">
        <v>1108</v>
      </c>
      <c r="C835" s="10">
        <v>42.342669999999998</v>
      </c>
      <c r="D835" s="10">
        <v>13.943842999999999</v>
      </c>
      <c r="E835" s="9" t="s">
        <v>1214</v>
      </c>
      <c r="G835" s="7" t="s">
        <v>86</v>
      </c>
      <c r="H835" s="7" t="s">
        <v>2546</v>
      </c>
      <c r="I835" s="7" t="s">
        <v>1222</v>
      </c>
      <c r="J835" s="7">
        <v>5587</v>
      </c>
      <c r="K835" s="7">
        <v>60</v>
      </c>
      <c r="L835" s="7" t="s">
        <v>24</v>
      </c>
      <c r="M835" s="7" t="s">
        <v>25</v>
      </c>
      <c r="N835" s="7" t="s">
        <v>1214</v>
      </c>
      <c r="O835" s="7" t="s">
        <v>27</v>
      </c>
      <c r="P835" s="29">
        <v>-4543</v>
      </c>
      <c r="Q835" s="29">
        <v>-4337</v>
      </c>
      <c r="R835" s="1" t="str">
        <f t="shared" si="16"/>
        <v>FAUX</v>
      </c>
      <c r="T835" s="7">
        <v>1</v>
      </c>
      <c r="U835" s="25" t="s">
        <v>2507</v>
      </c>
      <c r="V835" s="31" t="s">
        <v>2508</v>
      </c>
    </row>
    <row r="836" spans="2:22" s="7" customFormat="1" ht="15.75" hidden="1" customHeight="1">
      <c r="B836" s="7" t="s">
        <v>1108</v>
      </c>
      <c r="C836" s="10">
        <v>44.595356000000002</v>
      </c>
      <c r="D836" s="10">
        <v>10.709727000000001</v>
      </c>
      <c r="E836" s="7" t="s">
        <v>1244</v>
      </c>
      <c r="G836" s="7" t="s">
        <v>86</v>
      </c>
      <c r="H836" s="7" t="s">
        <v>197</v>
      </c>
      <c r="I836" s="7" t="s">
        <v>1245</v>
      </c>
      <c r="J836" s="7">
        <v>6000</v>
      </c>
      <c r="K836" s="7">
        <v>200</v>
      </c>
      <c r="L836" s="7" t="s">
        <v>24</v>
      </c>
      <c r="M836" s="7" t="s">
        <v>25</v>
      </c>
      <c r="N836" s="7" t="s">
        <v>1125</v>
      </c>
      <c r="O836" s="7" t="s">
        <v>27</v>
      </c>
      <c r="P836" s="39">
        <v>-5360</v>
      </c>
      <c r="Q836" s="39">
        <v>-4455</v>
      </c>
      <c r="R836" s="1" t="str">
        <f t="shared" si="16"/>
        <v>FAUX</v>
      </c>
      <c r="T836" s="7">
        <v>1</v>
      </c>
      <c r="U836" s="25" t="s">
        <v>2567</v>
      </c>
      <c r="V836" s="31" t="s">
        <v>2566</v>
      </c>
    </row>
    <row r="837" spans="2:22" s="7" customFormat="1" ht="15.75" hidden="1" customHeight="1">
      <c r="B837" s="7" t="s">
        <v>1108</v>
      </c>
      <c r="C837" s="10">
        <v>44.144748999999997</v>
      </c>
      <c r="D837" s="10">
        <v>11.451691</v>
      </c>
      <c r="E837" s="7" t="s">
        <v>2547</v>
      </c>
      <c r="G837" s="7" t="s">
        <v>33</v>
      </c>
      <c r="H837" s="7" t="s">
        <v>197</v>
      </c>
      <c r="I837" s="7" t="s">
        <v>197</v>
      </c>
      <c r="J837" s="17">
        <v>6460</v>
      </c>
      <c r="K837" s="17">
        <v>35</v>
      </c>
      <c r="L837" s="7" t="s">
        <v>24</v>
      </c>
      <c r="M837" s="7" t="s">
        <v>25</v>
      </c>
      <c r="N837" s="7" t="s">
        <v>69</v>
      </c>
      <c r="O837" s="7" t="s">
        <v>27</v>
      </c>
      <c r="P837" s="39">
        <v>5486</v>
      </c>
      <c r="Q837" s="39">
        <v>5357</v>
      </c>
      <c r="R837" s="1" t="str">
        <f t="shared" ref="R837:R840" si="17">IF(P837&gt;-6700, IF(Q837&lt;-4500, "VRAI","FAUX"))</f>
        <v>FAUX</v>
      </c>
      <c r="T837" s="7">
        <v>1</v>
      </c>
      <c r="U837" s="25" t="s">
        <v>2507</v>
      </c>
      <c r="V837" s="31" t="s">
        <v>2508</v>
      </c>
    </row>
    <row r="838" spans="2:22" s="7" customFormat="1" ht="15.75" hidden="1" customHeight="1">
      <c r="B838" s="7" t="s">
        <v>1108</v>
      </c>
      <c r="C838" s="10">
        <v>44.144748999999997</v>
      </c>
      <c r="D838" s="10">
        <v>11.451691</v>
      </c>
      <c r="E838" s="7" t="s">
        <v>2547</v>
      </c>
      <c r="G838" s="7" t="s">
        <v>33</v>
      </c>
      <c r="H838" s="7" t="s">
        <v>197</v>
      </c>
      <c r="I838" s="7" t="s">
        <v>197</v>
      </c>
      <c r="J838" s="17">
        <v>6410</v>
      </c>
      <c r="K838" s="17">
        <v>35</v>
      </c>
      <c r="L838" s="7" t="s">
        <v>24</v>
      </c>
      <c r="M838" s="7" t="s">
        <v>25</v>
      </c>
      <c r="N838" s="7" t="s">
        <v>69</v>
      </c>
      <c r="O838" s="7" t="s">
        <v>27</v>
      </c>
      <c r="P838" s="39">
        <v>5470</v>
      </c>
      <c r="Q838" s="39">
        <v>5324</v>
      </c>
      <c r="R838" s="1" t="str">
        <f t="shared" si="17"/>
        <v>FAUX</v>
      </c>
      <c r="T838" s="7">
        <v>1</v>
      </c>
      <c r="U838" s="25" t="s">
        <v>2507</v>
      </c>
      <c r="V838" s="31" t="s">
        <v>2508</v>
      </c>
    </row>
    <row r="839" spans="2:22" s="7" customFormat="1" ht="15.75" hidden="1" customHeight="1">
      <c r="B839" s="7" t="s">
        <v>1108</v>
      </c>
      <c r="C839" s="10">
        <v>44.144748999999997</v>
      </c>
      <c r="D839" s="10">
        <v>11.451691</v>
      </c>
      <c r="E839" s="7" t="s">
        <v>2547</v>
      </c>
      <c r="G839" s="7" t="s">
        <v>33</v>
      </c>
      <c r="H839" s="7" t="s">
        <v>197</v>
      </c>
      <c r="I839" s="7" t="s">
        <v>197</v>
      </c>
      <c r="J839" s="17">
        <v>6375</v>
      </c>
      <c r="K839" s="17">
        <v>35</v>
      </c>
      <c r="L839" s="7" t="s">
        <v>24</v>
      </c>
      <c r="M839" s="7" t="s">
        <v>25</v>
      </c>
      <c r="N839" s="7" t="s">
        <v>69</v>
      </c>
      <c r="O839" s="7" t="s">
        <v>27</v>
      </c>
      <c r="P839" s="39">
        <v>5469</v>
      </c>
      <c r="Q839" s="39">
        <v>5305</v>
      </c>
      <c r="R839" s="1" t="str">
        <f t="shared" si="17"/>
        <v>FAUX</v>
      </c>
      <c r="T839" s="7">
        <v>1</v>
      </c>
      <c r="U839" s="25" t="s">
        <v>2507</v>
      </c>
      <c r="V839" s="31" t="s">
        <v>2508</v>
      </c>
    </row>
    <row r="840" spans="2:22" s="7" customFormat="1" ht="15.75" hidden="1" customHeight="1">
      <c r="B840" s="7" t="s">
        <v>1108</v>
      </c>
      <c r="C840" s="8">
        <v>45.669767999999998</v>
      </c>
      <c r="D840" s="8">
        <v>13.842307</v>
      </c>
      <c r="E840" s="9" t="s">
        <v>2563</v>
      </c>
      <c r="G840" s="7" t="s">
        <v>86</v>
      </c>
      <c r="H840" s="7" t="s">
        <v>2565</v>
      </c>
      <c r="I840" s="7" t="s">
        <v>1246</v>
      </c>
      <c r="J840" s="9">
        <v>6300</v>
      </c>
      <c r="K840" s="7">
        <v>50</v>
      </c>
      <c r="L840" s="7" t="s">
        <v>24</v>
      </c>
      <c r="M840" s="7" t="s">
        <v>25</v>
      </c>
      <c r="N840" s="7" t="s">
        <v>2564</v>
      </c>
      <c r="O840" s="7" t="s">
        <v>27</v>
      </c>
      <c r="P840" s="36">
        <v>-5463</v>
      </c>
      <c r="Q840" s="36">
        <v>-5074</v>
      </c>
      <c r="R840" s="1" t="str">
        <f t="shared" si="17"/>
        <v>VRAI</v>
      </c>
      <c r="T840" s="7">
        <v>1</v>
      </c>
      <c r="U840" s="25" t="s">
        <v>2281</v>
      </c>
      <c r="V840" s="30" t="s">
        <v>2280</v>
      </c>
    </row>
    <row r="841" spans="2:22" s="7" customFormat="1" ht="15.75" hidden="1" customHeight="1">
      <c r="B841" s="7" t="s">
        <v>1108</v>
      </c>
      <c r="C841" s="10">
        <v>42.430352999999997</v>
      </c>
      <c r="D841" s="10">
        <v>13.987246000000001</v>
      </c>
      <c r="E841" s="9" t="s">
        <v>1247</v>
      </c>
      <c r="G841" s="7" t="s">
        <v>33</v>
      </c>
      <c r="H841" s="17" t="s">
        <v>2548</v>
      </c>
      <c r="I841" s="7" t="s">
        <v>1249</v>
      </c>
      <c r="J841" s="7">
        <v>6154</v>
      </c>
      <c r="K841" s="7">
        <v>55</v>
      </c>
      <c r="L841" s="7" t="s">
        <v>24</v>
      </c>
      <c r="M841" s="7" t="s">
        <v>25</v>
      </c>
      <c r="N841" s="7" t="s">
        <v>1214</v>
      </c>
      <c r="O841" s="7" t="s">
        <v>27</v>
      </c>
      <c r="P841" s="36">
        <v>-5291</v>
      </c>
      <c r="Q841" s="36">
        <v>-4943</v>
      </c>
      <c r="R841" s="7" t="str">
        <f>IF(P841&gt;-6700, IF(Q841&lt;-4500, "VRAI","FAUX"))</f>
        <v>VRAI</v>
      </c>
      <c r="T841" s="7">
        <v>1</v>
      </c>
      <c r="U841" s="25" t="s">
        <v>2507</v>
      </c>
      <c r="V841" s="31" t="s">
        <v>2508</v>
      </c>
    </row>
    <row r="842" spans="2:22" s="7" customFormat="1" ht="15.75" hidden="1" customHeight="1">
      <c r="B842" s="7" t="s">
        <v>1108</v>
      </c>
      <c r="C842" s="10">
        <v>42.430352999999997</v>
      </c>
      <c r="D842" s="10">
        <v>13.987246000000001</v>
      </c>
      <c r="E842" s="9" t="s">
        <v>1247</v>
      </c>
      <c r="G842" s="7" t="s">
        <v>33</v>
      </c>
      <c r="H842" s="17" t="s">
        <v>2549</v>
      </c>
      <c r="I842" s="7" t="s">
        <v>1248</v>
      </c>
      <c r="J842" s="7">
        <v>6136</v>
      </c>
      <c r="K842" s="7">
        <v>55</v>
      </c>
      <c r="L842" s="7" t="s">
        <v>24</v>
      </c>
      <c r="M842" s="7" t="s">
        <v>25</v>
      </c>
      <c r="N842" s="7" t="s">
        <v>1214</v>
      </c>
      <c r="O842" s="7" t="s">
        <v>27</v>
      </c>
      <c r="P842" s="36">
        <v>-5217</v>
      </c>
      <c r="Q842" s="36">
        <v>-4906</v>
      </c>
      <c r="R842" s="7" t="str">
        <f>IF(P842&gt;-6700, IF(Q842&lt;-4500, "VRAI","FAUX"))</f>
        <v>VRAI</v>
      </c>
      <c r="T842" s="7">
        <v>1</v>
      </c>
      <c r="U842" s="25" t="s">
        <v>2507</v>
      </c>
      <c r="V842" s="31" t="s">
        <v>2508</v>
      </c>
    </row>
    <row r="843" spans="2:22" s="7" customFormat="1" ht="15.75" hidden="1" customHeight="1">
      <c r="B843" s="7" t="s">
        <v>1108</v>
      </c>
      <c r="C843" s="8">
        <v>41.563887999999999</v>
      </c>
      <c r="D843" s="8">
        <v>15.830555</v>
      </c>
      <c r="E843" s="9" t="s">
        <v>1250</v>
      </c>
      <c r="G843" s="7" t="s">
        <v>33</v>
      </c>
      <c r="H843" s="7" t="s">
        <v>2578</v>
      </c>
      <c r="I843" s="7" t="s">
        <v>1251</v>
      </c>
      <c r="J843" s="7">
        <v>7780</v>
      </c>
      <c r="K843" s="7">
        <v>320</v>
      </c>
      <c r="L843" s="7" t="s">
        <v>36</v>
      </c>
      <c r="M843" s="7" t="s">
        <v>2577</v>
      </c>
      <c r="N843" s="7" t="s">
        <v>69</v>
      </c>
      <c r="O843" s="7" t="s">
        <v>27</v>
      </c>
      <c r="P843" s="39">
        <v>-7489</v>
      </c>
      <c r="Q843" s="39">
        <v>-6067</v>
      </c>
      <c r="R843" s="1" t="b">
        <f>IF(P843&gt;-6700, IF(Q843&lt;-4500, "VRAI","FAUX"))</f>
        <v>0</v>
      </c>
      <c r="T843" s="7">
        <v>1</v>
      </c>
      <c r="U843" s="25" t="s">
        <v>2579</v>
      </c>
      <c r="V843" s="31" t="s">
        <v>2580</v>
      </c>
    </row>
    <row r="844" spans="2:22" s="7" customFormat="1" ht="15.75" hidden="1" customHeight="1">
      <c r="B844" s="7" t="s">
        <v>1108</v>
      </c>
      <c r="C844" s="8">
        <v>41.563887999999999</v>
      </c>
      <c r="D844" s="8">
        <v>15.830555</v>
      </c>
      <c r="E844" s="9" t="s">
        <v>1250</v>
      </c>
      <c r="G844" s="7" t="s">
        <v>33</v>
      </c>
      <c r="H844" s="7" t="s">
        <v>2568</v>
      </c>
      <c r="I844" s="7" t="s">
        <v>1253</v>
      </c>
      <c r="J844" s="7">
        <v>6880</v>
      </c>
      <c r="K844" s="7">
        <v>90</v>
      </c>
      <c r="L844" s="7" t="s">
        <v>36</v>
      </c>
      <c r="M844" s="7" t="s">
        <v>565</v>
      </c>
      <c r="N844" s="7" t="s">
        <v>69</v>
      </c>
      <c r="O844" s="7" t="s">
        <v>39</v>
      </c>
      <c r="P844" s="36">
        <v>-5979</v>
      </c>
      <c r="Q844" s="36">
        <v>-5627</v>
      </c>
      <c r="R844" s="7" t="str">
        <f>IF(P844&gt;-6700, IF(Q844&lt;-4500, "VRAI","FAUX"))</f>
        <v>VRAI</v>
      </c>
      <c r="T844" s="7">
        <v>1</v>
      </c>
      <c r="U844" s="25" t="s">
        <v>2429</v>
      </c>
      <c r="V844" s="31" t="s">
        <v>2430</v>
      </c>
    </row>
    <row r="845" spans="2:22" s="7" customFormat="1" ht="15.75" hidden="1" customHeight="1">
      <c r="B845" s="7" t="s">
        <v>1108</v>
      </c>
      <c r="C845" s="8">
        <v>41.563887999999999</v>
      </c>
      <c r="D845" s="8">
        <v>15.830555</v>
      </c>
      <c r="E845" s="9" t="s">
        <v>1250</v>
      </c>
      <c r="G845" s="7" t="s">
        <v>33</v>
      </c>
      <c r="H845" s="7" t="s">
        <v>2569</v>
      </c>
      <c r="I845" s="7" t="s">
        <v>1252</v>
      </c>
      <c r="J845" s="7">
        <v>6850</v>
      </c>
      <c r="K845" s="7">
        <v>80</v>
      </c>
      <c r="L845" s="7" t="s">
        <v>36</v>
      </c>
      <c r="M845" s="7" t="s">
        <v>2581</v>
      </c>
      <c r="N845" s="7" t="s">
        <v>69</v>
      </c>
      <c r="O845" s="7" t="s">
        <v>39</v>
      </c>
      <c r="P845" s="36">
        <v>-5968</v>
      </c>
      <c r="Q845" s="36">
        <v>-5622</v>
      </c>
      <c r="R845" s="7" t="str">
        <f>IF(P845&gt;-6700, IF(Q845&lt;-4500, "VRAI","FAUX"))</f>
        <v>VRAI</v>
      </c>
      <c r="T845" s="7">
        <v>1</v>
      </c>
      <c r="U845" s="25" t="s">
        <v>2429</v>
      </c>
      <c r="V845" s="31" t="s">
        <v>2430</v>
      </c>
    </row>
    <row r="846" spans="2:22" s="7" customFormat="1" ht="15.75" hidden="1" customHeight="1">
      <c r="B846" s="7" t="s">
        <v>1108</v>
      </c>
      <c r="C846" s="42">
        <v>41.194637999999998</v>
      </c>
      <c r="D846" s="43">
        <v>16.575814999999999</v>
      </c>
      <c r="E846" s="9" t="s">
        <v>2570</v>
      </c>
      <c r="G846" s="7" t="s">
        <v>33</v>
      </c>
      <c r="H846" s="7" t="s">
        <v>2574</v>
      </c>
      <c r="I846" s="7" t="s">
        <v>2571</v>
      </c>
      <c r="J846" s="7">
        <v>6651</v>
      </c>
      <c r="K846" s="7">
        <v>50</v>
      </c>
      <c r="L846" s="7" t="s">
        <v>43</v>
      </c>
      <c r="M846" s="7" t="s">
        <v>44</v>
      </c>
      <c r="N846" s="7" t="s">
        <v>69</v>
      </c>
      <c r="O846" s="7" t="s">
        <v>39</v>
      </c>
      <c r="P846" s="29">
        <v>-5643</v>
      </c>
      <c r="Q846" s="29">
        <v>-5480</v>
      </c>
      <c r="R846" s="7" t="str">
        <f t="shared" ref="R846:R849" si="18">IF(P846&gt;-6700, IF(Q846&lt;-4500, "VRAI","FAUX"))</f>
        <v>VRAI</v>
      </c>
      <c r="T846" s="7">
        <v>1</v>
      </c>
      <c r="U846" s="25" t="s">
        <v>2429</v>
      </c>
      <c r="V846" s="31" t="s">
        <v>2430</v>
      </c>
    </row>
    <row r="847" spans="2:22" s="7" customFormat="1" ht="15.75" hidden="1" customHeight="1">
      <c r="B847" s="7" t="s">
        <v>1108</v>
      </c>
      <c r="C847" s="42">
        <v>41.194637999999998</v>
      </c>
      <c r="D847" s="43">
        <v>16.575814999999999</v>
      </c>
      <c r="E847" s="9" t="s">
        <v>2570</v>
      </c>
      <c r="G847" s="7" t="s">
        <v>33</v>
      </c>
      <c r="H847" s="7" t="s">
        <v>2575</v>
      </c>
      <c r="I847" s="7" t="s">
        <v>2572</v>
      </c>
      <c r="J847" s="7">
        <v>6764</v>
      </c>
      <c r="K847" s="7">
        <v>60</v>
      </c>
      <c r="L847" s="7" t="s">
        <v>43</v>
      </c>
      <c r="M847" s="7" t="s">
        <v>44</v>
      </c>
      <c r="N847" s="7" t="s">
        <v>69</v>
      </c>
      <c r="O847" s="7" t="s">
        <v>39</v>
      </c>
      <c r="P847" s="29">
        <v>-5772</v>
      </c>
      <c r="Q847" s="29">
        <v>-5559</v>
      </c>
      <c r="R847" s="7" t="str">
        <f t="shared" si="18"/>
        <v>VRAI</v>
      </c>
      <c r="T847" s="7">
        <v>1</v>
      </c>
      <c r="U847" s="25" t="s">
        <v>2429</v>
      </c>
      <c r="V847" s="31" t="s">
        <v>2430</v>
      </c>
    </row>
    <row r="848" spans="2:22" s="7" customFormat="1" ht="15.75" hidden="1" customHeight="1">
      <c r="B848" s="7" t="s">
        <v>1108</v>
      </c>
      <c r="C848" s="42">
        <v>41.194637999999998</v>
      </c>
      <c r="D848" s="43">
        <v>16.575814999999999</v>
      </c>
      <c r="E848" s="9" t="s">
        <v>2570</v>
      </c>
      <c r="G848" s="7" t="s">
        <v>33</v>
      </c>
      <c r="H848" s="7" t="s">
        <v>2576</v>
      </c>
      <c r="I848" s="7" t="s">
        <v>2573</v>
      </c>
      <c r="J848" s="7">
        <v>6983</v>
      </c>
      <c r="K848" s="7">
        <v>50</v>
      </c>
      <c r="L848" s="7" t="s">
        <v>43</v>
      </c>
      <c r="M848" s="7" t="s">
        <v>44</v>
      </c>
      <c r="N848" s="7" t="s">
        <v>69</v>
      </c>
      <c r="O848" s="7" t="s">
        <v>39</v>
      </c>
      <c r="P848" s="29">
        <v>-5983</v>
      </c>
      <c r="Q848" s="29">
        <v>-5743</v>
      </c>
      <c r="R848" s="7" t="str">
        <f t="shared" si="18"/>
        <v>VRAI</v>
      </c>
      <c r="T848" s="7">
        <v>1</v>
      </c>
      <c r="U848" s="25" t="s">
        <v>2429</v>
      </c>
      <c r="V848" s="31" t="s">
        <v>2430</v>
      </c>
    </row>
    <row r="849" spans="2:22" s="7" customFormat="1" ht="15.75" hidden="1" customHeight="1">
      <c r="B849" s="7" t="s">
        <v>1108</v>
      </c>
      <c r="C849" s="42">
        <v>41.194637999999998</v>
      </c>
      <c r="D849" s="43">
        <v>16.575814999999999</v>
      </c>
      <c r="E849" s="9" t="s">
        <v>2570</v>
      </c>
      <c r="G849" s="7" t="s">
        <v>33</v>
      </c>
      <c r="H849" s="7" t="s">
        <v>2576</v>
      </c>
      <c r="I849" s="7" t="s">
        <v>1292</v>
      </c>
      <c r="J849" s="7">
        <v>7134</v>
      </c>
      <c r="K849" s="7">
        <v>60</v>
      </c>
      <c r="L849" s="7" t="s">
        <v>43</v>
      </c>
      <c r="M849" s="7" t="s">
        <v>44</v>
      </c>
      <c r="N849" s="7" t="s">
        <v>69</v>
      </c>
      <c r="O849" s="7" t="s">
        <v>39</v>
      </c>
      <c r="P849" s="29">
        <v>-6210</v>
      </c>
      <c r="Q849" s="29">
        <v>-5846</v>
      </c>
      <c r="R849" s="7" t="str">
        <f t="shared" si="18"/>
        <v>VRAI</v>
      </c>
      <c r="T849" s="7">
        <v>1</v>
      </c>
      <c r="U849" s="25" t="s">
        <v>2429</v>
      </c>
      <c r="V849" s="31" t="s">
        <v>2430</v>
      </c>
    </row>
    <row r="850" spans="2:22" s="7" customFormat="1" ht="15.75" hidden="1" customHeight="1">
      <c r="B850" s="7" t="s">
        <v>1108</v>
      </c>
      <c r="C850" s="8">
        <v>41.893374999999999</v>
      </c>
      <c r="D850" s="8">
        <v>16.150435999999999</v>
      </c>
      <c r="E850" s="9" t="s">
        <v>1254</v>
      </c>
      <c r="G850" s="7" t="s">
        <v>33</v>
      </c>
      <c r="H850" s="7" t="s">
        <v>197</v>
      </c>
      <c r="I850" s="7" t="s">
        <v>1260</v>
      </c>
      <c r="J850" s="7">
        <v>6990</v>
      </c>
      <c r="K850" s="7">
        <v>80</v>
      </c>
      <c r="L850" s="7" t="s">
        <v>24</v>
      </c>
      <c r="M850" s="7" t="s">
        <v>25</v>
      </c>
      <c r="N850" s="7" t="s">
        <v>1187</v>
      </c>
      <c r="O850" s="7" t="s">
        <v>27</v>
      </c>
      <c r="P850" s="36">
        <v>-6014</v>
      </c>
      <c r="Q850" s="36">
        <v>-5726</v>
      </c>
      <c r="R850" s="7" t="str">
        <f t="shared" ref="R850:R880" si="19">IF(P850&gt;-6700, IF(Q850&lt;-4500, "VRAI","FAUX"))</f>
        <v>VRAI</v>
      </c>
      <c r="T850" s="7">
        <v>1</v>
      </c>
      <c r="U850" s="25" t="s">
        <v>2428</v>
      </c>
      <c r="V850" s="31" t="s">
        <v>2440</v>
      </c>
    </row>
    <row r="851" spans="2:22" s="7" customFormat="1" ht="15.75" hidden="1" customHeight="1">
      <c r="B851" s="7" t="s">
        <v>1108</v>
      </c>
      <c r="C851" s="8">
        <v>41.893374999999999</v>
      </c>
      <c r="D851" s="8">
        <v>16.150435999999999</v>
      </c>
      <c r="E851" s="9" t="s">
        <v>1254</v>
      </c>
      <c r="G851" s="7" t="s">
        <v>33</v>
      </c>
      <c r="H851" s="7" t="s">
        <v>197</v>
      </c>
      <c r="I851" s="7" t="s">
        <v>2582</v>
      </c>
      <c r="J851" s="7">
        <v>6639</v>
      </c>
      <c r="K851" s="7">
        <v>40</v>
      </c>
      <c r="L851" s="7" t="s">
        <v>24</v>
      </c>
      <c r="M851" s="7" t="s">
        <v>25</v>
      </c>
      <c r="N851" s="7" t="s">
        <v>1187</v>
      </c>
      <c r="O851" s="7" t="s">
        <v>27</v>
      </c>
      <c r="P851" s="36">
        <v>-5629</v>
      </c>
      <c r="Q851" s="36">
        <v>-5482</v>
      </c>
      <c r="R851" s="7" t="str">
        <f t="shared" si="19"/>
        <v>VRAI</v>
      </c>
      <c r="T851" s="7">
        <v>1</v>
      </c>
      <c r="U851" s="25" t="s">
        <v>2428</v>
      </c>
      <c r="V851" s="31" t="s">
        <v>2440</v>
      </c>
    </row>
    <row r="852" spans="2:22" s="7" customFormat="1" ht="15.75" hidden="1" customHeight="1">
      <c r="B852" s="7" t="s">
        <v>1108</v>
      </c>
      <c r="C852" s="8">
        <v>41.893374999999999</v>
      </c>
      <c r="D852" s="8">
        <v>16.150435999999999</v>
      </c>
      <c r="E852" s="9" t="s">
        <v>1254</v>
      </c>
      <c r="G852" s="7" t="s">
        <v>33</v>
      </c>
      <c r="H852" s="7" t="s">
        <v>197</v>
      </c>
      <c r="I852" s="7" t="s">
        <v>1255</v>
      </c>
      <c r="J852" s="7">
        <v>6820</v>
      </c>
      <c r="K852" s="7">
        <v>80</v>
      </c>
      <c r="L852" s="7" t="s">
        <v>24</v>
      </c>
      <c r="M852" s="7" t="s">
        <v>25</v>
      </c>
      <c r="N852" s="7" t="s">
        <v>1256</v>
      </c>
      <c r="O852" s="7" t="s">
        <v>27</v>
      </c>
      <c r="P852" s="36">
        <v>-5887</v>
      </c>
      <c r="Q852" s="36">
        <v>-5566</v>
      </c>
      <c r="R852" s="7" t="str">
        <f t="shared" si="19"/>
        <v>VRAI</v>
      </c>
      <c r="T852" s="7">
        <v>1</v>
      </c>
      <c r="U852" s="25" t="s">
        <v>2583</v>
      </c>
      <c r="V852" s="31" t="s">
        <v>2584</v>
      </c>
    </row>
    <row r="853" spans="2:22" s="7" customFormat="1" ht="15.75" hidden="1" customHeight="1">
      <c r="B853" s="7" t="s">
        <v>1108</v>
      </c>
      <c r="C853" s="8">
        <v>41.893374999999999</v>
      </c>
      <c r="D853" s="8">
        <v>16.150435999999999</v>
      </c>
      <c r="E853" s="9" t="s">
        <v>1254</v>
      </c>
      <c r="G853" s="7" t="s">
        <v>33</v>
      </c>
      <c r="H853" s="7" t="s">
        <v>197</v>
      </c>
      <c r="I853" s="7" t="s">
        <v>1257</v>
      </c>
      <c r="J853" s="7">
        <v>6670</v>
      </c>
      <c r="K853" s="7">
        <v>70</v>
      </c>
      <c r="L853" s="7" t="s">
        <v>24</v>
      </c>
      <c r="M853" s="7" t="s">
        <v>25</v>
      </c>
      <c r="N853" s="7" t="s">
        <v>69</v>
      </c>
      <c r="O853" s="7" t="s">
        <v>27</v>
      </c>
      <c r="P853" s="36">
        <v>-5712</v>
      </c>
      <c r="Q853" s="36">
        <v>-5480</v>
      </c>
      <c r="R853" s="7" t="str">
        <f t="shared" si="19"/>
        <v>VRAI</v>
      </c>
      <c r="T853" s="7">
        <v>1</v>
      </c>
      <c r="U853" s="25" t="s">
        <v>2583</v>
      </c>
      <c r="V853" s="31" t="s">
        <v>2584</v>
      </c>
    </row>
    <row r="854" spans="2:22" s="7" customFormat="1" ht="15.75" hidden="1" customHeight="1">
      <c r="B854" s="7" t="s">
        <v>1108</v>
      </c>
      <c r="C854" s="8">
        <v>41.893374999999999</v>
      </c>
      <c r="D854" s="8">
        <v>16.150435999999999</v>
      </c>
      <c r="E854" s="9" t="s">
        <v>1254</v>
      </c>
      <c r="G854" s="7" t="s">
        <v>33</v>
      </c>
      <c r="H854" s="7" t="s">
        <v>197</v>
      </c>
      <c r="I854" s="7" t="s">
        <v>1259</v>
      </c>
      <c r="J854" s="7">
        <v>6630</v>
      </c>
      <c r="K854" s="7">
        <v>70</v>
      </c>
      <c r="L854" s="7" t="s">
        <v>24</v>
      </c>
      <c r="M854" s="7" t="s">
        <v>25</v>
      </c>
      <c r="N854" s="7" t="s">
        <v>69</v>
      </c>
      <c r="O854" s="7" t="s">
        <v>27</v>
      </c>
      <c r="P854" s="36">
        <v>-5708</v>
      </c>
      <c r="Q854" s="36">
        <v>-5473</v>
      </c>
      <c r="R854" s="7" t="str">
        <f t="shared" si="19"/>
        <v>VRAI</v>
      </c>
      <c r="T854" s="7">
        <v>1</v>
      </c>
      <c r="U854" s="25" t="s">
        <v>2583</v>
      </c>
      <c r="V854" s="31" t="s">
        <v>2584</v>
      </c>
    </row>
    <row r="855" spans="2:22" s="7" customFormat="1" ht="15.75" hidden="1" customHeight="1">
      <c r="B855" s="7" t="s">
        <v>1108</v>
      </c>
      <c r="C855" s="8">
        <v>41.893374999999999</v>
      </c>
      <c r="D855" s="8">
        <v>16.150435999999999</v>
      </c>
      <c r="E855" s="9" t="s">
        <v>1254</v>
      </c>
      <c r="G855" s="7" t="s">
        <v>33</v>
      </c>
      <c r="H855" s="7" t="s">
        <v>197</v>
      </c>
      <c r="I855" s="7" t="s">
        <v>1258</v>
      </c>
      <c r="J855" s="7">
        <v>6540</v>
      </c>
      <c r="K855" s="7">
        <v>60</v>
      </c>
      <c r="L855" s="7" t="s">
        <v>24</v>
      </c>
      <c r="M855" s="7" t="s">
        <v>25</v>
      </c>
      <c r="N855" s="7" t="s">
        <v>69</v>
      </c>
      <c r="O855" s="7" t="s">
        <v>27</v>
      </c>
      <c r="P855" s="36">
        <v>-5620</v>
      </c>
      <c r="Q855" s="36">
        <v>-5374</v>
      </c>
      <c r="R855" s="7" t="str">
        <f t="shared" si="19"/>
        <v>VRAI</v>
      </c>
      <c r="T855" s="7">
        <v>1</v>
      </c>
      <c r="U855" s="25" t="s">
        <v>2583</v>
      </c>
      <c r="V855" s="31" t="s">
        <v>2584</v>
      </c>
    </row>
    <row r="856" spans="2:22" s="7" customFormat="1" ht="15.75" hidden="1" customHeight="1">
      <c r="B856" s="7" t="s">
        <v>1108</v>
      </c>
      <c r="C856" s="10">
        <v>41.452627999999997</v>
      </c>
      <c r="D856" s="10">
        <v>15.540967</v>
      </c>
      <c r="E856" s="9" t="s">
        <v>1261</v>
      </c>
      <c r="G856" s="7" t="s">
        <v>33</v>
      </c>
      <c r="H856" s="7" t="s">
        <v>2550</v>
      </c>
      <c r="I856" s="7" t="s">
        <v>1264</v>
      </c>
      <c r="J856" s="7">
        <v>6152</v>
      </c>
      <c r="K856" s="7">
        <v>45</v>
      </c>
      <c r="L856" s="7" t="s">
        <v>148</v>
      </c>
      <c r="M856" s="7" t="s">
        <v>149</v>
      </c>
      <c r="N856" s="7" t="s">
        <v>1263</v>
      </c>
      <c r="O856" s="7" t="s">
        <v>39</v>
      </c>
      <c r="P856" s="36">
        <v>-5216</v>
      </c>
      <c r="Q856" s="36">
        <v>-4953</v>
      </c>
      <c r="R856" s="7" t="str">
        <f t="shared" si="19"/>
        <v>VRAI</v>
      </c>
      <c r="T856" s="7">
        <v>1</v>
      </c>
      <c r="U856" s="25" t="s">
        <v>2507</v>
      </c>
      <c r="V856" s="31" t="s">
        <v>2508</v>
      </c>
    </row>
    <row r="857" spans="2:22" s="7" customFormat="1" ht="15.75" hidden="1" customHeight="1">
      <c r="B857" s="7" t="s">
        <v>1108</v>
      </c>
      <c r="C857" s="10">
        <v>41.452627999999997</v>
      </c>
      <c r="D857" s="10">
        <v>15.540967</v>
      </c>
      <c r="E857" s="9" t="s">
        <v>1261</v>
      </c>
      <c r="G857" s="7" t="s">
        <v>33</v>
      </c>
      <c r="H857" s="7" t="s">
        <v>2550</v>
      </c>
      <c r="I857" s="7" t="s">
        <v>1262</v>
      </c>
      <c r="J857" s="7">
        <v>6066</v>
      </c>
      <c r="K857" s="7">
        <v>45</v>
      </c>
      <c r="L857" s="7" t="s">
        <v>148</v>
      </c>
      <c r="M857" s="7" t="s">
        <v>149</v>
      </c>
      <c r="N857" s="7" t="s">
        <v>1263</v>
      </c>
      <c r="O857" s="7" t="s">
        <v>39</v>
      </c>
      <c r="P857" s="36">
        <v>-5206</v>
      </c>
      <c r="Q857" s="36">
        <v>-4837</v>
      </c>
      <c r="R857" s="7" t="str">
        <f t="shared" si="19"/>
        <v>VRAI</v>
      </c>
      <c r="T857" s="7">
        <v>1</v>
      </c>
      <c r="U857" s="25" t="s">
        <v>2507</v>
      </c>
      <c r="V857" s="31" t="s">
        <v>2508</v>
      </c>
    </row>
    <row r="858" spans="2:22" s="7" customFormat="1" ht="15.75" hidden="1" customHeight="1">
      <c r="B858" s="7" t="s">
        <v>1108</v>
      </c>
      <c r="C858" s="10">
        <v>45.844968999999999</v>
      </c>
      <c r="D858" s="10">
        <v>12.687635999999999</v>
      </c>
      <c r="E858" s="9" t="s">
        <v>1265</v>
      </c>
      <c r="G858" s="7" t="s">
        <v>33</v>
      </c>
      <c r="H858" s="7" t="s">
        <v>2551</v>
      </c>
      <c r="I858" s="7" t="s">
        <v>1278</v>
      </c>
      <c r="J858" s="7">
        <v>6570</v>
      </c>
      <c r="K858" s="7">
        <v>75</v>
      </c>
      <c r="L858" s="7" t="s">
        <v>24</v>
      </c>
      <c r="M858" s="7" t="s">
        <v>25</v>
      </c>
      <c r="N858" s="7" t="s">
        <v>1268</v>
      </c>
      <c r="O858" s="7" t="s">
        <v>27</v>
      </c>
      <c r="P858" s="36">
        <v>-5631</v>
      </c>
      <c r="Q858" s="36">
        <v>-5375</v>
      </c>
      <c r="R858" s="7" t="str">
        <f t="shared" si="19"/>
        <v>VRAI</v>
      </c>
      <c r="T858" s="7">
        <v>1</v>
      </c>
      <c r="U858" s="25" t="s">
        <v>2507</v>
      </c>
      <c r="V858" s="31" t="s">
        <v>2508</v>
      </c>
    </row>
    <row r="859" spans="2:22" s="7" customFormat="1" ht="15.75" hidden="1" customHeight="1">
      <c r="B859" s="7" t="s">
        <v>1108</v>
      </c>
      <c r="C859" s="10">
        <v>45.844968999999999</v>
      </c>
      <c r="D859" s="10">
        <v>12.687635999999999</v>
      </c>
      <c r="E859" s="9" t="s">
        <v>1265</v>
      </c>
      <c r="G859" s="7" t="s">
        <v>33</v>
      </c>
      <c r="H859" s="7" t="s">
        <v>2552</v>
      </c>
      <c r="I859" s="7" t="s">
        <v>1280</v>
      </c>
      <c r="J859" s="7">
        <v>6548</v>
      </c>
      <c r="K859" s="7">
        <v>85</v>
      </c>
      <c r="L859" s="7" t="s">
        <v>24</v>
      </c>
      <c r="M859" s="7" t="s">
        <v>25</v>
      </c>
      <c r="N859" s="7" t="s">
        <v>1268</v>
      </c>
      <c r="O859" s="7" t="s">
        <v>27</v>
      </c>
      <c r="P859" s="36">
        <v>-5630</v>
      </c>
      <c r="Q859" s="36">
        <v>-5331</v>
      </c>
      <c r="R859" s="7" t="str">
        <f t="shared" si="19"/>
        <v>VRAI</v>
      </c>
      <c r="T859" s="7">
        <v>1</v>
      </c>
      <c r="U859" s="25" t="s">
        <v>2507</v>
      </c>
      <c r="V859" s="31" t="s">
        <v>2508</v>
      </c>
    </row>
    <row r="860" spans="2:22" s="7" customFormat="1" ht="15.75" hidden="1" customHeight="1">
      <c r="B860" s="7" t="s">
        <v>1108</v>
      </c>
      <c r="C860" s="10">
        <v>45.844968999999999</v>
      </c>
      <c r="D860" s="10">
        <v>12.687635999999999</v>
      </c>
      <c r="E860" s="9" t="s">
        <v>1265</v>
      </c>
      <c r="G860" s="7" t="s">
        <v>33</v>
      </c>
      <c r="H860" s="7" t="s">
        <v>2553</v>
      </c>
      <c r="I860" s="7" t="s">
        <v>1276</v>
      </c>
      <c r="J860" s="7">
        <v>6545</v>
      </c>
      <c r="K860" s="7">
        <v>70</v>
      </c>
      <c r="L860" s="7" t="s">
        <v>24</v>
      </c>
      <c r="M860" s="7" t="s">
        <v>25</v>
      </c>
      <c r="N860" s="7" t="s">
        <v>1268</v>
      </c>
      <c r="O860" s="7" t="s">
        <v>27</v>
      </c>
      <c r="P860" s="36">
        <v>-5622</v>
      </c>
      <c r="Q860" s="36">
        <v>-5374</v>
      </c>
      <c r="R860" s="7" t="str">
        <f t="shared" si="19"/>
        <v>VRAI</v>
      </c>
      <c r="T860" s="7">
        <v>1</v>
      </c>
      <c r="U860" s="25" t="s">
        <v>2507</v>
      </c>
      <c r="V860" s="31" t="s">
        <v>2508</v>
      </c>
    </row>
    <row r="861" spans="2:22" s="7" customFormat="1" ht="15.75" hidden="1" customHeight="1">
      <c r="B861" s="7" t="s">
        <v>1108</v>
      </c>
      <c r="C861" s="10">
        <v>45.844968999999999</v>
      </c>
      <c r="D861" s="10">
        <v>12.687635999999999</v>
      </c>
      <c r="E861" s="17" t="s">
        <v>1265</v>
      </c>
      <c r="G861" s="7" t="s">
        <v>33</v>
      </c>
      <c r="H861" s="7" t="s">
        <v>2554</v>
      </c>
      <c r="I861" s="7" t="s">
        <v>1277</v>
      </c>
      <c r="J861" s="7">
        <v>6540</v>
      </c>
      <c r="K861" s="7">
        <v>70</v>
      </c>
      <c r="L861" s="7" t="s">
        <v>24</v>
      </c>
      <c r="M861" s="7" t="s">
        <v>25</v>
      </c>
      <c r="N861" s="7" t="s">
        <v>1268</v>
      </c>
      <c r="O861" s="7" t="s">
        <v>27</v>
      </c>
      <c r="P861" s="36">
        <v>-5622</v>
      </c>
      <c r="Q861" s="36">
        <v>-5371</v>
      </c>
      <c r="R861" s="7" t="str">
        <f t="shared" si="19"/>
        <v>VRAI</v>
      </c>
      <c r="T861" s="7">
        <v>1</v>
      </c>
      <c r="U861" s="25" t="s">
        <v>2507</v>
      </c>
      <c r="V861" s="31" t="s">
        <v>2508</v>
      </c>
    </row>
    <row r="862" spans="2:22" s="7" customFormat="1" ht="15.75" hidden="1" customHeight="1">
      <c r="B862" s="7" t="s">
        <v>1108</v>
      </c>
      <c r="C862" s="10">
        <v>45.844968999999999</v>
      </c>
      <c r="D862" s="10">
        <v>12.687635999999999</v>
      </c>
      <c r="E862" s="17" t="s">
        <v>1265</v>
      </c>
      <c r="G862" s="7" t="s">
        <v>33</v>
      </c>
      <c r="H862" s="7" t="s">
        <v>2555</v>
      </c>
      <c r="I862" s="7" t="s">
        <v>1279</v>
      </c>
      <c r="J862" s="7">
        <v>6483</v>
      </c>
      <c r="K862" s="7">
        <v>74</v>
      </c>
      <c r="L862" s="7" t="s">
        <v>24</v>
      </c>
      <c r="M862" s="7" t="s">
        <v>25</v>
      </c>
      <c r="N862" s="7" t="s">
        <v>1268</v>
      </c>
      <c r="O862" s="7" t="s">
        <v>27</v>
      </c>
      <c r="P862" s="36">
        <v>-5614</v>
      </c>
      <c r="Q862" s="36">
        <v>-5312</v>
      </c>
      <c r="R862" s="7" t="str">
        <f t="shared" si="19"/>
        <v>VRAI</v>
      </c>
      <c r="T862" s="7">
        <v>1</v>
      </c>
      <c r="U862" s="25" t="s">
        <v>2507</v>
      </c>
      <c r="V862" s="31" t="s">
        <v>2508</v>
      </c>
    </row>
    <row r="863" spans="2:22" s="7" customFormat="1" ht="15.75" hidden="1" customHeight="1">
      <c r="B863" s="7" t="s">
        <v>1108</v>
      </c>
      <c r="C863" s="10">
        <v>45.844968999999999</v>
      </c>
      <c r="D863" s="10">
        <v>12.687635999999999</v>
      </c>
      <c r="E863" s="9" t="s">
        <v>1265</v>
      </c>
      <c r="G863" s="7" t="s">
        <v>33</v>
      </c>
      <c r="H863" s="44" t="s">
        <v>2585</v>
      </c>
      <c r="I863" s="7" t="s">
        <v>1269</v>
      </c>
      <c r="J863" s="7">
        <v>6117</v>
      </c>
      <c r="K863" s="7">
        <v>30</v>
      </c>
      <c r="L863" s="7" t="s">
        <v>36</v>
      </c>
      <c r="M863" s="7" t="s">
        <v>1270</v>
      </c>
      <c r="N863" s="7" t="s">
        <v>1268</v>
      </c>
      <c r="O863" s="7" t="s">
        <v>39</v>
      </c>
      <c r="P863" s="36">
        <v>-5209</v>
      </c>
      <c r="Q863" s="36">
        <v>-4944</v>
      </c>
      <c r="R863" s="7" t="str">
        <f t="shared" si="19"/>
        <v>VRAI</v>
      </c>
      <c r="T863" s="7">
        <v>1</v>
      </c>
      <c r="U863" s="25" t="s">
        <v>991</v>
      </c>
      <c r="V863" s="31"/>
    </row>
    <row r="864" spans="2:22" s="7" customFormat="1" ht="15.75" hidden="1" customHeight="1">
      <c r="B864" s="7" t="s">
        <v>1108</v>
      </c>
      <c r="C864" s="10">
        <v>45.844968999999999</v>
      </c>
      <c r="D864" s="10">
        <v>12.687635999999999</v>
      </c>
      <c r="E864" s="9" t="s">
        <v>1265</v>
      </c>
      <c r="G864" s="7" t="s">
        <v>33</v>
      </c>
      <c r="H864" s="44" t="s">
        <v>2587</v>
      </c>
      <c r="I864" s="7" t="s">
        <v>1273</v>
      </c>
      <c r="J864" s="7">
        <v>6093</v>
      </c>
      <c r="K864" s="7">
        <v>30</v>
      </c>
      <c r="L864" s="7" t="s">
        <v>36</v>
      </c>
      <c r="M864" s="7" t="s">
        <v>1274</v>
      </c>
      <c r="N864" s="7" t="s">
        <v>1268</v>
      </c>
      <c r="O864" s="7" t="s">
        <v>39</v>
      </c>
      <c r="P864" s="36">
        <v>-5206</v>
      </c>
      <c r="Q864" s="36">
        <v>-4855</v>
      </c>
      <c r="R864" s="7" t="str">
        <f t="shared" si="19"/>
        <v>VRAI</v>
      </c>
      <c r="T864" s="7">
        <v>1</v>
      </c>
      <c r="U864" s="25" t="s">
        <v>991</v>
      </c>
      <c r="V864" s="31"/>
    </row>
    <row r="865" spans="2:22" s="7" customFormat="1" ht="15.75" hidden="1" customHeight="1">
      <c r="B865" s="7" t="s">
        <v>1108</v>
      </c>
      <c r="C865" s="10">
        <v>45.844968999999999</v>
      </c>
      <c r="D865" s="10">
        <v>12.687635999999999</v>
      </c>
      <c r="E865" s="9" t="s">
        <v>1265</v>
      </c>
      <c r="G865" s="7" t="s">
        <v>33</v>
      </c>
      <c r="H865" s="44" t="s">
        <v>2588</v>
      </c>
      <c r="I865" s="7" t="s">
        <v>1266</v>
      </c>
      <c r="J865" s="7">
        <v>6082</v>
      </c>
      <c r="K865" s="7">
        <v>30</v>
      </c>
      <c r="L865" s="7" t="s">
        <v>36</v>
      </c>
      <c r="M865" s="7" t="s">
        <v>1267</v>
      </c>
      <c r="N865" s="7" t="s">
        <v>1268</v>
      </c>
      <c r="O865" s="7" t="s">
        <v>39</v>
      </c>
      <c r="P865" s="36">
        <v>-5204</v>
      </c>
      <c r="Q865" s="36">
        <v>-4852</v>
      </c>
      <c r="R865" s="7" t="str">
        <f t="shared" si="19"/>
        <v>VRAI</v>
      </c>
      <c r="T865" s="7">
        <v>1</v>
      </c>
      <c r="U865" s="25" t="s">
        <v>991</v>
      </c>
      <c r="V865" s="31"/>
    </row>
    <row r="866" spans="2:22" s="7" customFormat="1" ht="15.75" hidden="1" customHeight="1">
      <c r="B866" s="7" t="s">
        <v>1108</v>
      </c>
      <c r="C866" s="10">
        <v>45.844968999999999</v>
      </c>
      <c r="D866" s="10">
        <v>12.687635999999999</v>
      </c>
      <c r="E866" s="9" t="s">
        <v>1265</v>
      </c>
      <c r="G866" s="7" t="s">
        <v>33</v>
      </c>
      <c r="H866" s="44" t="s">
        <v>2586</v>
      </c>
      <c r="I866" s="7" t="s">
        <v>1271</v>
      </c>
      <c r="J866" s="7">
        <v>6055</v>
      </c>
      <c r="K866" s="7">
        <v>31</v>
      </c>
      <c r="L866" s="7" t="s">
        <v>36</v>
      </c>
      <c r="M866" s="7" t="s">
        <v>1272</v>
      </c>
      <c r="N866" s="7" t="s">
        <v>1268</v>
      </c>
      <c r="O866" s="7" t="s">
        <v>39</v>
      </c>
      <c r="P866" s="36">
        <v>-5042</v>
      </c>
      <c r="Q866" s="36">
        <v>-4846</v>
      </c>
      <c r="R866" s="7" t="str">
        <f t="shared" si="19"/>
        <v>VRAI</v>
      </c>
      <c r="T866" s="7">
        <v>1</v>
      </c>
      <c r="U866" s="25" t="s">
        <v>991</v>
      </c>
      <c r="V866" s="31"/>
    </row>
    <row r="867" spans="2:22" s="7" customFormat="1" ht="15.75" hidden="1" customHeight="1">
      <c r="B867" s="7" t="s">
        <v>1108</v>
      </c>
      <c r="C867" s="10">
        <v>45.844968999999999</v>
      </c>
      <c r="D867" s="10">
        <v>12.687635999999999</v>
      </c>
      <c r="E867" s="17" t="s">
        <v>1265</v>
      </c>
      <c r="G867" s="7" t="s">
        <v>33</v>
      </c>
      <c r="H867" s="7" t="s">
        <v>2556</v>
      </c>
      <c r="I867" s="7" t="s">
        <v>1275</v>
      </c>
      <c r="J867" s="7">
        <v>6050</v>
      </c>
      <c r="K867" s="7">
        <v>90</v>
      </c>
      <c r="L867" s="7" t="s">
        <v>24</v>
      </c>
      <c r="M867" s="7" t="s">
        <v>25</v>
      </c>
      <c r="N867" s="7" t="s">
        <v>1268</v>
      </c>
      <c r="O867" s="7" t="s">
        <v>27</v>
      </c>
      <c r="P867" s="36">
        <v>-5212</v>
      </c>
      <c r="Q867" s="36">
        <v>-4728</v>
      </c>
      <c r="R867" s="7" t="str">
        <f t="shared" si="19"/>
        <v>VRAI</v>
      </c>
      <c r="T867" s="7">
        <v>1</v>
      </c>
      <c r="U867" s="25" t="s">
        <v>2507</v>
      </c>
      <c r="V867" s="31" t="s">
        <v>2508</v>
      </c>
    </row>
    <row r="868" spans="2:22" s="7" customFormat="1" ht="15.75" hidden="1" customHeight="1">
      <c r="B868" s="7" t="s">
        <v>1108</v>
      </c>
      <c r="C868" s="8">
        <v>39.684086000000001</v>
      </c>
      <c r="D868" s="8">
        <v>16.437459</v>
      </c>
      <c r="E868" s="9" t="s">
        <v>1281</v>
      </c>
      <c r="G868" s="7" t="s">
        <v>33</v>
      </c>
      <c r="H868" s="17" t="s">
        <v>2557</v>
      </c>
      <c r="I868" s="7" t="s">
        <v>1288</v>
      </c>
      <c r="J868" s="7">
        <v>7033</v>
      </c>
      <c r="K868" s="7">
        <v>55</v>
      </c>
      <c r="L868" s="7" t="s">
        <v>43</v>
      </c>
      <c r="M868" s="7" t="s">
        <v>1289</v>
      </c>
      <c r="N868" s="7" t="s">
        <v>69</v>
      </c>
      <c r="O868" s="7" t="s">
        <v>53</v>
      </c>
      <c r="P868" s="36">
        <v>-6020</v>
      </c>
      <c r="Q868" s="36">
        <v>-5779</v>
      </c>
      <c r="R868" s="7" t="str">
        <f t="shared" si="19"/>
        <v>VRAI</v>
      </c>
      <c r="T868" s="7">
        <v>1</v>
      </c>
      <c r="U868" s="25" t="s">
        <v>2507</v>
      </c>
      <c r="V868" s="31" t="s">
        <v>2508</v>
      </c>
    </row>
    <row r="869" spans="2:22" s="7" customFormat="1" ht="15.75" hidden="1" customHeight="1">
      <c r="B869" s="7" t="s">
        <v>1108</v>
      </c>
      <c r="C869" s="8">
        <v>39.684086000000001</v>
      </c>
      <c r="D869" s="8">
        <v>16.437459</v>
      </c>
      <c r="E869" s="9" t="s">
        <v>1281</v>
      </c>
      <c r="G869" s="7" t="s">
        <v>33</v>
      </c>
      <c r="H869" s="17" t="s">
        <v>2558</v>
      </c>
      <c r="I869" s="7" t="s">
        <v>1284</v>
      </c>
      <c r="J869" s="7">
        <v>6956</v>
      </c>
      <c r="K869" s="7">
        <v>75</v>
      </c>
      <c r="L869" s="7" t="s">
        <v>36</v>
      </c>
      <c r="M869" s="7" t="s">
        <v>1285</v>
      </c>
      <c r="N869" s="7" t="s">
        <v>69</v>
      </c>
      <c r="O869" s="7" t="s">
        <v>39</v>
      </c>
      <c r="P869" s="36">
        <v>-5991</v>
      </c>
      <c r="Q869" s="36">
        <v>-5676</v>
      </c>
      <c r="R869" s="7" t="str">
        <f t="shared" si="19"/>
        <v>VRAI</v>
      </c>
      <c r="T869" s="7">
        <v>1</v>
      </c>
      <c r="U869" s="25" t="s">
        <v>2507</v>
      </c>
      <c r="V869" s="31" t="s">
        <v>2508</v>
      </c>
    </row>
    <row r="870" spans="2:22" s="7" customFormat="1" ht="15.75" hidden="1" customHeight="1">
      <c r="B870" s="7" t="s">
        <v>1108</v>
      </c>
      <c r="C870" s="10">
        <v>39.684086000000001</v>
      </c>
      <c r="D870" s="10">
        <v>16.437459</v>
      </c>
      <c r="E870" s="9" t="s">
        <v>1281</v>
      </c>
      <c r="G870" s="7" t="s">
        <v>33</v>
      </c>
      <c r="H870" s="17" t="s">
        <v>2559</v>
      </c>
      <c r="I870" s="7" t="s">
        <v>1283</v>
      </c>
      <c r="J870" s="7">
        <v>6940</v>
      </c>
      <c r="K870" s="7">
        <v>40</v>
      </c>
      <c r="L870" s="7" t="s">
        <v>36</v>
      </c>
      <c r="M870" s="7" t="s">
        <v>1195</v>
      </c>
      <c r="N870" s="7" t="s">
        <v>69</v>
      </c>
      <c r="O870" s="7" t="s">
        <v>39</v>
      </c>
      <c r="P870" s="36">
        <v>-5968</v>
      </c>
      <c r="Q870" s="36">
        <v>-5729</v>
      </c>
      <c r="R870" s="7" t="str">
        <f t="shared" si="19"/>
        <v>VRAI</v>
      </c>
      <c r="T870" s="7">
        <v>1</v>
      </c>
      <c r="U870" s="25" t="s">
        <v>2507</v>
      </c>
      <c r="V870" s="31" t="s">
        <v>2508</v>
      </c>
    </row>
    <row r="871" spans="2:22" s="7" customFormat="1" ht="15.75" hidden="1" customHeight="1">
      <c r="B871" s="7" t="s">
        <v>1108</v>
      </c>
      <c r="C871" s="10">
        <v>39.684086000000001</v>
      </c>
      <c r="D871" s="10">
        <v>16.437459</v>
      </c>
      <c r="E871" s="9" t="s">
        <v>1281</v>
      </c>
      <c r="G871" s="7" t="s">
        <v>33</v>
      </c>
      <c r="H871" s="17" t="s">
        <v>2560</v>
      </c>
      <c r="I871" s="7" t="s">
        <v>1282</v>
      </c>
      <c r="J871" s="7">
        <v>6910</v>
      </c>
      <c r="K871" s="7">
        <v>60</v>
      </c>
      <c r="L871" s="7" t="s">
        <v>24</v>
      </c>
      <c r="M871" s="7" t="s">
        <v>25</v>
      </c>
      <c r="N871" s="7" t="s">
        <v>69</v>
      </c>
      <c r="O871" s="7" t="s">
        <v>27</v>
      </c>
      <c r="P871" s="36">
        <v>-5973</v>
      </c>
      <c r="Q871" s="36">
        <v>-5669</v>
      </c>
      <c r="R871" s="7" t="str">
        <f t="shared" si="19"/>
        <v>VRAI</v>
      </c>
      <c r="T871" s="7">
        <v>1</v>
      </c>
      <c r="U871" s="25" t="s">
        <v>2507</v>
      </c>
      <c r="V871" s="31" t="s">
        <v>2508</v>
      </c>
    </row>
    <row r="872" spans="2:22" s="7" customFormat="1" ht="15.75" hidden="1" customHeight="1">
      <c r="B872" s="7" t="s">
        <v>1108</v>
      </c>
      <c r="C872" s="10">
        <v>39.684086000000001</v>
      </c>
      <c r="D872" s="10">
        <v>16.437459</v>
      </c>
      <c r="E872" s="9" t="s">
        <v>1281</v>
      </c>
      <c r="G872" s="7" t="s">
        <v>33</v>
      </c>
      <c r="H872" s="17" t="s">
        <v>2561</v>
      </c>
      <c r="I872" s="7" t="s">
        <v>1286</v>
      </c>
      <c r="J872" s="7">
        <v>6890</v>
      </c>
      <c r="K872" s="7">
        <v>50</v>
      </c>
      <c r="L872" s="7" t="s">
        <v>36</v>
      </c>
      <c r="M872" s="7" t="s">
        <v>1285</v>
      </c>
      <c r="N872" s="7" t="s">
        <v>69</v>
      </c>
      <c r="O872" s="7" t="s">
        <v>39</v>
      </c>
      <c r="P872" s="36">
        <v>-5889</v>
      </c>
      <c r="Q872" s="36">
        <v>-5667</v>
      </c>
      <c r="R872" s="7" t="str">
        <f t="shared" si="19"/>
        <v>VRAI</v>
      </c>
      <c r="T872" s="7">
        <v>1</v>
      </c>
      <c r="U872" s="25" t="s">
        <v>2507</v>
      </c>
      <c r="V872" s="31" t="s">
        <v>2508</v>
      </c>
    </row>
    <row r="873" spans="2:22" s="7" customFormat="1" ht="15.75" hidden="1" customHeight="1">
      <c r="B873" s="7" t="s">
        <v>1108</v>
      </c>
      <c r="C873" s="10">
        <v>39.684086000000001</v>
      </c>
      <c r="D873" s="10">
        <v>16.437459</v>
      </c>
      <c r="E873" s="9" t="s">
        <v>1281</v>
      </c>
      <c r="G873" s="7" t="s">
        <v>33</v>
      </c>
      <c r="H873" s="17" t="s">
        <v>2562</v>
      </c>
      <c r="I873" s="7" t="s">
        <v>1287</v>
      </c>
      <c r="J873" s="7">
        <v>6793</v>
      </c>
      <c r="K873" s="7">
        <v>40</v>
      </c>
      <c r="L873" s="7" t="s">
        <v>43</v>
      </c>
      <c r="M873" s="7" t="s">
        <v>81</v>
      </c>
      <c r="N873" s="7" t="s">
        <v>69</v>
      </c>
      <c r="O873" s="7" t="s">
        <v>53</v>
      </c>
      <c r="P873" s="36">
        <v>-5737</v>
      </c>
      <c r="Q873" s="36">
        <v>-5626</v>
      </c>
      <c r="R873" s="7" t="str">
        <f t="shared" si="19"/>
        <v>VRAI</v>
      </c>
      <c r="T873" s="7">
        <v>1</v>
      </c>
      <c r="U873" s="25" t="s">
        <v>2507</v>
      </c>
      <c r="V873" s="31" t="s">
        <v>2508</v>
      </c>
    </row>
    <row r="874" spans="2:22" s="7" customFormat="1" ht="15.75" hidden="1" customHeight="1">
      <c r="B874" s="7" t="s">
        <v>1108</v>
      </c>
      <c r="C874" s="10">
        <v>44.544106999999997</v>
      </c>
      <c r="D874" s="10">
        <v>10.823464</v>
      </c>
      <c r="E874" s="9" t="s">
        <v>1290</v>
      </c>
      <c r="G874" s="7" t="s">
        <v>33</v>
      </c>
      <c r="H874" s="17" t="s">
        <v>2416</v>
      </c>
      <c r="I874" s="7" t="s">
        <v>1291</v>
      </c>
      <c r="J874" s="7">
        <v>6540</v>
      </c>
      <c r="K874" s="7">
        <v>60</v>
      </c>
      <c r="L874" s="7" t="s">
        <v>43</v>
      </c>
      <c r="M874" s="7" t="s">
        <v>81</v>
      </c>
      <c r="N874" s="7" t="s">
        <v>1191</v>
      </c>
      <c r="O874" s="7" t="s">
        <v>27</v>
      </c>
      <c r="P874" s="36">
        <v>-5620</v>
      </c>
      <c r="Q874" s="36">
        <v>-5374</v>
      </c>
      <c r="R874" s="7" t="str">
        <f t="shared" si="19"/>
        <v>VRAI</v>
      </c>
      <c r="T874" s="7">
        <v>1</v>
      </c>
      <c r="U874" s="25" t="s">
        <v>2507</v>
      </c>
      <c r="V874" s="31" t="s">
        <v>2508</v>
      </c>
    </row>
    <row r="875" spans="2:22" s="7" customFormat="1" ht="15.75" hidden="1" customHeight="1">
      <c r="B875" s="7" t="s">
        <v>1108</v>
      </c>
      <c r="C875" s="8">
        <v>41.326000000000001</v>
      </c>
      <c r="D875" s="8">
        <v>15.783333000000001</v>
      </c>
      <c r="E875" s="9" t="s">
        <v>1293</v>
      </c>
      <c r="G875" s="7" t="s">
        <v>33</v>
      </c>
      <c r="H875" s="7" t="s">
        <v>2589</v>
      </c>
      <c r="I875" s="7" t="s">
        <v>1294</v>
      </c>
      <c r="J875" s="7">
        <v>6490</v>
      </c>
      <c r="K875" s="7">
        <v>150</v>
      </c>
      <c r="L875" s="7" t="s">
        <v>197</v>
      </c>
      <c r="M875" s="7" t="s">
        <v>197</v>
      </c>
      <c r="N875" s="7" t="s">
        <v>69</v>
      </c>
      <c r="O875" s="7" t="s">
        <v>27</v>
      </c>
      <c r="P875" s="36">
        <v>-5717</v>
      </c>
      <c r="Q875" s="36">
        <v>-5076</v>
      </c>
      <c r="R875" s="7" t="str">
        <f t="shared" si="19"/>
        <v>VRAI</v>
      </c>
      <c r="T875" s="7">
        <v>1</v>
      </c>
      <c r="U875" s="25" t="s">
        <v>2579</v>
      </c>
      <c r="V875" s="31" t="s">
        <v>2580</v>
      </c>
    </row>
    <row r="876" spans="2:22" s="7" customFormat="1" ht="15.75" hidden="1" customHeight="1">
      <c r="B876" s="7" t="s">
        <v>1108</v>
      </c>
      <c r="C876" s="10">
        <v>44.283427000000003</v>
      </c>
      <c r="D876" s="10">
        <v>11.872712</v>
      </c>
      <c r="E876" s="9" t="s">
        <v>1295</v>
      </c>
      <c r="G876" s="7" t="s">
        <v>33</v>
      </c>
      <c r="H876" s="17" t="s">
        <v>2590</v>
      </c>
      <c r="I876" s="7" t="s">
        <v>1296</v>
      </c>
      <c r="J876" s="7">
        <v>6320</v>
      </c>
      <c r="K876" s="7">
        <v>60</v>
      </c>
      <c r="L876" s="7" t="s">
        <v>24</v>
      </c>
      <c r="M876" s="7" t="s">
        <v>25</v>
      </c>
      <c r="N876" s="7" t="s">
        <v>69</v>
      </c>
      <c r="O876" s="7" t="s">
        <v>27</v>
      </c>
      <c r="P876" s="36">
        <v>-5472</v>
      </c>
      <c r="Q876" s="36">
        <v>-5079</v>
      </c>
      <c r="R876" s="7" t="str">
        <f t="shared" si="19"/>
        <v>VRAI</v>
      </c>
      <c r="T876" s="7">
        <v>1</v>
      </c>
      <c r="U876" s="25" t="s">
        <v>2507</v>
      </c>
      <c r="V876" s="31" t="s">
        <v>2508</v>
      </c>
    </row>
    <row r="877" spans="2:22" s="7" customFormat="1" ht="15.75" hidden="1" customHeight="1">
      <c r="B877" s="7" t="s">
        <v>1108</v>
      </c>
      <c r="C877" s="10">
        <v>44.283427000000003</v>
      </c>
      <c r="D877" s="10">
        <v>11.872712</v>
      </c>
      <c r="E877" s="9" t="s">
        <v>1295</v>
      </c>
      <c r="G877" s="7" t="s">
        <v>33</v>
      </c>
      <c r="H877" s="17" t="s">
        <v>2591</v>
      </c>
      <c r="I877" s="7" t="s">
        <v>1297</v>
      </c>
      <c r="J877" s="7">
        <v>6280</v>
      </c>
      <c r="K877" s="7">
        <v>80</v>
      </c>
      <c r="L877" s="7" t="s">
        <v>24</v>
      </c>
      <c r="M877" s="7" t="s">
        <v>25</v>
      </c>
      <c r="N877" s="7" t="s">
        <v>69</v>
      </c>
      <c r="O877" s="7" t="s">
        <v>27</v>
      </c>
      <c r="P877" s="36">
        <v>-5471</v>
      </c>
      <c r="Q877" s="36">
        <v>-5031</v>
      </c>
      <c r="R877" s="7" t="str">
        <f t="shared" si="19"/>
        <v>VRAI</v>
      </c>
      <c r="T877" s="7">
        <v>1</v>
      </c>
      <c r="U877" s="25" t="s">
        <v>2507</v>
      </c>
      <c r="V877" s="31" t="s">
        <v>2508</v>
      </c>
    </row>
    <row r="878" spans="2:22" s="7" customFormat="1" ht="15.75" hidden="1" customHeight="1">
      <c r="B878" s="7" t="s">
        <v>1108</v>
      </c>
      <c r="C878" s="43">
        <v>45.785353000000001</v>
      </c>
      <c r="D878" s="8">
        <v>13.674104</v>
      </c>
      <c r="E878" s="7" t="s">
        <v>1298</v>
      </c>
      <c r="G878" s="7" t="s">
        <v>22</v>
      </c>
      <c r="H878" s="7" t="s">
        <v>2592</v>
      </c>
      <c r="I878" s="7" t="s">
        <v>1300</v>
      </c>
      <c r="J878" s="7">
        <v>7620</v>
      </c>
      <c r="K878" s="7">
        <v>150</v>
      </c>
      <c r="L878" s="7" t="s">
        <v>24</v>
      </c>
      <c r="M878" s="7" t="s">
        <v>25</v>
      </c>
      <c r="N878" s="7" t="s">
        <v>26</v>
      </c>
      <c r="O878" s="4" t="s">
        <v>27</v>
      </c>
      <c r="P878" s="39">
        <v>-7021</v>
      </c>
      <c r="Q878" s="39">
        <v>-6088</v>
      </c>
      <c r="R878" s="1" t="b">
        <f t="shared" si="19"/>
        <v>0</v>
      </c>
      <c r="T878" s="7">
        <v>1</v>
      </c>
      <c r="U878" s="25" t="s">
        <v>2281</v>
      </c>
      <c r="V878" s="30" t="s">
        <v>2280</v>
      </c>
    </row>
    <row r="879" spans="2:22" s="7" customFormat="1" ht="15.75" hidden="1" customHeight="1">
      <c r="B879" s="7" t="s">
        <v>1108</v>
      </c>
      <c r="C879" s="43">
        <v>45.785353000000001</v>
      </c>
      <c r="D879" s="8">
        <v>13.674104</v>
      </c>
      <c r="E879" s="7" t="s">
        <v>1298</v>
      </c>
      <c r="G879" s="7" t="s">
        <v>22</v>
      </c>
      <c r="H879" s="7" t="s">
        <v>2593</v>
      </c>
      <c r="I879" s="7" t="s">
        <v>1299</v>
      </c>
      <c r="J879" s="7">
        <v>7050</v>
      </c>
      <c r="K879" s="7">
        <v>60</v>
      </c>
      <c r="L879" s="7" t="s">
        <v>24</v>
      </c>
      <c r="M879" s="7" t="s">
        <v>25</v>
      </c>
      <c r="N879" s="7" t="s">
        <v>26</v>
      </c>
      <c r="O879" s="4" t="s">
        <v>27</v>
      </c>
      <c r="P879" s="36">
        <v>-6058</v>
      </c>
      <c r="Q879" s="36">
        <v>-5786</v>
      </c>
      <c r="R879" s="7" t="str">
        <f t="shared" si="19"/>
        <v>VRAI</v>
      </c>
      <c r="T879" s="7">
        <v>1</v>
      </c>
      <c r="U879" s="25" t="s">
        <v>2281</v>
      </c>
      <c r="V879" s="30" t="s">
        <v>2280</v>
      </c>
    </row>
    <row r="880" spans="2:22" s="7" customFormat="1" ht="15.75" hidden="1" customHeight="1">
      <c r="B880" s="7" t="s">
        <v>1108</v>
      </c>
      <c r="C880" s="43">
        <v>45.785353000000001</v>
      </c>
      <c r="D880" s="8">
        <v>13.674104</v>
      </c>
      <c r="E880" s="7" t="s">
        <v>1298</v>
      </c>
      <c r="G880" s="7" t="s">
        <v>22</v>
      </c>
      <c r="H880" s="7" t="s">
        <v>2594</v>
      </c>
      <c r="I880" s="7" t="s">
        <v>2595</v>
      </c>
      <c r="J880" s="7">
        <v>7230</v>
      </c>
      <c r="K880" s="7">
        <v>150</v>
      </c>
      <c r="L880" s="7" t="s">
        <v>24</v>
      </c>
      <c r="M880" s="7" t="s">
        <v>25</v>
      </c>
      <c r="N880" s="7" t="s">
        <v>26</v>
      </c>
      <c r="O880" s="4" t="s">
        <v>27</v>
      </c>
      <c r="P880" s="36">
        <v>-6418</v>
      </c>
      <c r="Q880" s="36">
        <v>-5806</v>
      </c>
      <c r="R880" s="7" t="str">
        <f t="shared" si="19"/>
        <v>VRAI</v>
      </c>
      <c r="T880" s="7">
        <v>1</v>
      </c>
      <c r="U880" s="25" t="s">
        <v>2281</v>
      </c>
      <c r="V880" s="30" t="s">
        <v>2280</v>
      </c>
    </row>
    <row r="881" spans="2:22" s="7" customFormat="1" ht="15.75" hidden="1" customHeight="1">
      <c r="B881" s="7" t="s">
        <v>1108</v>
      </c>
      <c r="C881" s="8">
        <v>41.961674000000002</v>
      </c>
      <c r="D881" s="8">
        <v>13.563071000000001</v>
      </c>
      <c r="E881" s="9" t="s">
        <v>1301</v>
      </c>
      <c r="G881" s="7" t="s">
        <v>33</v>
      </c>
      <c r="H881" s="7" t="s">
        <v>2603</v>
      </c>
      <c r="I881" s="7" t="s">
        <v>2596</v>
      </c>
      <c r="J881" s="7">
        <v>6170</v>
      </c>
      <c r="K881" s="7">
        <v>75</v>
      </c>
      <c r="L881" s="7" t="s">
        <v>24</v>
      </c>
      <c r="M881" s="7" t="s">
        <v>25</v>
      </c>
      <c r="N881" s="7" t="s">
        <v>69</v>
      </c>
      <c r="O881" s="4" t="s">
        <v>27</v>
      </c>
      <c r="P881" s="29">
        <v>-5308</v>
      </c>
      <c r="Q881" s="29">
        <v>-4913</v>
      </c>
      <c r="R881" s="7" t="str">
        <f t="shared" ref="R881:R886" si="20">IF(P881&gt;-6700, IF(Q881&lt;-4500, "VRAI","FAUX"))</f>
        <v>VRAI</v>
      </c>
      <c r="T881" s="7">
        <v>1</v>
      </c>
      <c r="U881" s="25" t="s">
        <v>2609</v>
      </c>
      <c r="V881" s="30" t="s">
        <v>2608</v>
      </c>
    </row>
    <row r="882" spans="2:22" s="7" customFormat="1" ht="15.75" hidden="1" customHeight="1">
      <c r="B882" s="7" t="s">
        <v>1108</v>
      </c>
      <c r="C882" s="8">
        <v>41.961674000000002</v>
      </c>
      <c r="D882" s="8">
        <v>13.563071000000001</v>
      </c>
      <c r="E882" s="9" t="s">
        <v>1301</v>
      </c>
      <c r="G882" s="7" t="s">
        <v>33</v>
      </c>
      <c r="H882" s="7" t="s">
        <v>2604</v>
      </c>
      <c r="I882" s="7" t="s">
        <v>2597</v>
      </c>
      <c r="J882" s="7">
        <v>6570</v>
      </c>
      <c r="K882" s="7">
        <v>63</v>
      </c>
      <c r="L882" s="7" t="s">
        <v>24</v>
      </c>
      <c r="M882" s="7" t="s">
        <v>25</v>
      </c>
      <c r="N882" s="7" t="s">
        <v>69</v>
      </c>
      <c r="O882" s="4" t="s">
        <v>27</v>
      </c>
      <c r="P882" s="29">
        <v>-5626</v>
      </c>
      <c r="Q882" s="29">
        <v>-5382</v>
      </c>
      <c r="R882" s="7" t="str">
        <f t="shared" si="20"/>
        <v>VRAI</v>
      </c>
      <c r="T882" s="7">
        <v>1</v>
      </c>
      <c r="U882" s="25" t="s">
        <v>2609</v>
      </c>
      <c r="V882" s="30" t="s">
        <v>2608</v>
      </c>
    </row>
    <row r="883" spans="2:22" s="7" customFormat="1" ht="15.75" hidden="1" customHeight="1">
      <c r="B883" s="7" t="s">
        <v>1108</v>
      </c>
      <c r="C883" s="8">
        <v>41.961674000000002</v>
      </c>
      <c r="D883" s="8">
        <v>13.563071000000001</v>
      </c>
      <c r="E883" s="9" t="s">
        <v>1301</v>
      </c>
      <c r="G883" s="7" t="s">
        <v>33</v>
      </c>
      <c r="H883" s="7" t="s">
        <v>2604</v>
      </c>
      <c r="I883" s="7" t="s">
        <v>2598</v>
      </c>
      <c r="J883" s="7">
        <v>6590</v>
      </c>
      <c r="K883" s="7">
        <v>75</v>
      </c>
      <c r="L883" s="7" t="s">
        <v>24</v>
      </c>
      <c r="M883" s="7" t="s">
        <v>25</v>
      </c>
      <c r="N883" s="7" t="s">
        <v>69</v>
      </c>
      <c r="O883" s="4" t="s">
        <v>27</v>
      </c>
      <c r="P883" s="29">
        <v>-5656</v>
      </c>
      <c r="Q883" s="29">
        <v>-5380</v>
      </c>
      <c r="R883" s="7" t="str">
        <f t="shared" si="20"/>
        <v>VRAI</v>
      </c>
      <c r="T883" s="7">
        <v>1</v>
      </c>
      <c r="U883" s="25" t="s">
        <v>2609</v>
      </c>
      <c r="V883" s="30" t="s">
        <v>2608</v>
      </c>
    </row>
    <row r="884" spans="2:22" s="7" customFormat="1" ht="15.75" hidden="1" customHeight="1">
      <c r="B884" s="7" t="s">
        <v>1108</v>
      </c>
      <c r="C884" s="8">
        <v>41.961674000000002</v>
      </c>
      <c r="D884" s="8">
        <v>13.563071000000001</v>
      </c>
      <c r="E884" s="9" t="s">
        <v>1301</v>
      </c>
      <c r="G884" s="7" t="s">
        <v>33</v>
      </c>
      <c r="H884" s="7" t="s">
        <v>2605</v>
      </c>
      <c r="I884" s="7" t="s">
        <v>2599</v>
      </c>
      <c r="J884" s="7">
        <v>7230</v>
      </c>
      <c r="K884" s="7">
        <v>75</v>
      </c>
      <c r="L884" s="7" t="s">
        <v>24</v>
      </c>
      <c r="M884" s="7" t="s">
        <v>25</v>
      </c>
      <c r="N884" s="7" t="s">
        <v>69</v>
      </c>
      <c r="O884" s="4" t="s">
        <v>27</v>
      </c>
      <c r="P884" s="29">
        <v>-6239</v>
      </c>
      <c r="Q884" s="29">
        <v>-5925</v>
      </c>
      <c r="R884" s="7" t="str">
        <f t="shared" si="20"/>
        <v>VRAI</v>
      </c>
      <c r="T884" s="7">
        <v>1</v>
      </c>
      <c r="U884" s="25" t="s">
        <v>2609</v>
      </c>
      <c r="V884" s="30" t="s">
        <v>2608</v>
      </c>
    </row>
    <row r="885" spans="2:22" s="7" customFormat="1" ht="15.75" hidden="1" customHeight="1">
      <c r="B885" s="7" t="s">
        <v>1108</v>
      </c>
      <c r="C885" s="8">
        <v>41.961674000000002</v>
      </c>
      <c r="D885" s="8">
        <v>13.563071000000001</v>
      </c>
      <c r="E885" s="9" t="s">
        <v>1301</v>
      </c>
      <c r="G885" s="7" t="s">
        <v>178</v>
      </c>
      <c r="H885" s="7" t="s">
        <v>2606</v>
      </c>
      <c r="I885" s="7" t="s">
        <v>2600</v>
      </c>
      <c r="J885" s="7">
        <v>7250</v>
      </c>
      <c r="K885" s="7">
        <v>40</v>
      </c>
      <c r="L885" s="7" t="s">
        <v>24</v>
      </c>
      <c r="M885" s="7" t="s">
        <v>25</v>
      </c>
      <c r="N885" s="7" t="s">
        <v>206</v>
      </c>
      <c r="O885" s="4" t="s">
        <v>27</v>
      </c>
      <c r="P885" s="29">
        <v>-6222</v>
      </c>
      <c r="Q885" s="29">
        <v>-6029</v>
      </c>
      <c r="R885" s="7" t="str">
        <f t="shared" si="20"/>
        <v>VRAI</v>
      </c>
      <c r="T885" s="7">
        <v>1</v>
      </c>
      <c r="U885" s="25" t="s">
        <v>2609</v>
      </c>
      <c r="V885" s="30" t="s">
        <v>2608</v>
      </c>
    </row>
    <row r="886" spans="2:22" s="7" customFormat="1" ht="15.75" hidden="1" customHeight="1">
      <c r="B886" s="7" t="s">
        <v>1108</v>
      </c>
      <c r="C886" s="8">
        <v>41.961674000000002</v>
      </c>
      <c r="D886" s="8">
        <v>13.563071000000001</v>
      </c>
      <c r="E886" s="9" t="s">
        <v>1301</v>
      </c>
      <c r="G886" s="7" t="s">
        <v>178</v>
      </c>
      <c r="H886" s="7" t="s">
        <v>2606</v>
      </c>
      <c r="I886" s="7" t="s">
        <v>2601</v>
      </c>
      <c r="J886" s="7">
        <v>7570</v>
      </c>
      <c r="K886" s="7">
        <v>90</v>
      </c>
      <c r="L886" s="7" t="s">
        <v>24</v>
      </c>
      <c r="M886" s="7" t="s">
        <v>25</v>
      </c>
      <c r="N886" s="7" t="s">
        <v>206</v>
      </c>
      <c r="O886" s="4" t="s">
        <v>27</v>
      </c>
      <c r="P886" s="29">
        <v>-6594</v>
      </c>
      <c r="Q886" s="29">
        <v>-6237</v>
      </c>
      <c r="R886" s="7" t="str">
        <f t="shared" si="20"/>
        <v>VRAI</v>
      </c>
      <c r="T886" s="7">
        <v>1</v>
      </c>
      <c r="U886" s="25" t="s">
        <v>2609</v>
      </c>
      <c r="V886" s="30" t="s">
        <v>2608</v>
      </c>
    </row>
    <row r="887" spans="2:22" s="7" customFormat="1" ht="15.75" hidden="1" customHeight="1">
      <c r="B887" s="7" t="s">
        <v>1108</v>
      </c>
      <c r="C887" s="8">
        <v>41.961674000000002</v>
      </c>
      <c r="D887" s="8">
        <v>13.563071000000001</v>
      </c>
      <c r="E887" s="9" t="s">
        <v>1301</v>
      </c>
      <c r="G887" s="7" t="s">
        <v>178</v>
      </c>
      <c r="H887" s="7" t="s">
        <v>2607</v>
      </c>
      <c r="I887" s="7" t="s">
        <v>2602</v>
      </c>
      <c r="J887" s="7">
        <v>7000</v>
      </c>
      <c r="K887" s="7">
        <v>60</v>
      </c>
      <c r="L887" s="7" t="s">
        <v>24</v>
      </c>
      <c r="M887" s="7" t="s">
        <v>25</v>
      </c>
      <c r="N887" s="7" t="s">
        <v>206</v>
      </c>
      <c r="O887" s="4" t="s">
        <v>27</v>
      </c>
      <c r="P887" s="29">
        <v>-5990</v>
      </c>
      <c r="Q887" s="29">
        <v>-5741</v>
      </c>
      <c r="R887" s="7" t="str">
        <f t="shared" ref="R887:R955" si="21">IF(P887&gt;-6700, IF(Q887&lt;-4500, "VRAI","FAUX"))</f>
        <v>VRAI</v>
      </c>
      <c r="T887" s="7">
        <v>1</v>
      </c>
      <c r="U887" s="25" t="s">
        <v>2609</v>
      </c>
      <c r="V887" s="30" t="s">
        <v>2608</v>
      </c>
    </row>
    <row r="888" spans="2:22" s="7" customFormat="1" ht="15.75" hidden="1" customHeight="1">
      <c r="B888" s="7" t="s">
        <v>1108</v>
      </c>
      <c r="C888" s="10">
        <v>42.516458</v>
      </c>
      <c r="D888" s="10">
        <v>12.514911</v>
      </c>
      <c r="E888" s="9" t="s">
        <v>1302</v>
      </c>
      <c r="G888" s="7" t="s">
        <v>33</v>
      </c>
      <c r="H888" s="7" t="s">
        <v>2618</v>
      </c>
      <c r="I888" s="7" t="s">
        <v>1303</v>
      </c>
      <c r="J888" s="7">
        <v>6720</v>
      </c>
      <c r="K888" s="7">
        <v>90</v>
      </c>
      <c r="L888" s="7" t="s">
        <v>24</v>
      </c>
      <c r="M888" s="7" t="s">
        <v>25</v>
      </c>
      <c r="N888" s="7" t="s">
        <v>69</v>
      </c>
      <c r="O888" s="7" t="s">
        <v>27</v>
      </c>
      <c r="P888" s="36">
        <v>-5775</v>
      </c>
      <c r="Q888" s="36">
        <v>-5478</v>
      </c>
      <c r="R888" s="7" t="str">
        <f t="shared" si="21"/>
        <v>VRAI</v>
      </c>
      <c r="T888" s="7">
        <v>1</v>
      </c>
      <c r="U888" s="25" t="s">
        <v>2612</v>
      </c>
      <c r="V888" s="25" t="s">
        <v>2611</v>
      </c>
    </row>
    <row r="889" spans="2:22" s="7" customFormat="1" ht="15.75" hidden="1" customHeight="1">
      <c r="B889" s="7" t="s">
        <v>1108</v>
      </c>
      <c r="C889" s="10">
        <v>42.516458</v>
      </c>
      <c r="D889" s="10">
        <v>12.514911</v>
      </c>
      <c r="E889" s="9" t="s">
        <v>1302</v>
      </c>
      <c r="G889" s="7" t="s">
        <v>33</v>
      </c>
      <c r="H889" s="7" t="s">
        <v>2615</v>
      </c>
      <c r="I889" s="7" t="s">
        <v>2610</v>
      </c>
      <c r="J889" s="7">
        <v>6660</v>
      </c>
      <c r="K889" s="7">
        <v>100</v>
      </c>
      <c r="L889" s="7" t="s">
        <v>24</v>
      </c>
      <c r="M889" s="7" t="s">
        <v>25</v>
      </c>
      <c r="N889" s="7" t="s">
        <v>69</v>
      </c>
      <c r="O889" s="7" t="s">
        <v>27</v>
      </c>
      <c r="P889" s="36">
        <v>-5739</v>
      </c>
      <c r="Q889" s="36">
        <v>-5384</v>
      </c>
      <c r="R889" s="7" t="str">
        <f t="shared" si="21"/>
        <v>VRAI</v>
      </c>
      <c r="T889" s="7">
        <v>1</v>
      </c>
      <c r="U889" s="25" t="s">
        <v>2612</v>
      </c>
      <c r="V889" s="25" t="s">
        <v>2611</v>
      </c>
    </row>
    <row r="890" spans="2:22" s="7" customFormat="1" ht="15.75" hidden="1" customHeight="1">
      <c r="B890" s="7" t="s">
        <v>1108</v>
      </c>
      <c r="C890" s="10">
        <v>42.516458</v>
      </c>
      <c r="D890" s="10">
        <v>12.514911</v>
      </c>
      <c r="E890" s="9" t="s">
        <v>1302</v>
      </c>
      <c r="G890" s="7" t="s">
        <v>33</v>
      </c>
      <c r="H890" s="7" t="s">
        <v>2616</v>
      </c>
      <c r="I890" s="7" t="s">
        <v>1304</v>
      </c>
      <c r="J890" s="7">
        <v>6630</v>
      </c>
      <c r="K890" s="7">
        <v>170</v>
      </c>
      <c r="L890" s="7" t="s">
        <v>24</v>
      </c>
      <c r="M890" s="7" t="s">
        <v>25</v>
      </c>
      <c r="N890" s="7" t="s">
        <v>69</v>
      </c>
      <c r="O890" s="7" t="s">
        <v>27</v>
      </c>
      <c r="P890" s="36">
        <v>-5889</v>
      </c>
      <c r="Q890" s="36">
        <v>-5220</v>
      </c>
      <c r="R890" s="7" t="str">
        <f t="shared" si="21"/>
        <v>VRAI</v>
      </c>
      <c r="T890" s="7">
        <v>1</v>
      </c>
      <c r="U890" s="25" t="s">
        <v>2612</v>
      </c>
      <c r="V890" s="25" t="s">
        <v>2611</v>
      </c>
    </row>
    <row r="891" spans="2:22" s="7" customFormat="1" ht="15.75" hidden="1" customHeight="1">
      <c r="B891" s="7" t="s">
        <v>1108</v>
      </c>
      <c r="C891" s="10">
        <v>42.516458</v>
      </c>
      <c r="D891" s="10">
        <v>12.514911</v>
      </c>
      <c r="E891" s="9" t="s">
        <v>1302</v>
      </c>
      <c r="G891" s="7" t="s">
        <v>33</v>
      </c>
      <c r="H891" s="7" t="s">
        <v>2620</v>
      </c>
      <c r="I891" s="7" t="s">
        <v>1305</v>
      </c>
      <c r="J891" s="7">
        <v>6590</v>
      </c>
      <c r="K891" s="7">
        <v>60</v>
      </c>
      <c r="L891" s="7" t="s">
        <v>24</v>
      </c>
      <c r="M891" s="7" t="s">
        <v>25</v>
      </c>
      <c r="N891" s="7" t="s">
        <v>69</v>
      </c>
      <c r="O891" s="7" t="s">
        <v>27</v>
      </c>
      <c r="P891" s="36">
        <v>-5632</v>
      </c>
      <c r="Q891" s="36">
        <v>-5410</v>
      </c>
      <c r="R891" s="7" t="str">
        <f t="shared" si="21"/>
        <v>VRAI</v>
      </c>
      <c r="T891" s="7">
        <v>1</v>
      </c>
      <c r="U891" s="25" t="s">
        <v>2612</v>
      </c>
      <c r="V891" s="25" t="s">
        <v>2611</v>
      </c>
    </row>
    <row r="892" spans="2:22" s="7" customFormat="1" ht="15.75" hidden="1" customHeight="1">
      <c r="B892" s="7" t="s">
        <v>1108</v>
      </c>
      <c r="C892" s="10">
        <v>42.516458</v>
      </c>
      <c r="D892" s="10">
        <v>12.514911</v>
      </c>
      <c r="E892" s="9" t="s">
        <v>1302</v>
      </c>
      <c r="G892" s="7" t="s">
        <v>33</v>
      </c>
      <c r="H892" s="7" t="s">
        <v>2619</v>
      </c>
      <c r="I892" s="7" t="s">
        <v>1306</v>
      </c>
      <c r="J892" s="7">
        <v>6540</v>
      </c>
      <c r="K892" s="7">
        <v>130</v>
      </c>
      <c r="L892" s="7" t="s">
        <v>24</v>
      </c>
      <c r="M892" s="7" t="s">
        <v>25</v>
      </c>
      <c r="N892" s="7" t="s">
        <v>69</v>
      </c>
      <c r="O892" s="7" t="s">
        <v>27</v>
      </c>
      <c r="P892" s="36">
        <v>-5715</v>
      </c>
      <c r="Q892" s="36">
        <v>-5221</v>
      </c>
      <c r="R892" s="7" t="str">
        <f t="shared" si="21"/>
        <v>VRAI</v>
      </c>
      <c r="T892" s="7">
        <v>1</v>
      </c>
      <c r="U892" s="25" t="s">
        <v>2612</v>
      </c>
      <c r="V892" s="25" t="s">
        <v>2611</v>
      </c>
    </row>
    <row r="893" spans="2:22" s="7" customFormat="1" ht="15.75" hidden="1" customHeight="1">
      <c r="B893" s="7" t="s">
        <v>1108</v>
      </c>
      <c r="C893" s="10">
        <v>42.516458</v>
      </c>
      <c r="D893" s="10">
        <v>12.514911</v>
      </c>
      <c r="E893" s="9" t="s">
        <v>1302</v>
      </c>
      <c r="G893" s="7" t="s">
        <v>33</v>
      </c>
      <c r="H893" s="7" t="s">
        <v>2617</v>
      </c>
      <c r="I893" s="7" t="s">
        <v>1309</v>
      </c>
      <c r="J893" s="7">
        <v>6176</v>
      </c>
      <c r="K893" s="7">
        <v>113</v>
      </c>
      <c r="L893" s="7" t="s">
        <v>24</v>
      </c>
      <c r="M893" s="7" t="s">
        <v>25</v>
      </c>
      <c r="N893" s="7" t="s">
        <v>69</v>
      </c>
      <c r="O893" s="7" t="s">
        <v>27</v>
      </c>
      <c r="P893" s="36">
        <v>-5371</v>
      </c>
      <c r="Q893" s="36">
        <v>-4805</v>
      </c>
      <c r="R893" s="7" t="str">
        <f t="shared" si="21"/>
        <v>VRAI</v>
      </c>
      <c r="T893" s="7">
        <v>1</v>
      </c>
      <c r="U893" s="25" t="s">
        <v>2612</v>
      </c>
      <c r="V893" s="25" t="s">
        <v>2611</v>
      </c>
    </row>
    <row r="894" spans="2:22" s="7" customFormat="1" ht="15.75" hidden="1" customHeight="1">
      <c r="B894" s="7" t="s">
        <v>1108</v>
      </c>
      <c r="C894" s="10">
        <v>42.516458</v>
      </c>
      <c r="D894" s="10">
        <v>12.514911</v>
      </c>
      <c r="E894" s="9" t="s">
        <v>1302</v>
      </c>
      <c r="G894" s="7" t="s">
        <v>33</v>
      </c>
      <c r="H894" s="7" t="s">
        <v>2613</v>
      </c>
      <c r="I894" s="7" t="s">
        <v>1307</v>
      </c>
      <c r="J894" s="7">
        <v>6069</v>
      </c>
      <c r="K894" s="7">
        <v>63</v>
      </c>
      <c r="L894" s="7" t="s">
        <v>24</v>
      </c>
      <c r="M894" s="7" t="s">
        <v>25</v>
      </c>
      <c r="N894" s="7" t="s">
        <v>69</v>
      </c>
      <c r="O894" s="7" t="s">
        <v>27</v>
      </c>
      <c r="P894" s="36">
        <v>-5209</v>
      </c>
      <c r="Q894" s="36">
        <v>-4800</v>
      </c>
      <c r="R894" s="7" t="str">
        <f t="shared" si="21"/>
        <v>VRAI</v>
      </c>
      <c r="T894" s="7">
        <v>1</v>
      </c>
      <c r="U894" s="25" t="s">
        <v>2612</v>
      </c>
      <c r="V894" s="25" t="s">
        <v>2611</v>
      </c>
    </row>
    <row r="895" spans="2:22" s="7" customFormat="1" ht="15.75" hidden="1" customHeight="1">
      <c r="B895" s="7" t="s">
        <v>1108</v>
      </c>
      <c r="C895" s="10">
        <v>42.516458</v>
      </c>
      <c r="D895" s="10">
        <v>12.514911</v>
      </c>
      <c r="E895" s="9" t="s">
        <v>1302</v>
      </c>
      <c r="G895" s="7" t="s">
        <v>33</v>
      </c>
      <c r="H895" s="7" t="s">
        <v>2614</v>
      </c>
      <c r="I895" s="7" t="s">
        <v>1308</v>
      </c>
      <c r="J895" s="7">
        <v>5516</v>
      </c>
      <c r="K895" s="7">
        <v>53</v>
      </c>
      <c r="L895" s="7" t="s">
        <v>24</v>
      </c>
      <c r="M895" s="7" t="s">
        <v>25</v>
      </c>
      <c r="N895" s="7" t="s">
        <v>69</v>
      </c>
      <c r="O895" s="7" t="s">
        <v>27</v>
      </c>
      <c r="P895" s="39">
        <v>-4486</v>
      </c>
      <c r="Q895" s="39">
        <v>-4253</v>
      </c>
      <c r="R895" s="1" t="str">
        <f t="shared" si="21"/>
        <v>FAUX</v>
      </c>
      <c r="T895" s="7">
        <v>1</v>
      </c>
      <c r="U895" s="25" t="s">
        <v>2612</v>
      </c>
      <c r="V895" s="25" t="s">
        <v>2611</v>
      </c>
    </row>
    <row r="896" spans="2:22" s="7" customFormat="1" ht="15.75" hidden="1" customHeight="1">
      <c r="B896" s="7" t="s">
        <v>1108</v>
      </c>
      <c r="C896" s="8">
        <v>42.213377999999999</v>
      </c>
      <c r="D896" s="8">
        <v>13.960293999999999</v>
      </c>
      <c r="E896" s="9" t="s">
        <v>1310</v>
      </c>
      <c r="G896" s="7" t="s">
        <v>33</v>
      </c>
      <c r="H896" s="7" t="s">
        <v>2687</v>
      </c>
      <c r="I896" s="7" t="s">
        <v>1311</v>
      </c>
      <c r="J896" s="7">
        <v>6247</v>
      </c>
      <c r="K896" s="7">
        <v>130</v>
      </c>
      <c r="L896" s="7" t="s">
        <v>24</v>
      </c>
      <c r="M896" s="7" t="s">
        <v>25</v>
      </c>
      <c r="N896" s="7" t="s">
        <v>69</v>
      </c>
      <c r="O896" s="7" t="s">
        <v>27</v>
      </c>
      <c r="P896" s="36">
        <v>-5476</v>
      </c>
      <c r="Q896" s="36">
        <v>-4853</v>
      </c>
      <c r="R896" s="7" t="str">
        <f t="shared" si="21"/>
        <v>VRAI</v>
      </c>
      <c r="T896" s="7">
        <v>1</v>
      </c>
      <c r="U896" t="s">
        <v>2621</v>
      </c>
      <c r="V896" s="30" t="s">
        <v>2622</v>
      </c>
    </row>
    <row r="897" spans="2:22" s="7" customFormat="1" ht="15.75" hidden="1" customHeight="1">
      <c r="B897" s="7" t="s">
        <v>1108</v>
      </c>
      <c r="C897" s="8">
        <v>45.754826999999999</v>
      </c>
      <c r="D897" s="8">
        <v>13.670218</v>
      </c>
      <c r="E897" s="9" t="s">
        <v>1312</v>
      </c>
      <c r="G897" s="7" t="s">
        <v>178</v>
      </c>
      <c r="H897" s="7" t="s">
        <v>2635</v>
      </c>
      <c r="I897" s="7" t="s">
        <v>1326</v>
      </c>
      <c r="J897" s="7">
        <v>6700</v>
      </c>
      <c r="K897" s="7">
        <v>130</v>
      </c>
      <c r="L897" s="7" t="s">
        <v>24</v>
      </c>
      <c r="M897" s="7" t="s">
        <v>25</v>
      </c>
      <c r="N897" s="7" t="s">
        <v>206</v>
      </c>
      <c r="O897" s="7" t="s">
        <v>27</v>
      </c>
      <c r="P897" s="36">
        <v>-5883</v>
      </c>
      <c r="Q897" s="36">
        <v>-5378</v>
      </c>
      <c r="R897" s="7" t="str">
        <f t="shared" si="21"/>
        <v>VRAI</v>
      </c>
      <c r="T897" s="7">
        <v>1</v>
      </c>
      <c r="U897" s="25" t="s">
        <v>2643</v>
      </c>
      <c r="V897" s="31" t="s">
        <v>2642</v>
      </c>
    </row>
    <row r="898" spans="2:22" s="7" customFormat="1" ht="15.75" hidden="1" customHeight="1">
      <c r="B898" s="7" t="s">
        <v>1108</v>
      </c>
      <c r="C898" s="8">
        <v>45.754826999999999</v>
      </c>
      <c r="D898" s="8">
        <v>13.670218</v>
      </c>
      <c r="E898" s="9" t="s">
        <v>1312</v>
      </c>
      <c r="G898" s="7" t="s">
        <v>178</v>
      </c>
      <c r="H898" s="7" t="s">
        <v>2637</v>
      </c>
      <c r="I898" s="7" t="s">
        <v>1313</v>
      </c>
      <c r="J898" s="7">
        <v>6620</v>
      </c>
      <c r="K898" s="7">
        <v>60</v>
      </c>
      <c r="L898" s="7" t="s">
        <v>43</v>
      </c>
      <c r="M898" s="7" t="s">
        <v>1314</v>
      </c>
      <c r="N898" s="7" t="s">
        <v>206</v>
      </c>
      <c r="O898" s="7" t="s">
        <v>39</v>
      </c>
      <c r="P898" s="36">
        <v>-5641</v>
      </c>
      <c r="Q898" s="36">
        <v>-5475</v>
      </c>
      <c r="R898" s="7" t="str">
        <f t="shared" si="21"/>
        <v>VRAI</v>
      </c>
      <c r="T898" s="7">
        <v>1</v>
      </c>
      <c r="U898" s="25" t="s">
        <v>2643</v>
      </c>
      <c r="V898" s="31" t="s">
        <v>2642</v>
      </c>
    </row>
    <row r="899" spans="2:22" s="7" customFormat="1" ht="15.75" hidden="1" customHeight="1">
      <c r="B899" s="7" t="s">
        <v>1108</v>
      </c>
      <c r="C899" s="8">
        <v>45.754826999999999</v>
      </c>
      <c r="D899" s="8">
        <v>13.670218</v>
      </c>
      <c r="E899" s="9" t="s">
        <v>1312</v>
      </c>
      <c r="G899" s="7" t="s">
        <v>33</v>
      </c>
      <c r="H899" s="7" t="s">
        <v>2636</v>
      </c>
      <c r="I899" s="7" t="s">
        <v>1316</v>
      </c>
      <c r="J899" s="7">
        <v>6590</v>
      </c>
      <c r="K899" s="7">
        <v>100</v>
      </c>
      <c r="L899" s="7" t="s">
        <v>24</v>
      </c>
      <c r="M899" s="7" t="s">
        <v>460</v>
      </c>
      <c r="N899" s="7" t="s">
        <v>89</v>
      </c>
      <c r="O899" s="7" t="s">
        <v>27</v>
      </c>
      <c r="P899" s="36">
        <v>-5713</v>
      </c>
      <c r="Q899" s="36">
        <v>-5363</v>
      </c>
      <c r="R899" s="7" t="str">
        <f t="shared" si="21"/>
        <v>VRAI</v>
      </c>
      <c r="T899" s="7">
        <v>1</v>
      </c>
      <c r="U899" s="25" t="s">
        <v>2643</v>
      </c>
      <c r="V899" s="31" t="s">
        <v>2642</v>
      </c>
    </row>
    <row r="900" spans="2:22" s="7" customFormat="1" ht="15.75" hidden="1" customHeight="1">
      <c r="B900" s="7" t="s">
        <v>1108</v>
      </c>
      <c r="C900" s="8">
        <v>45.754826999999999</v>
      </c>
      <c r="D900" s="8">
        <v>13.670218</v>
      </c>
      <c r="E900" s="9" t="s">
        <v>1312</v>
      </c>
      <c r="G900" s="7" t="s">
        <v>178</v>
      </c>
      <c r="H900" s="7" t="s">
        <v>2637</v>
      </c>
      <c r="I900" s="7" t="s">
        <v>1324</v>
      </c>
      <c r="J900" s="7">
        <v>6510</v>
      </c>
      <c r="K900" s="7">
        <v>70</v>
      </c>
      <c r="L900" s="7" t="s">
        <v>43</v>
      </c>
      <c r="M900" s="7" t="s">
        <v>1325</v>
      </c>
      <c r="N900" s="7" t="s">
        <v>206</v>
      </c>
      <c r="O900" s="7" t="s">
        <v>39</v>
      </c>
      <c r="P900" s="36">
        <v>-5617</v>
      </c>
      <c r="Q900" s="36">
        <v>-5328</v>
      </c>
      <c r="R900" s="7" t="str">
        <f t="shared" si="21"/>
        <v>VRAI</v>
      </c>
      <c r="T900" s="7">
        <v>1</v>
      </c>
      <c r="U900" s="25" t="s">
        <v>2643</v>
      </c>
      <c r="V900" s="31" t="s">
        <v>2642</v>
      </c>
    </row>
    <row r="901" spans="2:22" s="7" customFormat="1" ht="15.75" hidden="1" customHeight="1">
      <c r="B901" s="7" t="s">
        <v>1108</v>
      </c>
      <c r="C901" s="8" t="s">
        <v>2640</v>
      </c>
      <c r="D901" s="8" t="s">
        <v>2641</v>
      </c>
      <c r="E901" s="7" t="s">
        <v>2639</v>
      </c>
      <c r="G901" s="7" t="s">
        <v>33</v>
      </c>
      <c r="H901" s="7" t="s">
        <v>2638</v>
      </c>
      <c r="I901" s="7" t="s">
        <v>1327</v>
      </c>
      <c r="J901" s="7">
        <v>6510</v>
      </c>
      <c r="K901" s="7">
        <v>110</v>
      </c>
      <c r="L901" s="7" t="s">
        <v>24</v>
      </c>
      <c r="M901" s="7" t="s">
        <v>25</v>
      </c>
      <c r="N901" s="7" t="s">
        <v>109</v>
      </c>
      <c r="O901" s="7" t="s">
        <v>27</v>
      </c>
      <c r="P901" s="36">
        <v>-5640</v>
      </c>
      <c r="Q901" s="36">
        <v>-5220</v>
      </c>
      <c r="R901" s="7" t="str">
        <f t="shared" si="21"/>
        <v>VRAI</v>
      </c>
      <c r="T901" s="7">
        <v>1</v>
      </c>
      <c r="U901" s="25" t="s">
        <v>2481</v>
      </c>
      <c r="V901" s="25" t="s">
        <v>2482</v>
      </c>
    </row>
    <row r="902" spans="2:22" s="7" customFormat="1" ht="15.75" hidden="1" customHeight="1">
      <c r="B902" s="7" t="s">
        <v>1108</v>
      </c>
      <c r="C902" s="8" t="s">
        <v>2640</v>
      </c>
      <c r="D902" s="8" t="s">
        <v>2641</v>
      </c>
      <c r="E902" s="7" t="s">
        <v>2639</v>
      </c>
      <c r="G902" s="7" t="s">
        <v>33</v>
      </c>
      <c r="H902" s="7" t="s">
        <v>2638</v>
      </c>
      <c r="I902" s="7" t="s">
        <v>1328</v>
      </c>
      <c r="J902" s="7">
        <v>6490</v>
      </c>
      <c r="K902" s="7">
        <v>110</v>
      </c>
      <c r="L902" s="7" t="s">
        <v>24</v>
      </c>
      <c r="M902" s="7" t="s">
        <v>25</v>
      </c>
      <c r="N902" s="7" t="s">
        <v>109</v>
      </c>
      <c r="O902" s="7" t="s">
        <v>27</v>
      </c>
      <c r="P902" s="36">
        <v>-5629</v>
      </c>
      <c r="Q902" s="36">
        <v>-5218</v>
      </c>
      <c r="R902" s="7" t="str">
        <f t="shared" si="21"/>
        <v>VRAI</v>
      </c>
      <c r="T902" s="7">
        <v>1</v>
      </c>
      <c r="U902" s="25" t="s">
        <v>2481</v>
      </c>
      <c r="V902" s="25" t="s">
        <v>2482</v>
      </c>
    </row>
    <row r="903" spans="2:22" s="7" customFormat="1" ht="15.75" hidden="1" customHeight="1">
      <c r="B903" s="7" t="s">
        <v>1108</v>
      </c>
      <c r="C903" s="8">
        <v>45.754826999999999</v>
      </c>
      <c r="D903" s="8">
        <v>13.670218</v>
      </c>
      <c r="E903" s="9" t="s">
        <v>1312</v>
      </c>
      <c r="G903" s="7" t="s">
        <v>33</v>
      </c>
      <c r="H903" s="7" t="s">
        <v>2637</v>
      </c>
      <c r="I903" s="7" t="s">
        <v>1317</v>
      </c>
      <c r="J903" s="7">
        <v>6480</v>
      </c>
      <c r="K903" s="7">
        <v>40</v>
      </c>
      <c r="L903" s="7" t="s">
        <v>361</v>
      </c>
      <c r="M903" s="7" t="s">
        <v>1318</v>
      </c>
      <c r="N903" s="7" t="s">
        <v>89</v>
      </c>
      <c r="O903" s="7" t="s">
        <v>27</v>
      </c>
      <c r="P903" s="36">
        <v>-5525</v>
      </c>
      <c r="Q903" s="36">
        <v>-5336</v>
      </c>
      <c r="R903" s="7" t="str">
        <f t="shared" si="21"/>
        <v>VRAI</v>
      </c>
      <c r="T903" s="7">
        <v>1</v>
      </c>
      <c r="U903" s="25" t="s">
        <v>2643</v>
      </c>
      <c r="V903" s="31" t="s">
        <v>2642</v>
      </c>
    </row>
    <row r="904" spans="2:22" s="7" customFormat="1" ht="15.75" hidden="1" customHeight="1">
      <c r="B904" s="7" t="s">
        <v>1108</v>
      </c>
      <c r="C904" s="8">
        <v>45.754826999999999</v>
      </c>
      <c r="D904" s="8">
        <v>13.670218</v>
      </c>
      <c r="E904" s="9" t="s">
        <v>1312</v>
      </c>
      <c r="G904" s="7" t="s">
        <v>33</v>
      </c>
      <c r="H904" s="7" t="s">
        <v>2636</v>
      </c>
      <c r="I904" s="7" t="s">
        <v>1319</v>
      </c>
      <c r="J904" s="7">
        <v>6410</v>
      </c>
      <c r="K904" s="7">
        <v>50</v>
      </c>
      <c r="L904" s="7" t="s">
        <v>24</v>
      </c>
      <c r="M904" s="7" t="s">
        <v>1320</v>
      </c>
      <c r="N904" s="7" t="s">
        <v>89</v>
      </c>
      <c r="O904" s="7" t="s">
        <v>53</v>
      </c>
      <c r="P904" s="36">
        <v>-5477</v>
      </c>
      <c r="Q904" s="36">
        <v>-5231</v>
      </c>
      <c r="R904" s="7" t="str">
        <f t="shared" si="21"/>
        <v>VRAI</v>
      </c>
      <c r="T904" s="7">
        <v>1</v>
      </c>
      <c r="U904" s="25" t="s">
        <v>2643</v>
      </c>
      <c r="V904" s="31" t="s">
        <v>2642</v>
      </c>
    </row>
    <row r="905" spans="2:22" s="7" customFormat="1" ht="15.75" hidden="1" customHeight="1">
      <c r="B905" s="7" t="s">
        <v>1108</v>
      </c>
      <c r="C905" s="8">
        <v>45.754826999999999</v>
      </c>
      <c r="D905" s="8">
        <v>13.670218</v>
      </c>
      <c r="E905" s="7" t="s">
        <v>1312</v>
      </c>
      <c r="G905" s="7" t="s">
        <v>178</v>
      </c>
      <c r="H905" s="7" t="s">
        <v>2637</v>
      </c>
      <c r="I905" s="7" t="s">
        <v>1315</v>
      </c>
      <c r="J905" s="7">
        <v>6390</v>
      </c>
      <c r="K905" s="7">
        <v>60</v>
      </c>
      <c r="L905" s="7" t="s">
        <v>24</v>
      </c>
      <c r="M905" s="7" t="s">
        <v>25</v>
      </c>
      <c r="N905" s="7" t="s">
        <v>109</v>
      </c>
      <c r="O905" s="4" t="s">
        <v>27</v>
      </c>
      <c r="P905" s="36">
        <v>-5476</v>
      </c>
      <c r="Q905" s="36">
        <v>-5220</v>
      </c>
      <c r="R905" s="7" t="str">
        <f t="shared" si="21"/>
        <v>VRAI</v>
      </c>
      <c r="T905" s="7">
        <v>1</v>
      </c>
      <c r="U905" s="25" t="s">
        <v>2643</v>
      </c>
      <c r="V905" s="31" t="s">
        <v>2642</v>
      </c>
    </row>
    <row r="906" spans="2:22" s="7" customFormat="1" ht="15.75" hidden="1" customHeight="1">
      <c r="B906" s="7" t="s">
        <v>1108</v>
      </c>
      <c r="C906" s="10">
        <v>45.754826999999999</v>
      </c>
      <c r="D906" s="10">
        <v>13.670218</v>
      </c>
      <c r="E906" s="7" t="s">
        <v>1312</v>
      </c>
      <c r="G906" s="7" t="s">
        <v>86</v>
      </c>
      <c r="H906" s="7" t="s">
        <v>2645</v>
      </c>
      <c r="I906" s="7" t="s">
        <v>1323</v>
      </c>
      <c r="J906" s="7">
        <v>5080</v>
      </c>
      <c r="K906" s="7">
        <v>40</v>
      </c>
      <c r="L906" s="7" t="s">
        <v>24</v>
      </c>
      <c r="M906" s="7" t="s">
        <v>1320</v>
      </c>
      <c r="N906" s="7" t="s">
        <v>1322</v>
      </c>
      <c r="O906" s="7" t="s">
        <v>53</v>
      </c>
      <c r="P906" s="39">
        <v>-3969</v>
      </c>
      <c r="Q906" s="39">
        <v>-3781</v>
      </c>
      <c r="R906" s="1" t="str">
        <f t="shared" si="21"/>
        <v>FAUX</v>
      </c>
      <c r="T906" s="7">
        <v>1</v>
      </c>
      <c r="U906" s="25" t="s">
        <v>2646</v>
      </c>
      <c r="V906" s="31" t="s">
        <v>2644</v>
      </c>
    </row>
    <row r="907" spans="2:22" s="7" customFormat="1" ht="15.75" hidden="1" customHeight="1">
      <c r="B907" s="7" t="s">
        <v>1108</v>
      </c>
      <c r="C907" s="10">
        <v>45.754826999999999</v>
      </c>
      <c r="D907" s="10">
        <v>13.670218</v>
      </c>
      <c r="E907" s="7" t="s">
        <v>1312</v>
      </c>
      <c r="G907" s="7" t="s">
        <v>86</v>
      </c>
      <c r="H907" s="7" t="s">
        <v>2645</v>
      </c>
      <c r="I907" s="7" t="s">
        <v>1321</v>
      </c>
      <c r="J907" s="7">
        <v>4960</v>
      </c>
      <c r="K907" s="7">
        <v>90</v>
      </c>
      <c r="L907" s="7" t="s">
        <v>24</v>
      </c>
      <c r="M907" s="7" t="s">
        <v>25</v>
      </c>
      <c r="N907" s="7" t="s">
        <v>1322</v>
      </c>
      <c r="O907" s="7" t="s">
        <v>27</v>
      </c>
      <c r="P907" s="39">
        <v>-3965</v>
      </c>
      <c r="Q907" s="39">
        <v>-3534</v>
      </c>
      <c r="R907" s="1" t="str">
        <f t="shared" si="21"/>
        <v>FAUX</v>
      </c>
      <c r="T907" s="7">
        <v>1</v>
      </c>
      <c r="U907" s="25" t="s">
        <v>2646</v>
      </c>
      <c r="V907" s="31" t="s">
        <v>2644</v>
      </c>
    </row>
    <row r="908" spans="2:22" s="7" customFormat="1" ht="15.75" hidden="1" customHeight="1">
      <c r="B908" s="7" t="s">
        <v>1108</v>
      </c>
      <c r="C908" s="8">
        <v>37.937634000000003</v>
      </c>
      <c r="D908" s="8">
        <v>12.316193</v>
      </c>
      <c r="E908" s="9" t="s">
        <v>1329</v>
      </c>
      <c r="G908" s="7" t="s">
        <v>178</v>
      </c>
      <c r="H908" s="7" t="s">
        <v>2649</v>
      </c>
      <c r="I908" s="7" t="s">
        <v>1330</v>
      </c>
      <c r="J908" s="7">
        <v>7040</v>
      </c>
      <c r="K908" s="7">
        <v>55</v>
      </c>
      <c r="L908" s="7" t="s">
        <v>24</v>
      </c>
      <c r="M908" s="7" t="s">
        <v>25</v>
      </c>
      <c r="N908" s="7" t="s">
        <v>181</v>
      </c>
      <c r="O908" s="4" t="s">
        <v>27</v>
      </c>
      <c r="P908" s="36">
        <v>-6022</v>
      </c>
      <c r="Q908" s="36">
        <v>-5786</v>
      </c>
      <c r="R908" s="7" t="str">
        <f t="shared" si="21"/>
        <v>VRAI</v>
      </c>
      <c r="T908" s="7">
        <v>1</v>
      </c>
      <c r="U908" s="25" t="s">
        <v>2648</v>
      </c>
      <c r="V908" s="31" t="s">
        <v>2647</v>
      </c>
    </row>
    <row r="909" spans="2:22" s="7" customFormat="1" ht="15.75" hidden="1" customHeight="1">
      <c r="B909" s="7" t="s">
        <v>1108</v>
      </c>
      <c r="C909" s="7">
        <v>40.453803999999998</v>
      </c>
      <c r="D909" s="7">
        <v>8.6515450000000005</v>
      </c>
      <c r="E909" s="7" t="s">
        <v>1331</v>
      </c>
      <c r="G909" s="7" t="s">
        <v>33</v>
      </c>
      <c r="H909" s="7" t="s">
        <v>2654</v>
      </c>
      <c r="I909" s="7" t="s">
        <v>1332</v>
      </c>
      <c r="J909" s="7">
        <v>6710</v>
      </c>
      <c r="K909" s="7">
        <v>75</v>
      </c>
      <c r="L909" s="7" t="s">
        <v>24</v>
      </c>
      <c r="M909" s="7" t="s">
        <v>25</v>
      </c>
      <c r="N909" s="7" t="s">
        <v>69</v>
      </c>
      <c r="O909" s="7" t="s">
        <v>27</v>
      </c>
      <c r="P909" s="36">
        <v>-5731</v>
      </c>
      <c r="Q909" s="36">
        <v>-5482</v>
      </c>
      <c r="R909" s="7" t="str">
        <f t="shared" si="21"/>
        <v>VRAI</v>
      </c>
      <c r="T909" s="7">
        <v>1</v>
      </c>
      <c r="U909" s="25" t="s">
        <v>2283</v>
      </c>
      <c r="V909" s="31" t="s">
        <v>2282</v>
      </c>
    </row>
    <row r="910" spans="2:22" s="7" customFormat="1" ht="15.75" hidden="1" customHeight="1">
      <c r="B910" s="7" t="s">
        <v>1108</v>
      </c>
      <c r="C910" s="7">
        <v>40.453803999999998</v>
      </c>
      <c r="D910" s="7">
        <v>8.6515450000000005</v>
      </c>
      <c r="E910" s="7" t="s">
        <v>1331</v>
      </c>
      <c r="G910" s="7" t="s">
        <v>33</v>
      </c>
      <c r="H910" s="46" t="s">
        <v>2653</v>
      </c>
      <c r="I910" s="7" t="s">
        <v>1333</v>
      </c>
      <c r="J910" s="7">
        <v>6615</v>
      </c>
      <c r="K910" s="7">
        <v>75</v>
      </c>
      <c r="L910" s="7" t="s">
        <v>24</v>
      </c>
      <c r="M910" s="7" t="s">
        <v>25</v>
      </c>
      <c r="N910" s="7" t="s">
        <v>69</v>
      </c>
      <c r="O910" s="7" t="s">
        <v>27</v>
      </c>
      <c r="P910" s="36">
        <v>-5703</v>
      </c>
      <c r="Q910" s="36">
        <v>-5387</v>
      </c>
      <c r="R910" s="7" t="str">
        <f t="shared" si="21"/>
        <v>VRAI</v>
      </c>
      <c r="T910" s="7">
        <v>1</v>
      </c>
      <c r="U910" s="25" t="s">
        <v>2283</v>
      </c>
      <c r="V910" s="31" t="s">
        <v>2282</v>
      </c>
    </row>
    <row r="911" spans="2:22" s="7" customFormat="1" ht="15.75" hidden="1" customHeight="1">
      <c r="B911" s="7" t="s">
        <v>1108</v>
      </c>
      <c r="C911" s="7">
        <v>40.453803999999998</v>
      </c>
      <c r="D911" s="7">
        <v>8.6515450000000005</v>
      </c>
      <c r="E911" s="7" t="s">
        <v>1331</v>
      </c>
      <c r="G911" s="7" t="s">
        <v>33</v>
      </c>
      <c r="H911" s="7" t="s">
        <v>2652</v>
      </c>
      <c r="I911" s="7" t="s">
        <v>1334</v>
      </c>
      <c r="J911" s="7">
        <v>6515</v>
      </c>
      <c r="K911" s="7">
        <v>60</v>
      </c>
      <c r="L911" s="7" t="s">
        <v>24</v>
      </c>
      <c r="M911" s="7" t="s">
        <v>25</v>
      </c>
      <c r="N911" s="7" t="s">
        <v>69</v>
      </c>
      <c r="O911" s="7" t="s">
        <v>27</v>
      </c>
      <c r="P911" s="36">
        <v>-5617</v>
      </c>
      <c r="Q911" s="36">
        <v>-5361</v>
      </c>
      <c r="R911" s="7" t="str">
        <f t="shared" si="21"/>
        <v>VRAI</v>
      </c>
      <c r="T911" s="7">
        <v>1</v>
      </c>
      <c r="U911" s="25" t="s">
        <v>2283</v>
      </c>
      <c r="V911" s="31" t="s">
        <v>2282</v>
      </c>
    </row>
    <row r="912" spans="2:22" s="7" customFormat="1" ht="15.75" hidden="1" customHeight="1">
      <c r="B912" s="7" t="s">
        <v>1108</v>
      </c>
      <c r="C912" s="7">
        <v>40.453803999999998</v>
      </c>
      <c r="D912" s="7">
        <v>8.6515450000000005</v>
      </c>
      <c r="E912" s="7" t="s">
        <v>1331</v>
      </c>
      <c r="G912" s="7" t="s">
        <v>33</v>
      </c>
      <c r="H912" s="7" t="s">
        <v>2651</v>
      </c>
      <c r="I912" s="7" t="s">
        <v>1335</v>
      </c>
      <c r="J912" s="7">
        <v>6470</v>
      </c>
      <c r="K912" s="7">
        <v>60</v>
      </c>
      <c r="L912" s="7" t="s">
        <v>24</v>
      </c>
      <c r="M912" s="7" t="s">
        <v>25</v>
      </c>
      <c r="N912" s="7" t="s">
        <v>69</v>
      </c>
      <c r="O912" s="7" t="s">
        <v>27</v>
      </c>
      <c r="P912" s="36">
        <v>-5551</v>
      </c>
      <c r="Q912" s="36">
        <v>-5314</v>
      </c>
      <c r="R912" s="7" t="str">
        <f t="shared" si="21"/>
        <v>VRAI</v>
      </c>
      <c r="T912" s="7">
        <v>1</v>
      </c>
      <c r="U912" s="25" t="s">
        <v>2283</v>
      </c>
      <c r="V912" s="31" t="s">
        <v>2282</v>
      </c>
    </row>
    <row r="913" spans="2:22" s="7" customFormat="1" ht="15.75" hidden="1" customHeight="1">
      <c r="B913" s="7" t="s">
        <v>1108</v>
      </c>
      <c r="C913" s="7">
        <v>40.453803999999998</v>
      </c>
      <c r="D913" s="7">
        <v>8.6515450000000005</v>
      </c>
      <c r="E913" s="7" t="s">
        <v>1331</v>
      </c>
      <c r="G913" s="7" t="s">
        <v>86</v>
      </c>
      <c r="H913" s="7" t="s">
        <v>2650</v>
      </c>
      <c r="I913" s="7" t="s">
        <v>1336</v>
      </c>
      <c r="J913" s="7">
        <v>6120</v>
      </c>
      <c r="K913" s="7">
        <v>55</v>
      </c>
      <c r="L913" s="7" t="s">
        <v>24</v>
      </c>
      <c r="M913" s="7" t="s">
        <v>25</v>
      </c>
      <c r="N913" s="7" t="s">
        <v>1337</v>
      </c>
      <c r="O913" s="7" t="s">
        <v>27</v>
      </c>
      <c r="P913" s="36">
        <v>-5213</v>
      </c>
      <c r="Q913" s="36">
        <v>-4856</v>
      </c>
      <c r="R913" s="7" t="str">
        <f t="shared" si="21"/>
        <v>VRAI</v>
      </c>
      <c r="T913" s="7">
        <v>1</v>
      </c>
      <c r="U913" s="25" t="s">
        <v>2283</v>
      </c>
      <c r="V913" s="31" t="s">
        <v>2282</v>
      </c>
    </row>
    <row r="914" spans="2:22" s="7" customFormat="1" ht="15.75" hidden="1" customHeight="1">
      <c r="B914" s="7" t="s">
        <v>1108</v>
      </c>
      <c r="C914" s="8">
        <v>41.176935</v>
      </c>
      <c r="D914" s="8">
        <v>16.469149000000002</v>
      </c>
      <c r="E914" s="9" t="s">
        <v>1338</v>
      </c>
      <c r="G914" s="7" t="s">
        <v>33</v>
      </c>
      <c r="H914" s="7" t="s">
        <v>197</v>
      </c>
      <c r="I914" s="7" t="s">
        <v>1342</v>
      </c>
      <c r="J914" s="7">
        <v>6555</v>
      </c>
      <c r="K914" s="7">
        <v>50</v>
      </c>
      <c r="L914" s="7" t="s">
        <v>51</v>
      </c>
      <c r="M914" s="7" t="s">
        <v>1343</v>
      </c>
      <c r="N914" s="7" t="s">
        <v>1340</v>
      </c>
      <c r="O914" s="7" t="s">
        <v>53</v>
      </c>
      <c r="P914" s="36">
        <v>-5620</v>
      </c>
      <c r="Q914" s="36">
        <v>-5384</v>
      </c>
      <c r="R914" s="7" t="str">
        <f t="shared" si="21"/>
        <v>VRAI</v>
      </c>
      <c r="T914" s="7">
        <v>1</v>
      </c>
      <c r="U914" s="25" t="s">
        <v>2656</v>
      </c>
      <c r="V914" s="30" t="s">
        <v>2655</v>
      </c>
    </row>
    <row r="915" spans="2:22" s="7" customFormat="1" ht="15.75" hidden="1" customHeight="1">
      <c r="B915" s="7" t="s">
        <v>1108</v>
      </c>
      <c r="C915" s="8">
        <v>41.176935</v>
      </c>
      <c r="D915" s="8">
        <v>16.469149000000002</v>
      </c>
      <c r="E915" s="9" t="s">
        <v>1338</v>
      </c>
      <c r="G915" s="7" t="s">
        <v>33</v>
      </c>
      <c r="H915" s="7" t="s">
        <v>197</v>
      </c>
      <c r="I915" s="7" t="s">
        <v>1341</v>
      </c>
      <c r="J915" s="7">
        <v>6375</v>
      </c>
      <c r="K915" s="7">
        <v>50</v>
      </c>
      <c r="L915" s="7" t="s">
        <v>24</v>
      </c>
      <c r="M915" s="7" t="s">
        <v>25</v>
      </c>
      <c r="N915" s="7" t="s">
        <v>1340</v>
      </c>
      <c r="O915" s="7" t="s">
        <v>27</v>
      </c>
      <c r="P915" s="36">
        <v>-5474</v>
      </c>
      <c r="Q915" s="36">
        <v>-5220</v>
      </c>
      <c r="R915" s="7" t="str">
        <f t="shared" si="21"/>
        <v>VRAI</v>
      </c>
      <c r="T915" s="7">
        <v>1</v>
      </c>
      <c r="U915" s="25" t="s">
        <v>2656</v>
      </c>
      <c r="V915" s="30" t="s">
        <v>2655</v>
      </c>
    </row>
    <row r="916" spans="2:22" s="7" customFormat="1" ht="15.75" hidden="1" customHeight="1">
      <c r="B916" s="7" t="s">
        <v>1108</v>
      </c>
      <c r="C916" s="8">
        <v>41.176935</v>
      </c>
      <c r="D916" s="8">
        <v>16.469149000000002</v>
      </c>
      <c r="E916" s="9" t="s">
        <v>1338</v>
      </c>
      <c r="G916" s="7" t="s">
        <v>33</v>
      </c>
      <c r="H916" s="7" t="s">
        <v>197</v>
      </c>
      <c r="I916" s="7" t="s">
        <v>1339</v>
      </c>
      <c r="J916" s="7">
        <v>6345</v>
      </c>
      <c r="K916" s="7">
        <v>45</v>
      </c>
      <c r="L916" s="7" t="s">
        <v>24</v>
      </c>
      <c r="M916" s="7" t="s">
        <v>25</v>
      </c>
      <c r="N916" s="7" t="s">
        <v>1340</v>
      </c>
      <c r="O916" s="7" t="s">
        <v>27</v>
      </c>
      <c r="P916" s="36">
        <v>-5470</v>
      </c>
      <c r="Q916" s="36">
        <v>-5214</v>
      </c>
      <c r="R916" s="7" t="str">
        <f t="shared" si="21"/>
        <v>VRAI</v>
      </c>
      <c r="T916" s="7">
        <v>1</v>
      </c>
      <c r="U916" s="25" t="s">
        <v>2656</v>
      </c>
      <c r="V916" s="30" t="s">
        <v>2655</v>
      </c>
    </row>
    <row r="917" spans="2:22" s="7" customFormat="1" ht="15.75" hidden="1" customHeight="1">
      <c r="B917" s="7" t="s">
        <v>1108</v>
      </c>
      <c r="C917" s="8">
        <v>44.120581999999999</v>
      </c>
      <c r="D917" s="8">
        <v>10.329583</v>
      </c>
      <c r="E917" s="7" t="s">
        <v>1344</v>
      </c>
      <c r="G917" s="7" t="s">
        <v>22</v>
      </c>
      <c r="H917" s="7" t="s">
        <v>2657</v>
      </c>
      <c r="I917" s="7" t="s">
        <v>1345</v>
      </c>
      <c r="J917" s="7">
        <v>7380</v>
      </c>
      <c r="K917" s="7">
        <v>90</v>
      </c>
      <c r="L917" s="7" t="s">
        <v>24</v>
      </c>
      <c r="M917" s="7" t="s">
        <v>25</v>
      </c>
      <c r="N917" s="7" t="s">
        <v>26</v>
      </c>
      <c r="O917" s="4" t="s">
        <v>27</v>
      </c>
      <c r="P917" s="36">
        <v>-6419</v>
      </c>
      <c r="Q917" s="36">
        <v>-6071</v>
      </c>
      <c r="R917" s="7" t="str">
        <f t="shared" si="21"/>
        <v>VRAI</v>
      </c>
      <c r="T917" s="7">
        <v>1</v>
      </c>
      <c r="U917" s="25" t="s">
        <v>2659</v>
      </c>
      <c r="V917" s="25" t="s">
        <v>2660</v>
      </c>
    </row>
    <row r="918" spans="2:22" s="7" customFormat="1" ht="15.75" hidden="1" customHeight="1">
      <c r="B918" s="7" t="s">
        <v>1108</v>
      </c>
      <c r="C918" s="8">
        <v>44.120581999999999</v>
      </c>
      <c r="D918" s="8">
        <v>10.329583</v>
      </c>
      <c r="E918" s="7" t="s">
        <v>1344</v>
      </c>
      <c r="G918" s="7" t="s">
        <v>22</v>
      </c>
      <c r="H918" s="7" t="s">
        <v>2657</v>
      </c>
      <c r="I918" s="7" t="s">
        <v>2658</v>
      </c>
      <c r="J918" s="7">
        <v>7460</v>
      </c>
      <c r="K918" s="7">
        <v>130</v>
      </c>
      <c r="L918" s="7" t="s">
        <v>24</v>
      </c>
      <c r="M918" s="7" t="s">
        <v>25</v>
      </c>
      <c r="N918" s="7" t="s">
        <v>26</v>
      </c>
      <c r="O918" s="4" t="s">
        <v>27</v>
      </c>
      <c r="P918" s="36">
        <v>-6570</v>
      </c>
      <c r="Q918" s="36">
        <v>-6065</v>
      </c>
      <c r="R918" s="7" t="str">
        <f t="shared" si="21"/>
        <v>VRAI</v>
      </c>
      <c r="T918" s="7">
        <v>1</v>
      </c>
      <c r="U918" s="25" t="s">
        <v>2659</v>
      </c>
      <c r="V918" s="25" t="s">
        <v>2660</v>
      </c>
    </row>
    <row r="919" spans="2:22" s="7" customFormat="1" ht="15.75" hidden="1" customHeight="1">
      <c r="B919" s="7" t="s">
        <v>1108</v>
      </c>
      <c r="C919" s="10">
        <v>45.325119000000001</v>
      </c>
      <c r="D919" s="10">
        <v>10.317833</v>
      </c>
      <c r="E919" s="9" t="s">
        <v>1346</v>
      </c>
      <c r="G919" s="7" t="s">
        <v>33</v>
      </c>
      <c r="H919" s="17" t="s">
        <v>197</v>
      </c>
      <c r="I919" s="7" t="s">
        <v>1350</v>
      </c>
      <c r="J919" s="7">
        <v>6183</v>
      </c>
      <c r="K919" s="7">
        <v>33</v>
      </c>
      <c r="L919" s="7" t="s">
        <v>36</v>
      </c>
      <c r="M919" s="7" t="s">
        <v>1351</v>
      </c>
      <c r="N919" s="7" t="s">
        <v>1206</v>
      </c>
      <c r="O919" s="7" t="s">
        <v>39</v>
      </c>
      <c r="P919" s="36">
        <v>-5280</v>
      </c>
      <c r="Q919" s="36">
        <v>-5012</v>
      </c>
      <c r="R919" s="7" t="str">
        <f t="shared" si="21"/>
        <v>VRAI</v>
      </c>
      <c r="T919" s="7">
        <v>1</v>
      </c>
      <c r="U919" s="25" t="s">
        <v>2507</v>
      </c>
      <c r="V919" s="31" t="s">
        <v>2508</v>
      </c>
    </row>
    <row r="920" spans="2:22" s="7" customFormat="1" ht="15.75" hidden="1" customHeight="1">
      <c r="B920" s="7" t="s">
        <v>1108</v>
      </c>
      <c r="C920" s="10">
        <v>45.325119000000001</v>
      </c>
      <c r="D920" s="10">
        <v>10.317833</v>
      </c>
      <c r="E920" s="9" t="s">
        <v>1346</v>
      </c>
      <c r="G920" s="7" t="s">
        <v>33</v>
      </c>
      <c r="H920" s="17" t="s">
        <v>197</v>
      </c>
      <c r="I920" s="7" t="s">
        <v>1347</v>
      </c>
      <c r="J920" s="7">
        <v>5850</v>
      </c>
      <c r="K920" s="7">
        <v>80</v>
      </c>
      <c r="L920" s="7" t="s">
        <v>24</v>
      </c>
      <c r="M920" s="7" t="s">
        <v>25</v>
      </c>
      <c r="N920" s="7" t="s">
        <v>1206</v>
      </c>
      <c r="O920" s="7" t="s">
        <v>39</v>
      </c>
      <c r="P920" s="36">
        <v>-4932</v>
      </c>
      <c r="Q920" s="36">
        <v>-4501</v>
      </c>
      <c r="R920" s="7" t="str">
        <f t="shared" si="21"/>
        <v>VRAI</v>
      </c>
      <c r="T920" s="7">
        <v>1</v>
      </c>
      <c r="U920" s="25" t="s">
        <v>2507</v>
      </c>
      <c r="V920" s="31" t="s">
        <v>2508</v>
      </c>
    </row>
    <row r="921" spans="2:22" s="7" customFormat="1" ht="15.75" hidden="1" customHeight="1">
      <c r="B921" s="7" t="s">
        <v>1108</v>
      </c>
      <c r="C921" s="10">
        <v>45.325119000000001</v>
      </c>
      <c r="D921" s="10">
        <v>10.317833</v>
      </c>
      <c r="E921" s="9" t="s">
        <v>1346</v>
      </c>
      <c r="G921" s="7" t="s">
        <v>33</v>
      </c>
      <c r="H921" s="17" t="s">
        <v>2623</v>
      </c>
      <c r="I921" s="7" t="s">
        <v>1348</v>
      </c>
      <c r="J921" s="7">
        <v>5850</v>
      </c>
      <c r="K921" s="7">
        <v>34</v>
      </c>
      <c r="L921" s="7" t="s">
        <v>36</v>
      </c>
      <c r="M921" s="7" t="s">
        <v>1349</v>
      </c>
      <c r="N921" s="7" t="s">
        <v>1206</v>
      </c>
      <c r="O921" s="7" t="s">
        <v>39</v>
      </c>
      <c r="P921" s="36">
        <v>-4797</v>
      </c>
      <c r="Q921" s="36">
        <v>-4609</v>
      </c>
      <c r="R921" s="7" t="str">
        <f t="shared" si="21"/>
        <v>VRAI</v>
      </c>
      <c r="T921" s="7">
        <v>1</v>
      </c>
      <c r="U921" s="25" t="s">
        <v>2507</v>
      </c>
      <c r="V921" s="31" t="s">
        <v>2508</v>
      </c>
    </row>
    <row r="922" spans="2:22" s="7" customFormat="1" ht="15.75" hidden="1" customHeight="1">
      <c r="B922" s="7" t="s">
        <v>1108</v>
      </c>
      <c r="C922" s="10">
        <v>42.102280999999998</v>
      </c>
      <c r="D922" s="10">
        <v>12.266246000000001</v>
      </c>
      <c r="E922" s="9" t="s">
        <v>1352</v>
      </c>
      <c r="G922" s="7" t="s">
        <v>33</v>
      </c>
      <c r="H922" s="17" t="s">
        <v>2624</v>
      </c>
      <c r="I922" s="7" t="s">
        <v>1361</v>
      </c>
      <c r="J922" s="7">
        <v>6855</v>
      </c>
      <c r="K922" s="7">
        <v>65</v>
      </c>
      <c r="L922" s="7" t="s">
        <v>24</v>
      </c>
      <c r="M922" s="7" t="s">
        <v>25</v>
      </c>
      <c r="N922" s="7" t="s">
        <v>69</v>
      </c>
      <c r="O922" s="7" t="s">
        <v>27</v>
      </c>
      <c r="P922" s="36">
        <v>-5887</v>
      </c>
      <c r="Q922" s="36">
        <v>-5629</v>
      </c>
      <c r="R922" s="7" t="str">
        <f t="shared" si="21"/>
        <v>VRAI</v>
      </c>
      <c r="T922" s="7">
        <v>1</v>
      </c>
      <c r="U922" s="25" t="s">
        <v>2507</v>
      </c>
      <c r="V922" s="31" t="s">
        <v>2508</v>
      </c>
    </row>
    <row r="923" spans="2:22" s="7" customFormat="1" ht="15.75" hidden="1" customHeight="1">
      <c r="B923" s="7" t="s">
        <v>1108</v>
      </c>
      <c r="C923" s="10">
        <v>42.102280999999998</v>
      </c>
      <c r="D923" s="10">
        <v>12.266246000000001</v>
      </c>
      <c r="E923" s="9" t="s">
        <v>1352</v>
      </c>
      <c r="G923" s="7" t="s">
        <v>33</v>
      </c>
      <c r="H923" s="17" t="s">
        <v>2625</v>
      </c>
      <c r="I923" s="7" t="s">
        <v>1359</v>
      </c>
      <c r="J923" s="7">
        <v>6600</v>
      </c>
      <c r="K923" s="7">
        <v>45</v>
      </c>
      <c r="L923" s="7" t="s">
        <v>24</v>
      </c>
      <c r="M923" s="7" t="s">
        <v>25</v>
      </c>
      <c r="N923" s="7" t="s">
        <v>69</v>
      </c>
      <c r="O923" s="7" t="s">
        <v>27</v>
      </c>
      <c r="P923" s="36">
        <v>-5621</v>
      </c>
      <c r="Q923" s="36">
        <v>-5478</v>
      </c>
      <c r="R923" s="7" t="str">
        <f t="shared" si="21"/>
        <v>VRAI</v>
      </c>
      <c r="T923" s="7">
        <v>1</v>
      </c>
      <c r="U923" s="25" t="s">
        <v>2507</v>
      </c>
      <c r="V923" s="31" t="s">
        <v>2508</v>
      </c>
    </row>
    <row r="924" spans="2:22" s="7" customFormat="1" ht="15.75" hidden="1" customHeight="1">
      <c r="B924" s="7" t="s">
        <v>1108</v>
      </c>
      <c r="C924" s="10">
        <v>42.102280999999998</v>
      </c>
      <c r="D924" s="10">
        <v>12.266246000000001</v>
      </c>
      <c r="E924" s="9" t="s">
        <v>1352</v>
      </c>
      <c r="G924" s="7" t="s">
        <v>33</v>
      </c>
      <c r="H924" s="17" t="s">
        <v>2626</v>
      </c>
      <c r="I924" s="7" t="s">
        <v>1357</v>
      </c>
      <c r="J924" s="7">
        <v>6590</v>
      </c>
      <c r="K924" s="7">
        <v>65</v>
      </c>
      <c r="L924" s="7" t="s">
        <v>24</v>
      </c>
      <c r="M924" s="7" t="s">
        <v>25</v>
      </c>
      <c r="N924" s="7" t="s">
        <v>69</v>
      </c>
      <c r="O924" s="7" t="s">
        <v>27</v>
      </c>
      <c r="P924" s="36">
        <v>-5634</v>
      </c>
      <c r="Q924" s="36">
        <v>-5386</v>
      </c>
      <c r="R924" s="7" t="str">
        <f t="shared" si="21"/>
        <v>VRAI</v>
      </c>
      <c r="T924" s="7">
        <v>1</v>
      </c>
      <c r="U924" s="25" t="s">
        <v>2507</v>
      </c>
      <c r="V924" s="31" t="s">
        <v>2508</v>
      </c>
    </row>
    <row r="925" spans="2:22" s="7" customFormat="1" ht="15" hidden="1" customHeight="1">
      <c r="B925" s="7" t="s">
        <v>1108</v>
      </c>
      <c r="C925" s="10">
        <v>42.102280999999998</v>
      </c>
      <c r="D925" s="10">
        <v>12.266246000000001</v>
      </c>
      <c r="E925" s="9" t="s">
        <v>1352</v>
      </c>
      <c r="G925" s="7" t="s">
        <v>33</v>
      </c>
      <c r="H925" s="17" t="s">
        <v>2627</v>
      </c>
      <c r="I925" s="7" t="s">
        <v>1356</v>
      </c>
      <c r="J925" s="7">
        <v>6550</v>
      </c>
      <c r="K925" s="7">
        <v>70</v>
      </c>
      <c r="L925" s="7" t="s">
        <v>24</v>
      </c>
      <c r="M925" s="7" t="s">
        <v>25</v>
      </c>
      <c r="N925" s="7" t="s">
        <v>69</v>
      </c>
      <c r="O925" s="7" t="s">
        <v>27</v>
      </c>
      <c r="P925" s="36">
        <v>-5624</v>
      </c>
      <c r="Q925" s="36">
        <v>-5374</v>
      </c>
      <c r="R925" s="7" t="str">
        <f t="shared" si="21"/>
        <v>VRAI</v>
      </c>
      <c r="T925" s="7">
        <v>1</v>
      </c>
      <c r="U925" s="25" t="s">
        <v>2507</v>
      </c>
      <c r="V925" s="31" t="s">
        <v>2508</v>
      </c>
    </row>
    <row r="926" spans="2:22" s="7" customFormat="1" ht="15" hidden="1" customHeight="1">
      <c r="B926" s="7" t="s">
        <v>1108</v>
      </c>
      <c r="C926" s="10">
        <v>42.102280999999998</v>
      </c>
      <c r="D926" s="10">
        <v>12.266246000000001</v>
      </c>
      <c r="E926" s="9" t="s">
        <v>1352</v>
      </c>
      <c r="G926" s="7" t="s">
        <v>33</v>
      </c>
      <c r="H926" s="17" t="s">
        <v>2628</v>
      </c>
      <c r="I926" s="7" t="s">
        <v>1358</v>
      </c>
      <c r="J926" s="7">
        <v>6530</v>
      </c>
      <c r="K926" s="7">
        <v>65</v>
      </c>
      <c r="L926" s="7" t="s">
        <v>24</v>
      </c>
      <c r="M926" s="7" t="s">
        <v>25</v>
      </c>
      <c r="N926" s="7" t="s">
        <v>69</v>
      </c>
      <c r="O926" s="7" t="s">
        <v>27</v>
      </c>
      <c r="P926" s="36">
        <v>-5621</v>
      </c>
      <c r="Q926" s="36">
        <v>-5366</v>
      </c>
      <c r="R926" s="7" t="str">
        <f t="shared" si="21"/>
        <v>VRAI</v>
      </c>
      <c r="T926" s="7">
        <v>1</v>
      </c>
      <c r="U926" s="25" t="s">
        <v>2507</v>
      </c>
      <c r="V926" s="31" t="s">
        <v>2508</v>
      </c>
    </row>
    <row r="927" spans="2:22" s="7" customFormat="1" ht="15" hidden="1" customHeight="1">
      <c r="B927" s="7" t="s">
        <v>1108</v>
      </c>
      <c r="C927" s="10">
        <v>42.102280999999998</v>
      </c>
      <c r="D927" s="10">
        <v>12.266246000000001</v>
      </c>
      <c r="E927" s="9" t="s">
        <v>1352</v>
      </c>
      <c r="G927" s="7" t="s">
        <v>33</v>
      </c>
      <c r="H927" s="17" t="s">
        <v>2629</v>
      </c>
      <c r="I927" s="7" t="s">
        <v>1355</v>
      </c>
      <c r="J927" s="7">
        <v>6370</v>
      </c>
      <c r="K927" s="7">
        <v>95</v>
      </c>
      <c r="L927" s="7" t="s">
        <v>24</v>
      </c>
      <c r="M927" s="7" t="s">
        <v>25</v>
      </c>
      <c r="N927" s="7" t="s">
        <v>69</v>
      </c>
      <c r="O927" s="7" t="s">
        <v>27</v>
      </c>
      <c r="P927" s="36">
        <v>-5522</v>
      </c>
      <c r="Q927" s="36">
        <v>-5067</v>
      </c>
      <c r="R927" s="7" t="str">
        <f t="shared" si="21"/>
        <v>VRAI</v>
      </c>
      <c r="T927" s="7">
        <v>1</v>
      </c>
      <c r="U927" s="25" t="s">
        <v>2507</v>
      </c>
      <c r="V927" s="31" t="s">
        <v>2508</v>
      </c>
    </row>
    <row r="928" spans="2:22" s="7" customFormat="1" ht="15" hidden="1" customHeight="1">
      <c r="B928" s="7" t="s">
        <v>1108</v>
      </c>
      <c r="C928" s="10">
        <v>42.102280999999998</v>
      </c>
      <c r="D928" s="10">
        <v>12.266246000000001</v>
      </c>
      <c r="E928" s="9" t="s">
        <v>1352</v>
      </c>
      <c r="G928" s="7" t="s">
        <v>33</v>
      </c>
      <c r="H928" s="17" t="s">
        <v>2630</v>
      </c>
      <c r="I928" s="7" t="s">
        <v>1353</v>
      </c>
      <c r="J928" s="7">
        <v>6350</v>
      </c>
      <c r="K928" s="7">
        <v>75</v>
      </c>
      <c r="L928" s="7" t="s">
        <v>24</v>
      </c>
      <c r="M928" s="7" t="s">
        <v>25</v>
      </c>
      <c r="N928" s="7" t="s">
        <v>69</v>
      </c>
      <c r="O928" s="7" t="s">
        <v>27</v>
      </c>
      <c r="P928" s="36">
        <v>-5478</v>
      </c>
      <c r="Q928" s="36">
        <v>-5082</v>
      </c>
      <c r="R928" s="7" t="str">
        <f t="shared" si="21"/>
        <v>VRAI</v>
      </c>
      <c r="T928" s="7">
        <v>1</v>
      </c>
      <c r="U928" s="25" t="s">
        <v>2507</v>
      </c>
      <c r="V928" s="31" t="s">
        <v>2508</v>
      </c>
    </row>
    <row r="929" spans="2:22" s="7" customFormat="1" ht="15" hidden="1" customHeight="1">
      <c r="B929" s="7" t="s">
        <v>1108</v>
      </c>
      <c r="C929" s="10">
        <v>42.102280999999998</v>
      </c>
      <c r="D929" s="10">
        <v>12.266246000000001</v>
      </c>
      <c r="E929" s="9" t="s">
        <v>1352</v>
      </c>
      <c r="G929" s="7" t="s">
        <v>33</v>
      </c>
      <c r="H929" s="17" t="s">
        <v>2631</v>
      </c>
      <c r="I929" s="7" t="s">
        <v>1360</v>
      </c>
      <c r="J929" s="7">
        <v>6350</v>
      </c>
      <c r="K929" s="7">
        <v>60</v>
      </c>
      <c r="L929" s="7" t="s">
        <v>24</v>
      </c>
      <c r="M929" s="7" t="s">
        <v>25</v>
      </c>
      <c r="N929" s="7" t="s">
        <v>69</v>
      </c>
      <c r="O929" s="7" t="s">
        <v>27</v>
      </c>
      <c r="P929" s="36">
        <v>-5473</v>
      </c>
      <c r="Q929" s="36">
        <v>-5213</v>
      </c>
      <c r="R929" s="7" t="str">
        <f t="shared" si="21"/>
        <v>VRAI</v>
      </c>
      <c r="T929" s="7">
        <v>1</v>
      </c>
      <c r="U929" s="25" t="s">
        <v>2507</v>
      </c>
      <c r="V929" s="31" t="s">
        <v>2508</v>
      </c>
    </row>
    <row r="930" spans="2:22" s="7" customFormat="1" ht="15" hidden="1" customHeight="1">
      <c r="B930" s="7" t="s">
        <v>1108</v>
      </c>
      <c r="C930" s="10">
        <v>42.102280999999998</v>
      </c>
      <c r="D930" s="10">
        <v>12.266246000000001</v>
      </c>
      <c r="E930" s="9" t="s">
        <v>1352</v>
      </c>
      <c r="G930" s="7" t="s">
        <v>33</v>
      </c>
      <c r="H930" s="17" t="s">
        <v>2632</v>
      </c>
      <c r="I930" s="7" t="s">
        <v>1354</v>
      </c>
      <c r="J930" s="7">
        <v>6310</v>
      </c>
      <c r="K930" s="7">
        <v>75</v>
      </c>
      <c r="L930" s="7" t="s">
        <v>24</v>
      </c>
      <c r="M930" s="7" t="s">
        <v>25</v>
      </c>
      <c r="N930" s="7" t="s">
        <v>69</v>
      </c>
      <c r="O930" s="7" t="s">
        <v>27</v>
      </c>
      <c r="P930" s="36">
        <v>-5473</v>
      </c>
      <c r="Q930" s="36">
        <v>-5063</v>
      </c>
      <c r="R930" s="7" t="str">
        <f t="shared" si="21"/>
        <v>VRAI</v>
      </c>
      <c r="T930" s="7">
        <v>1</v>
      </c>
      <c r="U930" s="25" t="s">
        <v>2507</v>
      </c>
      <c r="V930" s="31" t="s">
        <v>2508</v>
      </c>
    </row>
    <row r="931" spans="2:22" s="7" customFormat="1" ht="15" hidden="1" customHeight="1">
      <c r="B931" s="7" t="s">
        <v>1108</v>
      </c>
      <c r="C931" s="10">
        <v>46.082925000000003</v>
      </c>
      <c r="D931" s="10">
        <v>11.103402000000001</v>
      </c>
      <c r="E931" s="7" t="s">
        <v>1362</v>
      </c>
      <c r="G931" s="7" t="s">
        <v>86</v>
      </c>
      <c r="H931" s="7" t="s">
        <v>2663</v>
      </c>
      <c r="I931" s="7" t="s">
        <v>1369</v>
      </c>
      <c r="J931" s="7">
        <v>5710</v>
      </c>
      <c r="K931" s="7">
        <v>50</v>
      </c>
      <c r="L931" s="7" t="s">
        <v>148</v>
      </c>
      <c r="M931" s="7" t="s">
        <v>149</v>
      </c>
      <c r="N931" s="7" t="s">
        <v>1125</v>
      </c>
      <c r="O931" s="7" t="s">
        <v>39</v>
      </c>
      <c r="P931" s="39">
        <v>-4698</v>
      </c>
      <c r="Q931" s="39">
        <v>-4447</v>
      </c>
      <c r="R931" s="1" t="str">
        <f t="shared" si="21"/>
        <v>FAUX</v>
      </c>
      <c r="T931" s="7">
        <v>1</v>
      </c>
      <c r="U931" s="25" t="s">
        <v>2661</v>
      </c>
      <c r="V931" s="25" t="s">
        <v>2662</v>
      </c>
    </row>
    <row r="932" spans="2:22" s="7" customFormat="1" ht="15" hidden="1" customHeight="1">
      <c r="B932" s="7" t="s">
        <v>1108</v>
      </c>
      <c r="C932" s="10">
        <v>46.082925000000003</v>
      </c>
      <c r="D932" s="10">
        <v>11.103402000000001</v>
      </c>
      <c r="E932" s="7" t="s">
        <v>1362</v>
      </c>
      <c r="G932" s="7" t="s">
        <v>86</v>
      </c>
      <c r="H932" s="7" t="s">
        <v>2673</v>
      </c>
      <c r="I932" s="7" t="s">
        <v>1363</v>
      </c>
      <c r="J932" s="7">
        <v>5668</v>
      </c>
      <c r="K932" s="7">
        <v>47</v>
      </c>
      <c r="L932" s="7" t="s">
        <v>43</v>
      </c>
      <c r="M932" s="4" t="s">
        <v>81</v>
      </c>
      <c r="N932" s="7" t="s">
        <v>1125</v>
      </c>
      <c r="O932" s="9" t="s">
        <v>53</v>
      </c>
      <c r="P932" s="39">
        <v>-4653</v>
      </c>
      <c r="Q932" s="39">
        <v>-4363</v>
      </c>
      <c r="R932" s="1" t="str">
        <f t="shared" si="21"/>
        <v>FAUX</v>
      </c>
      <c r="T932" s="7">
        <v>1</v>
      </c>
      <c r="U932" s="25" t="s">
        <v>2672</v>
      </c>
      <c r="V932" s="25" t="s">
        <v>2671</v>
      </c>
    </row>
    <row r="933" spans="2:22" s="7" customFormat="1" ht="15" hidden="1" customHeight="1">
      <c r="B933" s="7" t="s">
        <v>1108</v>
      </c>
      <c r="C933" s="10">
        <v>46.082925000000003</v>
      </c>
      <c r="D933" s="10">
        <v>11.103402000000001</v>
      </c>
      <c r="E933" s="7" t="s">
        <v>1362</v>
      </c>
      <c r="G933" s="7" t="s">
        <v>86</v>
      </c>
      <c r="H933" s="41" t="s">
        <v>2674</v>
      </c>
      <c r="I933" s="7" t="s">
        <v>1365</v>
      </c>
      <c r="J933" s="7">
        <v>5633</v>
      </c>
      <c r="K933" s="7">
        <v>47</v>
      </c>
      <c r="L933" s="7" t="s">
        <v>43</v>
      </c>
      <c r="M933" s="7" t="s">
        <v>44</v>
      </c>
      <c r="N933" s="7" t="s">
        <v>1125</v>
      </c>
      <c r="O933" s="7" t="s">
        <v>39</v>
      </c>
      <c r="P933" s="39">
        <v>-4581</v>
      </c>
      <c r="Q933" s="39">
        <v>-4352</v>
      </c>
      <c r="R933" s="1" t="str">
        <f t="shared" si="21"/>
        <v>FAUX</v>
      </c>
      <c r="T933" s="7">
        <v>1</v>
      </c>
      <c r="U933" s="25" t="s">
        <v>2672</v>
      </c>
      <c r="V933" s="25" t="s">
        <v>2671</v>
      </c>
    </row>
    <row r="934" spans="2:22" s="7" customFormat="1" ht="15" hidden="1" customHeight="1">
      <c r="B934" s="7" t="s">
        <v>1108</v>
      </c>
      <c r="C934" s="10">
        <v>46.082925000000003</v>
      </c>
      <c r="D934" s="10">
        <v>11.103402000000001</v>
      </c>
      <c r="E934" s="7" t="s">
        <v>1362</v>
      </c>
      <c r="G934" s="7" t="s">
        <v>86</v>
      </c>
      <c r="H934" s="41" t="s">
        <v>2675</v>
      </c>
      <c r="I934" s="7" t="s">
        <v>1364</v>
      </c>
      <c r="J934" s="7">
        <v>5610</v>
      </c>
      <c r="K934" s="7">
        <v>49</v>
      </c>
      <c r="L934" s="7" t="s">
        <v>43</v>
      </c>
      <c r="M934" s="4" t="s">
        <v>81</v>
      </c>
      <c r="N934" s="7" t="s">
        <v>1125</v>
      </c>
      <c r="O934" s="9" t="s">
        <v>53</v>
      </c>
      <c r="P934" s="39">
        <v>-4539</v>
      </c>
      <c r="Q934" s="39">
        <v>-4352</v>
      </c>
      <c r="R934" s="1" t="str">
        <f t="shared" si="21"/>
        <v>FAUX</v>
      </c>
      <c r="T934" s="7">
        <v>1</v>
      </c>
      <c r="U934" s="25" t="s">
        <v>2672</v>
      </c>
      <c r="V934" s="25" t="s">
        <v>2671</v>
      </c>
    </row>
    <row r="935" spans="2:22" s="7" customFormat="1" ht="15" hidden="1" customHeight="1">
      <c r="B935" s="7" t="s">
        <v>1108</v>
      </c>
      <c r="C935" s="10">
        <v>46.082925000000003</v>
      </c>
      <c r="D935" s="10">
        <v>11.103402000000001</v>
      </c>
      <c r="E935" s="7" t="s">
        <v>1362</v>
      </c>
      <c r="G935" s="7" t="s">
        <v>86</v>
      </c>
      <c r="H935" s="7" t="s">
        <v>2664</v>
      </c>
      <c r="I935" s="7" t="s">
        <v>1367</v>
      </c>
      <c r="J935" s="7">
        <v>5579</v>
      </c>
      <c r="K935" s="7">
        <v>45</v>
      </c>
      <c r="L935" s="7" t="s">
        <v>148</v>
      </c>
      <c r="M935" s="7" t="s">
        <v>149</v>
      </c>
      <c r="N935" s="7" t="s">
        <v>1125</v>
      </c>
      <c r="O935" s="9" t="s">
        <v>39</v>
      </c>
      <c r="P935" s="39">
        <v>-4498</v>
      </c>
      <c r="Q935" s="39">
        <v>-4342</v>
      </c>
      <c r="R935" s="1" t="str">
        <f t="shared" si="21"/>
        <v>FAUX</v>
      </c>
      <c r="T935" s="7">
        <v>1</v>
      </c>
      <c r="U935" s="25" t="s">
        <v>2661</v>
      </c>
      <c r="V935" s="25" t="s">
        <v>2662</v>
      </c>
    </row>
    <row r="936" spans="2:22" s="7" customFormat="1" ht="15" hidden="1" customHeight="1">
      <c r="B936" s="7" t="s">
        <v>1108</v>
      </c>
      <c r="C936" s="10">
        <v>46.082925000000003</v>
      </c>
      <c r="D936" s="10">
        <v>11.103402000000001</v>
      </c>
      <c r="E936" s="7" t="s">
        <v>1362</v>
      </c>
      <c r="G936" s="7" t="s">
        <v>86</v>
      </c>
      <c r="H936" s="7" t="s">
        <v>2665</v>
      </c>
      <c r="I936" s="7" t="s">
        <v>1368</v>
      </c>
      <c r="J936" s="7">
        <v>5555</v>
      </c>
      <c r="K936" s="7">
        <v>48</v>
      </c>
      <c r="L936" s="7" t="s">
        <v>148</v>
      </c>
      <c r="M936" s="7" t="s">
        <v>149</v>
      </c>
      <c r="N936" s="7" t="s">
        <v>1125</v>
      </c>
      <c r="O936" s="7" t="s">
        <v>39</v>
      </c>
      <c r="P936" s="39">
        <v>-4495</v>
      </c>
      <c r="Q936" s="39">
        <v>-4331</v>
      </c>
      <c r="R936" s="1" t="str">
        <f t="shared" si="21"/>
        <v>FAUX</v>
      </c>
      <c r="T936" s="7">
        <v>1</v>
      </c>
      <c r="U936" s="25" t="s">
        <v>2661</v>
      </c>
      <c r="V936" s="25" t="s">
        <v>2662</v>
      </c>
    </row>
    <row r="937" spans="2:22" s="7" customFormat="1" ht="15" hidden="1" customHeight="1">
      <c r="B937" s="7" t="s">
        <v>1108</v>
      </c>
      <c r="C937" s="10">
        <v>46.082925000000003</v>
      </c>
      <c r="D937" s="10">
        <v>11.103402000000001</v>
      </c>
      <c r="E937" s="7" t="s">
        <v>1362</v>
      </c>
      <c r="G937" s="7" t="s">
        <v>86</v>
      </c>
      <c r="H937" s="7" t="s">
        <v>2667</v>
      </c>
      <c r="I937" s="7" t="s">
        <v>2666</v>
      </c>
      <c r="J937" s="7">
        <v>5835</v>
      </c>
      <c r="K937" s="7">
        <v>35</v>
      </c>
      <c r="L937" s="7" t="s">
        <v>24</v>
      </c>
      <c r="M937" s="7" t="s">
        <v>25</v>
      </c>
      <c r="N937" s="7" t="s">
        <v>1125</v>
      </c>
      <c r="O937" s="7" t="s">
        <v>27</v>
      </c>
      <c r="P937" s="29">
        <v>-4793</v>
      </c>
      <c r="Q937" s="29">
        <v>-4556</v>
      </c>
      <c r="R937" s="1" t="str">
        <f t="shared" si="21"/>
        <v>VRAI</v>
      </c>
      <c r="T937" s="7">
        <v>1</v>
      </c>
      <c r="U937" s="25" t="s">
        <v>2661</v>
      </c>
      <c r="V937" s="25" t="s">
        <v>2662</v>
      </c>
    </row>
    <row r="938" spans="2:22" s="7" customFormat="1" ht="15" hidden="1" customHeight="1">
      <c r="B938" s="7" t="s">
        <v>1108</v>
      </c>
      <c r="C938" s="10">
        <v>46.082925000000003</v>
      </c>
      <c r="D938" s="10">
        <v>11.103402000000001</v>
      </c>
      <c r="E938" s="7" t="s">
        <v>1362</v>
      </c>
      <c r="G938" s="7" t="s">
        <v>86</v>
      </c>
      <c r="H938" s="7" t="s">
        <v>2670</v>
      </c>
      <c r="I938" s="7" t="s">
        <v>2668</v>
      </c>
      <c r="J938" s="7">
        <v>5552</v>
      </c>
      <c r="K938" s="7">
        <v>32</v>
      </c>
      <c r="L938" s="7" t="s">
        <v>24</v>
      </c>
      <c r="M938" s="7" t="s">
        <v>25</v>
      </c>
      <c r="N938" s="7" t="s">
        <v>1125</v>
      </c>
      <c r="O938" s="7" t="s">
        <v>27</v>
      </c>
      <c r="P938" s="29">
        <v>-4449</v>
      </c>
      <c r="Q938" s="29">
        <v>-4344</v>
      </c>
      <c r="R938" s="1" t="str">
        <f t="shared" si="21"/>
        <v>FAUX</v>
      </c>
      <c r="T938" s="7">
        <v>1</v>
      </c>
      <c r="U938" s="25" t="s">
        <v>2661</v>
      </c>
      <c r="V938" s="25" t="s">
        <v>2662</v>
      </c>
    </row>
    <row r="939" spans="2:22" s="7" customFormat="1" ht="15" hidden="1" customHeight="1">
      <c r="B939" s="7" t="s">
        <v>1108</v>
      </c>
      <c r="C939" s="10">
        <v>46.082925000000003</v>
      </c>
      <c r="D939" s="10">
        <v>11.103402000000001</v>
      </c>
      <c r="E939" s="7" t="s">
        <v>1362</v>
      </c>
      <c r="G939" s="7" t="s">
        <v>86</v>
      </c>
      <c r="H939" s="7" t="s">
        <v>2670</v>
      </c>
      <c r="I939" s="7" t="s">
        <v>2669</v>
      </c>
      <c r="J939" s="7">
        <v>5458</v>
      </c>
      <c r="K939" s="7">
        <v>28</v>
      </c>
      <c r="L939" s="7" t="s">
        <v>24</v>
      </c>
      <c r="M939" s="7" t="s">
        <v>25</v>
      </c>
      <c r="N939" s="7" t="s">
        <v>1125</v>
      </c>
      <c r="O939" s="7" t="s">
        <v>27</v>
      </c>
      <c r="P939" s="29">
        <v>-4355</v>
      </c>
      <c r="Q939" s="29">
        <v>-4251</v>
      </c>
      <c r="R939" s="1" t="str">
        <f t="shared" si="21"/>
        <v>FAUX</v>
      </c>
      <c r="T939" s="7">
        <v>1</v>
      </c>
      <c r="U939" s="25" t="s">
        <v>2661</v>
      </c>
      <c r="V939" s="25" t="s">
        <v>2662</v>
      </c>
    </row>
    <row r="940" spans="2:22" s="7" customFormat="1" ht="15" hidden="1" customHeight="1">
      <c r="B940" s="7" t="s">
        <v>1108</v>
      </c>
      <c r="C940" s="10">
        <v>46.082925000000003</v>
      </c>
      <c r="D940" s="10">
        <v>11.103402000000001</v>
      </c>
      <c r="E940" s="7" t="s">
        <v>1362</v>
      </c>
      <c r="G940" s="7" t="s">
        <v>86</v>
      </c>
      <c r="H940" s="7" t="s">
        <v>2676</v>
      </c>
      <c r="I940" s="7" t="s">
        <v>1366</v>
      </c>
      <c r="J940" s="7">
        <v>5472</v>
      </c>
      <c r="K940" s="7">
        <v>49</v>
      </c>
      <c r="L940" s="7" t="s">
        <v>43</v>
      </c>
      <c r="M940" s="7" t="s">
        <v>44</v>
      </c>
      <c r="N940" s="7" t="s">
        <v>1125</v>
      </c>
      <c r="O940" s="7" t="s">
        <v>39</v>
      </c>
      <c r="P940" s="39">
        <v>-4445</v>
      </c>
      <c r="Q940" s="39">
        <v>-4177</v>
      </c>
      <c r="R940" s="1" t="str">
        <f t="shared" si="21"/>
        <v>FAUX</v>
      </c>
      <c r="T940" s="7">
        <v>1</v>
      </c>
      <c r="U940" s="25" t="s">
        <v>2672</v>
      </c>
      <c r="V940" s="25" t="s">
        <v>2671</v>
      </c>
    </row>
    <row r="941" spans="2:22" s="7" customFormat="1" ht="15" hidden="1" customHeight="1">
      <c r="B941" s="7" t="s">
        <v>1108</v>
      </c>
      <c r="C941" s="8">
        <v>45.858702000000001</v>
      </c>
      <c r="D941" s="8">
        <v>10.309073</v>
      </c>
      <c r="E941" s="7" t="s">
        <v>1370</v>
      </c>
      <c r="G941" s="7" t="s">
        <v>22</v>
      </c>
      <c r="H941" s="7" t="s">
        <v>2678</v>
      </c>
      <c r="I941" s="7" t="s">
        <v>1371</v>
      </c>
      <c r="J941" s="7">
        <v>6870</v>
      </c>
      <c r="K941" s="7">
        <v>70</v>
      </c>
      <c r="L941" s="7" t="s">
        <v>24</v>
      </c>
      <c r="M941" s="7" t="s">
        <v>25</v>
      </c>
      <c r="N941" s="7" t="s">
        <v>26</v>
      </c>
      <c r="O941" s="4" t="s">
        <v>27</v>
      </c>
      <c r="P941" s="29">
        <v>-5963</v>
      </c>
      <c r="Q941" s="29">
        <v>-5631</v>
      </c>
      <c r="R941" s="1" t="str">
        <f t="shared" si="21"/>
        <v>VRAI</v>
      </c>
      <c r="T941" s="7">
        <v>1</v>
      </c>
      <c r="U941" s="25" t="s">
        <v>2677</v>
      </c>
      <c r="V941" s="25" t="s">
        <v>2680</v>
      </c>
    </row>
    <row r="942" spans="2:22" s="7" customFormat="1" ht="15" hidden="1" customHeight="1">
      <c r="B942" s="7" t="s">
        <v>1108</v>
      </c>
      <c r="C942" s="8">
        <v>45.858702000000001</v>
      </c>
      <c r="D942" s="8">
        <v>10.309073</v>
      </c>
      <c r="E942" s="7" t="s">
        <v>1370</v>
      </c>
      <c r="G942" s="7" t="s">
        <v>22</v>
      </c>
      <c r="H942" s="7" t="s">
        <v>2678</v>
      </c>
      <c r="I942" s="7" t="s">
        <v>2679</v>
      </c>
      <c r="J942" s="7">
        <v>7850</v>
      </c>
      <c r="K942" s="7">
        <v>80</v>
      </c>
      <c r="L942" s="7" t="s">
        <v>24</v>
      </c>
      <c r="M942" s="7" t="s">
        <v>25</v>
      </c>
      <c r="N942" s="7" t="s">
        <v>26</v>
      </c>
      <c r="O942" s="4" t="s">
        <v>27</v>
      </c>
      <c r="P942" s="29">
        <v>-7035</v>
      </c>
      <c r="Q942" s="29">
        <v>-6506</v>
      </c>
      <c r="R942" s="1" t="b">
        <f t="shared" ref="R942" si="22">IF(P942&gt;-6700, IF(Q942&lt;-4500, "VRAI","FAUX"))</f>
        <v>0</v>
      </c>
      <c r="T942" s="7">
        <v>1</v>
      </c>
      <c r="U942" s="25" t="s">
        <v>2677</v>
      </c>
      <c r="V942" s="25" t="s">
        <v>2680</v>
      </c>
    </row>
    <row r="943" spans="2:22" s="7" customFormat="1" ht="15" hidden="1" customHeight="1">
      <c r="B943" s="7" t="s">
        <v>1108</v>
      </c>
      <c r="C943" s="8">
        <v>45.858702000000001</v>
      </c>
      <c r="D943" s="8">
        <v>10.309073</v>
      </c>
      <c r="E943" s="7" t="s">
        <v>1370</v>
      </c>
      <c r="G943" s="7" t="s">
        <v>22</v>
      </c>
      <c r="H943" s="7" t="s">
        <v>2681</v>
      </c>
      <c r="I943" s="7" t="s">
        <v>1372</v>
      </c>
      <c r="J943" s="7">
        <v>6790</v>
      </c>
      <c r="K943" s="7">
        <v>120</v>
      </c>
      <c r="L943" s="7" t="s">
        <v>24</v>
      </c>
      <c r="M943" s="7" t="s">
        <v>25</v>
      </c>
      <c r="N943" s="7" t="s">
        <v>26</v>
      </c>
      <c r="O943" s="7" t="s">
        <v>27</v>
      </c>
      <c r="P943" s="29">
        <v>-5969</v>
      </c>
      <c r="Q943" s="29">
        <v>-5482</v>
      </c>
      <c r="R943" s="1" t="str">
        <f t="shared" si="21"/>
        <v>VRAI</v>
      </c>
      <c r="T943" s="7">
        <v>1</v>
      </c>
      <c r="U943" s="25" t="s">
        <v>2677</v>
      </c>
      <c r="V943" s="25" t="s">
        <v>2680</v>
      </c>
    </row>
    <row r="944" spans="2:22" s="7" customFormat="1" ht="15" hidden="1" customHeight="1">
      <c r="B944" s="7" t="s">
        <v>1108</v>
      </c>
      <c r="C944" s="8">
        <v>45.858702000000001</v>
      </c>
      <c r="D944" s="8">
        <v>10.309073</v>
      </c>
      <c r="E944" s="7" t="s">
        <v>1370</v>
      </c>
      <c r="G944" s="7" t="s">
        <v>22</v>
      </c>
      <c r="H944" s="7" t="s">
        <v>2682</v>
      </c>
      <c r="I944" s="7" t="s">
        <v>2683</v>
      </c>
      <c r="J944" s="7">
        <v>7870</v>
      </c>
      <c r="K944" s="7">
        <v>50</v>
      </c>
      <c r="L944" s="7" t="s">
        <v>24</v>
      </c>
      <c r="M944" s="7" t="s">
        <v>25</v>
      </c>
      <c r="N944" s="7" t="s">
        <v>26</v>
      </c>
      <c r="O944" s="7" t="s">
        <v>27</v>
      </c>
      <c r="P944" s="29">
        <v>-7031</v>
      </c>
      <c r="Q944" s="29">
        <v>-6595</v>
      </c>
      <c r="R944" s="1" t="b">
        <f t="shared" ref="R944" si="23">IF(P944&gt;-6700, IF(Q944&lt;-4500, "VRAI","FAUX"))</f>
        <v>0</v>
      </c>
      <c r="T944" s="7">
        <v>1</v>
      </c>
      <c r="U944" s="25" t="s">
        <v>2677</v>
      </c>
      <c r="V944" s="25" t="s">
        <v>2680</v>
      </c>
    </row>
    <row r="945" spans="2:22" s="7" customFormat="1" ht="15" hidden="1" customHeight="1">
      <c r="B945" s="7" t="s">
        <v>1108</v>
      </c>
      <c r="C945" s="8">
        <v>41.238855999999998</v>
      </c>
      <c r="D945" s="8">
        <v>15.68544</v>
      </c>
      <c r="E945" s="9" t="s">
        <v>1256</v>
      </c>
      <c r="G945" s="7" t="s">
        <v>33</v>
      </c>
      <c r="H945" s="7" t="s">
        <v>2688</v>
      </c>
      <c r="I945" s="7" t="s">
        <v>1373</v>
      </c>
      <c r="J945" s="7">
        <v>6790</v>
      </c>
      <c r="K945" s="7">
        <v>255</v>
      </c>
      <c r="L945" s="7" t="s">
        <v>43</v>
      </c>
      <c r="M945" s="7" t="s">
        <v>81</v>
      </c>
      <c r="N945" s="7" t="s">
        <v>1256</v>
      </c>
      <c r="O945" s="7" t="s">
        <v>27</v>
      </c>
      <c r="P945" s="36">
        <v>-6225</v>
      </c>
      <c r="Q945" s="36">
        <v>-5220</v>
      </c>
      <c r="R945" s="1" t="str">
        <f t="shared" si="21"/>
        <v>VRAI</v>
      </c>
      <c r="T945" s="7">
        <v>1</v>
      </c>
      <c r="U945" s="25" t="s">
        <v>2281</v>
      </c>
      <c r="V945" s="30" t="s">
        <v>2280</v>
      </c>
    </row>
    <row r="946" spans="2:22" s="7" customFormat="1" ht="15" hidden="1" customHeight="1">
      <c r="B946" s="7" t="s">
        <v>1108</v>
      </c>
      <c r="C946" s="8">
        <v>41.238855999999998</v>
      </c>
      <c r="D946" s="8">
        <v>15.68544</v>
      </c>
      <c r="E946" s="9" t="s">
        <v>1256</v>
      </c>
      <c r="G946" s="7" t="s">
        <v>33</v>
      </c>
      <c r="H946" s="7" t="s">
        <v>2684</v>
      </c>
      <c r="I946" s="7" t="s">
        <v>1374</v>
      </c>
      <c r="J946" s="7">
        <v>6700</v>
      </c>
      <c r="K946" s="7">
        <v>100</v>
      </c>
      <c r="L946" s="7" t="s">
        <v>43</v>
      </c>
      <c r="M946" s="7" t="s">
        <v>81</v>
      </c>
      <c r="N946" s="7" t="s">
        <v>1256</v>
      </c>
      <c r="O946" s="7" t="s">
        <v>27</v>
      </c>
      <c r="P946" s="36">
        <v>-5801</v>
      </c>
      <c r="Q946" s="36">
        <v>-5473</v>
      </c>
      <c r="R946" s="1" t="str">
        <f t="shared" si="21"/>
        <v>VRAI</v>
      </c>
      <c r="T946" s="7">
        <v>1</v>
      </c>
      <c r="U946" s="25" t="s">
        <v>2281</v>
      </c>
      <c r="V946" s="30" t="s">
        <v>2280</v>
      </c>
    </row>
    <row r="947" spans="2:22" s="7" customFormat="1" ht="15" hidden="1" customHeight="1">
      <c r="B947" s="7" t="s">
        <v>1108</v>
      </c>
      <c r="C947" s="8">
        <v>44.258518000000002</v>
      </c>
      <c r="D947" s="8">
        <v>10.414239</v>
      </c>
      <c r="E947" s="7" t="s">
        <v>1375</v>
      </c>
      <c r="G947" s="7" t="s">
        <v>22</v>
      </c>
      <c r="H947" s="7" t="s">
        <v>2689</v>
      </c>
      <c r="I947" s="7" t="s">
        <v>1376</v>
      </c>
      <c r="J947" s="7">
        <v>6620</v>
      </c>
      <c r="K947" s="7">
        <v>80</v>
      </c>
      <c r="L947" s="7" t="s">
        <v>24</v>
      </c>
      <c r="M947" s="7" t="s">
        <v>25</v>
      </c>
      <c r="N947" s="7" t="s">
        <v>26</v>
      </c>
      <c r="O947" s="4" t="s">
        <v>27</v>
      </c>
      <c r="P947" s="36">
        <v>-5711</v>
      </c>
      <c r="Q947" s="36">
        <v>-5387</v>
      </c>
      <c r="R947" s="1" t="str">
        <f t="shared" si="21"/>
        <v>VRAI</v>
      </c>
      <c r="T947" s="7">
        <v>1</v>
      </c>
      <c r="U947" s="25" t="s">
        <v>2685</v>
      </c>
      <c r="V947" s="30" t="s">
        <v>2686</v>
      </c>
    </row>
    <row r="948" spans="2:22" s="7" customFormat="1" ht="15" hidden="1" customHeight="1">
      <c r="B948" s="7" t="s">
        <v>1108</v>
      </c>
      <c r="C948" s="8">
        <v>40.086292999999998</v>
      </c>
      <c r="D948" s="8">
        <v>15.981154999999999</v>
      </c>
      <c r="E948" s="7" t="s">
        <v>1377</v>
      </c>
      <c r="G948" s="7" t="s">
        <v>22</v>
      </c>
      <c r="H948" s="7" t="s">
        <v>2690</v>
      </c>
      <c r="I948" s="7" t="s">
        <v>1386</v>
      </c>
      <c r="J948" s="7">
        <v>8024</v>
      </c>
      <c r="K948" s="7">
        <v>100</v>
      </c>
      <c r="L948" s="7" t="s">
        <v>24</v>
      </c>
      <c r="M948" s="7" t="s">
        <v>25</v>
      </c>
      <c r="N948" s="7" t="s">
        <v>26</v>
      </c>
      <c r="O948" s="7" t="s">
        <v>27</v>
      </c>
      <c r="P948" s="39">
        <v>-7310</v>
      </c>
      <c r="Q948" s="39">
        <v>-6647</v>
      </c>
      <c r="R948" s="1" t="b">
        <f t="shared" si="21"/>
        <v>0</v>
      </c>
      <c r="T948" s="7">
        <v>1</v>
      </c>
      <c r="U948" s="25" t="s">
        <v>2700</v>
      </c>
      <c r="V948" s="31" t="s">
        <v>2699</v>
      </c>
    </row>
    <row r="949" spans="2:22" s="7" customFormat="1" ht="15" hidden="1" customHeight="1">
      <c r="B949" s="7" t="s">
        <v>1108</v>
      </c>
      <c r="C949" s="8">
        <v>40.086292999999998</v>
      </c>
      <c r="D949" s="8">
        <v>15.981154999999999</v>
      </c>
      <c r="E949" s="7" t="s">
        <v>1377</v>
      </c>
      <c r="G949" s="7" t="s">
        <v>22</v>
      </c>
      <c r="H949" s="7" t="s">
        <v>2691</v>
      </c>
      <c r="I949" s="7" t="s">
        <v>1382</v>
      </c>
      <c r="J949" s="7">
        <v>7800</v>
      </c>
      <c r="K949" s="7">
        <v>90</v>
      </c>
      <c r="L949" s="7" t="s">
        <v>24</v>
      </c>
      <c r="M949" s="7" t="s">
        <v>25</v>
      </c>
      <c r="N949" s="7" t="s">
        <v>26</v>
      </c>
      <c r="O949" s="7" t="s">
        <v>27</v>
      </c>
      <c r="P949" s="39">
        <v>-7031</v>
      </c>
      <c r="Q949" s="39">
        <v>-6458</v>
      </c>
      <c r="R949" s="1" t="b">
        <f t="shared" si="21"/>
        <v>0</v>
      </c>
      <c r="T949" s="7">
        <v>1</v>
      </c>
      <c r="U949" s="25" t="s">
        <v>2700</v>
      </c>
      <c r="V949" s="31" t="s">
        <v>2699</v>
      </c>
    </row>
    <row r="950" spans="2:22" s="7" customFormat="1" ht="15" hidden="1" customHeight="1">
      <c r="B950" s="7" t="s">
        <v>1108</v>
      </c>
      <c r="C950" s="8">
        <v>40.086292999999998</v>
      </c>
      <c r="D950" s="8">
        <v>15.981154999999999</v>
      </c>
      <c r="E950" s="7" t="s">
        <v>1377</v>
      </c>
      <c r="G950" s="7" t="s">
        <v>22</v>
      </c>
      <c r="H950" s="7" t="s">
        <v>2692</v>
      </c>
      <c r="I950" s="7" t="s">
        <v>1379</v>
      </c>
      <c r="J950" s="7">
        <v>7620</v>
      </c>
      <c r="K950" s="7">
        <v>90</v>
      </c>
      <c r="L950" s="7" t="s">
        <v>24</v>
      </c>
      <c r="M950" s="7" t="s">
        <v>25</v>
      </c>
      <c r="N950" s="7" t="s">
        <v>26</v>
      </c>
      <c r="O950" s="4" t="s">
        <v>27</v>
      </c>
      <c r="P950" s="36">
        <v>-6644</v>
      </c>
      <c r="Q950" s="36">
        <v>-6257</v>
      </c>
      <c r="R950" s="7" t="str">
        <f t="shared" si="21"/>
        <v>VRAI</v>
      </c>
      <c r="T950" s="7">
        <v>1</v>
      </c>
      <c r="U950" s="25" t="s">
        <v>2700</v>
      </c>
      <c r="V950" s="31" t="s">
        <v>2699</v>
      </c>
    </row>
    <row r="951" spans="2:22" s="7" customFormat="1" ht="15" hidden="1" customHeight="1">
      <c r="B951" s="7" t="s">
        <v>1108</v>
      </c>
      <c r="C951" s="8">
        <v>40.086292999999998</v>
      </c>
      <c r="D951" s="8">
        <v>15.981154999999999</v>
      </c>
      <c r="E951" s="7" t="s">
        <v>1377</v>
      </c>
      <c r="G951" s="7" t="s">
        <v>22</v>
      </c>
      <c r="H951" s="7" t="s">
        <v>2693</v>
      </c>
      <c r="I951" s="7" t="s">
        <v>1381</v>
      </c>
      <c r="J951" s="7">
        <v>7570</v>
      </c>
      <c r="K951" s="7">
        <v>90</v>
      </c>
      <c r="L951" s="7" t="s">
        <v>24</v>
      </c>
      <c r="M951" s="7" t="s">
        <v>25</v>
      </c>
      <c r="N951" s="7" t="s">
        <v>26</v>
      </c>
      <c r="O951" s="4" t="s">
        <v>27</v>
      </c>
      <c r="P951" s="36">
        <v>-6594</v>
      </c>
      <c r="Q951" s="36">
        <v>-6237</v>
      </c>
      <c r="R951" s="7" t="str">
        <f t="shared" si="21"/>
        <v>VRAI</v>
      </c>
      <c r="T951" s="7">
        <v>1</v>
      </c>
      <c r="U951" s="25" t="s">
        <v>2700</v>
      </c>
      <c r="V951" s="31" t="s">
        <v>2699</v>
      </c>
    </row>
    <row r="952" spans="2:22" s="7" customFormat="1" ht="15" hidden="1" customHeight="1">
      <c r="B952" s="7" t="s">
        <v>1108</v>
      </c>
      <c r="C952" s="8">
        <v>40.086292999999998</v>
      </c>
      <c r="D952" s="8">
        <v>15.981154999999999</v>
      </c>
      <c r="E952" s="7" t="s">
        <v>1377</v>
      </c>
      <c r="G952" s="7" t="s">
        <v>22</v>
      </c>
      <c r="H952" s="7" t="s">
        <v>2694</v>
      </c>
      <c r="I952" s="7" t="s">
        <v>1378</v>
      </c>
      <c r="J952" s="7">
        <v>7420</v>
      </c>
      <c r="K952" s="7">
        <v>90</v>
      </c>
      <c r="L952" s="7" t="s">
        <v>24</v>
      </c>
      <c r="M952" s="7" t="s">
        <v>25</v>
      </c>
      <c r="N952" s="7" t="s">
        <v>26</v>
      </c>
      <c r="O952" s="4" t="s">
        <v>27</v>
      </c>
      <c r="P952" s="36">
        <v>-6431</v>
      </c>
      <c r="Q952" s="36">
        <v>-6083</v>
      </c>
      <c r="R952" s="7" t="str">
        <f t="shared" si="21"/>
        <v>VRAI</v>
      </c>
      <c r="T952" s="7">
        <v>1</v>
      </c>
      <c r="U952" s="25" t="s">
        <v>2700</v>
      </c>
      <c r="V952" s="31" t="s">
        <v>2699</v>
      </c>
    </row>
    <row r="953" spans="2:22" s="7" customFormat="1" ht="15" hidden="1" customHeight="1">
      <c r="B953" s="7" t="s">
        <v>1108</v>
      </c>
      <c r="C953" s="8">
        <v>40.086292999999998</v>
      </c>
      <c r="D953" s="8">
        <v>15.981154999999999</v>
      </c>
      <c r="E953" s="7" t="s">
        <v>1377</v>
      </c>
      <c r="G953" s="7" t="s">
        <v>22</v>
      </c>
      <c r="H953" s="7" t="s">
        <v>2695</v>
      </c>
      <c r="I953" s="7" t="s">
        <v>1380</v>
      </c>
      <c r="J953" s="7">
        <v>7400</v>
      </c>
      <c r="K953" s="7">
        <v>90</v>
      </c>
      <c r="L953" s="7" t="s">
        <v>24</v>
      </c>
      <c r="M953" s="7" t="s">
        <v>25</v>
      </c>
      <c r="N953" s="7" t="s">
        <v>26</v>
      </c>
      <c r="O953" s="4" t="s">
        <v>27</v>
      </c>
      <c r="P953" s="36">
        <v>-6424</v>
      </c>
      <c r="Q953" s="36">
        <v>-6077</v>
      </c>
      <c r="R953" s="7" t="str">
        <f t="shared" si="21"/>
        <v>VRAI</v>
      </c>
      <c r="T953" s="7">
        <v>1</v>
      </c>
      <c r="U953" s="25" t="s">
        <v>2700</v>
      </c>
      <c r="V953" s="31" t="s">
        <v>2699</v>
      </c>
    </row>
    <row r="954" spans="2:22" s="7" customFormat="1" ht="15" hidden="1" customHeight="1">
      <c r="B954" s="7" t="s">
        <v>1108</v>
      </c>
      <c r="C954" s="8">
        <v>40.086292999999998</v>
      </c>
      <c r="D954" s="8">
        <v>15.981154999999999</v>
      </c>
      <c r="E954" s="7" t="s">
        <v>1377</v>
      </c>
      <c r="G954" s="7" t="s">
        <v>22</v>
      </c>
      <c r="H954" s="7" t="s">
        <v>2696</v>
      </c>
      <c r="I954" s="7" t="s">
        <v>1384</v>
      </c>
      <c r="J954" s="7">
        <v>7160</v>
      </c>
      <c r="K954" s="7">
        <v>80</v>
      </c>
      <c r="L954" s="7" t="s">
        <v>24</v>
      </c>
      <c r="M954" s="7" t="s">
        <v>25</v>
      </c>
      <c r="N954" s="7" t="s">
        <v>26</v>
      </c>
      <c r="O954" s="4" t="s">
        <v>27</v>
      </c>
      <c r="P954" s="36">
        <v>-6224</v>
      </c>
      <c r="Q954" s="36">
        <v>-5851</v>
      </c>
      <c r="R954" s="7" t="str">
        <f t="shared" si="21"/>
        <v>VRAI</v>
      </c>
      <c r="T954" s="7">
        <v>1</v>
      </c>
      <c r="U954" s="25" t="s">
        <v>2700</v>
      </c>
      <c r="V954" s="31" t="s">
        <v>2699</v>
      </c>
    </row>
    <row r="955" spans="2:22" s="7" customFormat="1" ht="15" hidden="1" customHeight="1">
      <c r="B955" s="7" t="s">
        <v>1108</v>
      </c>
      <c r="C955" s="8">
        <v>40.086292999999998</v>
      </c>
      <c r="D955" s="8">
        <v>15.981154999999999</v>
      </c>
      <c r="E955" s="7" t="s">
        <v>1377</v>
      </c>
      <c r="G955" s="7" t="s">
        <v>22</v>
      </c>
      <c r="H955" s="7" t="s">
        <v>2697</v>
      </c>
      <c r="I955" s="7" t="s">
        <v>1383</v>
      </c>
      <c r="J955" s="7">
        <v>7045</v>
      </c>
      <c r="K955" s="7">
        <v>90</v>
      </c>
      <c r="L955" s="7" t="s">
        <v>24</v>
      </c>
      <c r="M955" s="7" t="s">
        <v>25</v>
      </c>
      <c r="N955" s="7" t="s">
        <v>26</v>
      </c>
      <c r="O955" s="4" t="s">
        <v>27</v>
      </c>
      <c r="P955" s="36">
        <v>-6065</v>
      </c>
      <c r="Q955" s="36">
        <v>-5740</v>
      </c>
      <c r="R955" s="7" t="str">
        <f t="shared" si="21"/>
        <v>VRAI</v>
      </c>
      <c r="T955" s="7">
        <v>1</v>
      </c>
      <c r="U955" s="25" t="s">
        <v>2700</v>
      </c>
      <c r="V955" s="31" t="s">
        <v>2699</v>
      </c>
    </row>
    <row r="956" spans="2:22" s="7" customFormat="1" ht="15" hidden="1" customHeight="1">
      <c r="B956" s="7" t="s">
        <v>1108</v>
      </c>
      <c r="C956" s="8">
        <v>40.086292999999998</v>
      </c>
      <c r="D956" s="8">
        <v>15.981154999999999</v>
      </c>
      <c r="E956" s="7" t="s">
        <v>1377</v>
      </c>
      <c r="G956" s="7" t="s">
        <v>22</v>
      </c>
      <c r="H956" s="7" t="s">
        <v>2698</v>
      </c>
      <c r="I956" s="7" t="s">
        <v>1385</v>
      </c>
      <c r="J956" s="7">
        <v>6970</v>
      </c>
      <c r="K956" s="7">
        <v>90</v>
      </c>
      <c r="L956" s="7" t="s">
        <v>24</v>
      </c>
      <c r="M956" s="7" t="s">
        <v>25</v>
      </c>
      <c r="N956" s="7" t="s">
        <v>26</v>
      </c>
      <c r="O956" s="4" t="s">
        <v>27</v>
      </c>
      <c r="P956" s="36">
        <v>-6019</v>
      </c>
      <c r="Q956" s="36">
        <v>-5672</v>
      </c>
      <c r="R956" s="7" t="str">
        <f t="shared" ref="R956:R1021" si="24">IF(P956&gt;-6700, IF(Q956&lt;-4500, "VRAI","FAUX"))</f>
        <v>VRAI</v>
      </c>
      <c r="T956" s="7">
        <v>1</v>
      </c>
      <c r="U956" s="25" t="s">
        <v>2700</v>
      </c>
      <c r="V956" s="31" t="s">
        <v>2699</v>
      </c>
    </row>
    <row r="957" spans="2:22" s="7" customFormat="1" ht="15" hidden="1" customHeight="1">
      <c r="B957" s="9" t="s">
        <v>1108</v>
      </c>
      <c r="C957" s="9">
        <v>42.381891000000003</v>
      </c>
      <c r="D957" s="9">
        <v>10.882</v>
      </c>
      <c r="E957" s="9" t="s">
        <v>1387</v>
      </c>
      <c r="F957" s="9"/>
      <c r="G957" s="7" t="s">
        <v>33</v>
      </c>
      <c r="H957" s="7" t="s">
        <v>197</v>
      </c>
      <c r="I957" s="7" t="s">
        <v>1390</v>
      </c>
      <c r="J957" s="7">
        <v>6769</v>
      </c>
      <c r="K957" s="7">
        <v>45</v>
      </c>
      <c r="L957" s="7" t="s">
        <v>24</v>
      </c>
      <c r="M957" s="7" t="s">
        <v>1389</v>
      </c>
      <c r="N957" s="9" t="s">
        <v>69</v>
      </c>
      <c r="O957" s="9" t="s">
        <v>53</v>
      </c>
      <c r="P957" s="36">
        <v>-5733</v>
      </c>
      <c r="Q957" s="36">
        <v>-5571</v>
      </c>
      <c r="R957" s="7" t="str">
        <f t="shared" si="24"/>
        <v>VRAI</v>
      </c>
      <c r="T957" s="9">
        <v>1</v>
      </c>
      <c r="U957" s="25" t="s">
        <v>2429</v>
      </c>
      <c r="V957" s="31" t="s">
        <v>2430</v>
      </c>
    </row>
    <row r="958" spans="2:22" s="7" customFormat="1" ht="15" hidden="1" customHeight="1">
      <c r="B958" s="9" t="s">
        <v>1108</v>
      </c>
      <c r="C958" s="9">
        <v>42.381891000000003</v>
      </c>
      <c r="D958" s="9">
        <v>10.882</v>
      </c>
      <c r="E958" s="9" t="s">
        <v>1387</v>
      </c>
      <c r="F958" s="9"/>
      <c r="G958" s="7" t="s">
        <v>33</v>
      </c>
      <c r="H958" s="7" t="s">
        <v>197</v>
      </c>
      <c r="I958" s="7" t="s">
        <v>1388</v>
      </c>
      <c r="J958" s="7">
        <v>6637</v>
      </c>
      <c r="K958" s="7">
        <v>45</v>
      </c>
      <c r="L958" s="7" t="s">
        <v>24</v>
      </c>
      <c r="M958" s="7" t="s">
        <v>1389</v>
      </c>
      <c r="N958" s="9" t="s">
        <v>69</v>
      </c>
      <c r="O958" s="9" t="s">
        <v>53</v>
      </c>
      <c r="P958" s="36">
        <v>-5629</v>
      </c>
      <c r="Q958" s="36">
        <v>-5482</v>
      </c>
      <c r="R958" s="7" t="str">
        <f t="shared" si="24"/>
        <v>VRAI</v>
      </c>
      <c r="T958" s="9">
        <v>1</v>
      </c>
      <c r="U958" s="25" t="s">
        <v>2429</v>
      </c>
      <c r="V958" s="31" t="s">
        <v>2430</v>
      </c>
    </row>
    <row r="959" spans="2:22" s="7" customFormat="1" ht="15" hidden="1" customHeight="1">
      <c r="B959" s="9" t="s">
        <v>1108</v>
      </c>
      <c r="C959" s="9">
        <v>42.381891000000003</v>
      </c>
      <c r="D959" s="9">
        <v>10.882</v>
      </c>
      <c r="E959" s="9" t="s">
        <v>1387</v>
      </c>
      <c r="F959" s="9"/>
      <c r="G959" s="7" t="s">
        <v>33</v>
      </c>
      <c r="H959" s="7" t="s">
        <v>197</v>
      </c>
      <c r="I959" s="7" t="s">
        <v>1391</v>
      </c>
      <c r="J959" s="7">
        <v>6492</v>
      </c>
      <c r="K959" s="7">
        <v>65</v>
      </c>
      <c r="L959" s="7" t="s">
        <v>24</v>
      </c>
      <c r="M959" s="7" t="s">
        <v>1389</v>
      </c>
      <c r="N959" s="9" t="s">
        <v>69</v>
      </c>
      <c r="O959" s="9" t="s">
        <v>53</v>
      </c>
      <c r="P959" s="36">
        <v>-5611</v>
      </c>
      <c r="Q959" s="36">
        <v>-5322</v>
      </c>
      <c r="R959" s="7" t="str">
        <f t="shared" si="24"/>
        <v>VRAI</v>
      </c>
      <c r="T959" s="9">
        <v>1</v>
      </c>
      <c r="U959" s="25" t="s">
        <v>2429</v>
      </c>
      <c r="V959" s="31" t="s">
        <v>2430</v>
      </c>
    </row>
    <row r="960" spans="2:22" s="7" customFormat="1" ht="15" hidden="1" customHeight="1">
      <c r="B960" s="7" t="s">
        <v>1108</v>
      </c>
      <c r="C960" s="10">
        <v>45.562251000000003</v>
      </c>
      <c r="D960" s="10">
        <v>10.994078999999999</v>
      </c>
      <c r="E960" s="9" t="s">
        <v>1392</v>
      </c>
      <c r="G960" s="7" t="s">
        <v>33</v>
      </c>
      <c r="H960" s="17" t="s">
        <v>2633</v>
      </c>
      <c r="I960" s="7" t="s">
        <v>1405</v>
      </c>
      <c r="J960" s="7">
        <v>6524</v>
      </c>
      <c r="K960" s="7">
        <v>76</v>
      </c>
      <c r="L960" s="7" t="s">
        <v>24</v>
      </c>
      <c r="M960" s="7" t="s">
        <v>25</v>
      </c>
      <c r="N960" s="7" t="s">
        <v>1191</v>
      </c>
      <c r="O960" s="7" t="s">
        <v>27</v>
      </c>
      <c r="P960" s="36">
        <v>-5621</v>
      </c>
      <c r="Q960" s="36">
        <v>-5331</v>
      </c>
      <c r="R960" s="7" t="str">
        <f t="shared" si="24"/>
        <v>VRAI</v>
      </c>
      <c r="T960" s="7">
        <v>1</v>
      </c>
      <c r="U960" s="25" t="s">
        <v>2507</v>
      </c>
      <c r="V960" s="31" t="s">
        <v>2508</v>
      </c>
    </row>
    <row r="961" spans="2:22" s="7" customFormat="1" ht="15" hidden="1" customHeight="1">
      <c r="B961" s="7" t="s">
        <v>1108</v>
      </c>
      <c r="C961" s="10">
        <v>45.562251000000003</v>
      </c>
      <c r="D961" s="10">
        <v>10.994078999999999</v>
      </c>
      <c r="E961" s="9" t="s">
        <v>1392</v>
      </c>
      <c r="G961" s="7" t="s">
        <v>33</v>
      </c>
      <c r="H961" s="17" t="s">
        <v>2711</v>
      </c>
      <c r="I961" s="7" t="s">
        <v>1397</v>
      </c>
      <c r="J961" s="7">
        <v>6356</v>
      </c>
      <c r="K961" s="7">
        <v>26</v>
      </c>
      <c r="L961" s="7" t="s">
        <v>24</v>
      </c>
      <c r="M961" s="7" t="s">
        <v>25</v>
      </c>
      <c r="N961" s="7" t="s">
        <v>1191</v>
      </c>
      <c r="O961" s="7" t="s">
        <v>27</v>
      </c>
      <c r="P961" s="36">
        <v>-5463</v>
      </c>
      <c r="Q961" s="36">
        <v>-5221</v>
      </c>
      <c r="R961" s="7" t="str">
        <f t="shared" si="24"/>
        <v>VRAI</v>
      </c>
      <c r="T961" s="7">
        <v>1</v>
      </c>
      <c r="U961" s="25" t="s">
        <v>2507</v>
      </c>
      <c r="V961" s="31" t="s">
        <v>2508</v>
      </c>
    </row>
    <row r="962" spans="2:22" s="7" customFormat="1" ht="15" hidden="1" customHeight="1">
      <c r="B962" s="7" t="s">
        <v>1108</v>
      </c>
      <c r="C962" s="10">
        <v>45.562251000000003</v>
      </c>
      <c r="D962" s="10">
        <v>10.994078999999999</v>
      </c>
      <c r="E962" s="9" t="s">
        <v>1392</v>
      </c>
      <c r="G962" s="7" t="s">
        <v>33</v>
      </c>
      <c r="H962" s="17" t="s">
        <v>2712</v>
      </c>
      <c r="I962" s="7" t="s">
        <v>1395</v>
      </c>
      <c r="J962" s="7">
        <v>6246</v>
      </c>
      <c r="K962" s="7">
        <v>24</v>
      </c>
      <c r="L962" s="7" t="s">
        <v>24</v>
      </c>
      <c r="M962" s="7" t="s">
        <v>25</v>
      </c>
      <c r="N962" s="7" t="s">
        <v>1191</v>
      </c>
      <c r="O962" s="7" t="s">
        <v>27</v>
      </c>
      <c r="P962" s="36">
        <v>-5306</v>
      </c>
      <c r="Q962" s="36">
        <v>-5073</v>
      </c>
      <c r="R962" s="7" t="str">
        <f t="shared" si="24"/>
        <v>VRAI</v>
      </c>
      <c r="T962" s="7">
        <v>1</v>
      </c>
      <c r="U962" s="25" t="s">
        <v>2507</v>
      </c>
      <c r="V962" s="31" t="s">
        <v>2508</v>
      </c>
    </row>
    <row r="963" spans="2:22" s="7" customFormat="1" ht="15" hidden="1" customHeight="1">
      <c r="B963" s="7" t="s">
        <v>1108</v>
      </c>
      <c r="C963" s="10">
        <v>45.562251000000003</v>
      </c>
      <c r="D963" s="10">
        <v>10.994078999999999</v>
      </c>
      <c r="E963" s="9" t="s">
        <v>1392</v>
      </c>
      <c r="G963" s="7" t="s">
        <v>33</v>
      </c>
      <c r="H963" s="17" t="s">
        <v>2713</v>
      </c>
      <c r="I963" s="7" t="s">
        <v>1402</v>
      </c>
      <c r="J963" s="7">
        <v>6237</v>
      </c>
      <c r="K963" s="7">
        <v>27</v>
      </c>
      <c r="L963" s="7" t="s">
        <v>51</v>
      </c>
      <c r="M963" s="7" t="s">
        <v>52</v>
      </c>
      <c r="N963" s="7" t="s">
        <v>1191</v>
      </c>
      <c r="O963" s="9" t="s">
        <v>53</v>
      </c>
      <c r="P963" s="36">
        <v>-5305</v>
      </c>
      <c r="Q963" s="36">
        <v>-5067</v>
      </c>
      <c r="R963" s="7" t="str">
        <f t="shared" si="24"/>
        <v>VRAI</v>
      </c>
      <c r="T963" s="7">
        <v>1</v>
      </c>
      <c r="U963" s="25" t="s">
        <v>2507</v>
      </c>
      <c r="V963" s="31" t="s">
        <v>2508</v>
      </c>
    </row>
    <row r="964" spans="2:22" s="7" customFormat="1" ht="15" hidden="1" customHeight="1">
      <c r="B964" s="7" t="s">
        <v>1108</v>
      </c>
      <c r="C964" s="10">
        <v>45.562251000000003</v>
      </c>
      <c r="D964" s="10">
        <v>10.994078999999999</v>
      </c>
      <c r="E964" s="9" t="s">
        <v>1392</v>
      </c>
      <c r="G964" s="7" t="s">
        <v>33</v>
      </c>
      <c r="H964" s="17" t="s">
        <v>2714</v>
      </c>
      <c r="I964" s="7" t="s">
        <v>1396</v>
      </c>
      <c r="J964" s="7">
        <v>6223</v>
      </c>
      <c r="K964" s="7">
        <v>56</v>
      </c>
      <c r="L964" s="7" t="s">
        <v>24</v>
      </c>
      <c r="M964" s="7" t="s">
        <v>25</v>
      </c>
      <c r="N964" s="7" t="s">
        <v>1191</v>
      </c>
      <c r="O964" s="7" t="s">
        <v>27</v>
      </c>
      <c r="P964" s="36">
        <v>-5313</v>
      </c>
      <c r="Q964" s="36">
        <v>-5030</v>
      </c>
      <c r="R964" s="7" t="str">
        <f t="shared" si="24"/>
        <v>VRAI</v>
      </c>
      <c r="T964" s="7">
        <v>1</v>
      </c>
      <c r="U964" s="25" t="s">
        <v>2507</v>
      </c>
      <c r="V964" s="31" t="s">
        <v>2508</v>
      </c>
    </row>
    <row r="965" spans="2:22" s="7" customFormat="1" ht="15" hidden="1" customHeight="1">
      <c r="B965" s="7" t="s">
        <v>1108</v>
      </c>
      <c r="C965" s="10">
        <v>45.562251000000003</v>
      </c>
      <c r="D965" s="10">
        <v>10.994078999999999</v>
      </c>
      <c r="E965" s="9" t="s">
        <v>1392</v>
      </c>
      <c r="G965" s="7" t="s">
        <v>33</v>
      </c>
      <c r="H965" s="17" t="s">
        <v>2715</v>
      </c>
      <c r="I965" s="7" t="s">
        <v>1398</v>
      </c>
      <c r="J965" s="7">
        <v>6217</v>
      </c>
      <c r="K965" s="7">
        <v>26</v>
      </c>
      <c r="L965" s="7" t="s">
        <v>36</v>
      </c>
      <c r="M965" s="7" t="s">
        <v>844</v>
      </c>
      <c r="N965" s="7" t="s">
        <v>1191</v>
      </c>
      <c r="O965" s="7" t="s">
        <v>39</v>
      </c>
      <c r="P965" s="36">
        <v>-5299</v>
      </c>
      <c r="Q965" s="36">
        <v>-5056</v>
      </c>
      <c r="R965" s="7" t="str">
        <f t="shared" si="24"/>
        <v>VRAI</v>
      </c>
      <c r="T965" s="7">
        <v>1</v>
      </c>
      <c r="U965" s="25" t="s">
        <v>2507</v>
      </c>
      <c r="V965" s="31" t="s">
        <v>2508</v>
      </c>
    </row>
    <row r="966" spans="2:22" s="7" customFormat="1" ht="15" hidden="1" customHeight="1">
      <c r="B966" s="7" t="s">
        <v>1108</v>
      </c>
      <c r="C966" s="10">
        <v>45.562251000000003</v>
      </c>
      <c r="D966" s="10">
        <v>10.994078999999999</v>
      </c>
      <c r="E966" s="9" t="s">
        <v>1392</v>
      </c>
      <c r="G966" s="7" t="s">
        <v>33</v>
      </c>
      <c r="H966" s="17" t="s">
        <v>2716</v>
      </c>
      <c r="I966" s="7" t="s">
        <v>1401</v>
      </c>
      <c r="J966" s="7">
        <v>6210</v>
      </c>
      <c r="K966" s="7">
        <v>35</v>
      </c>
      <c r="L966" s="7" t="s">
        <v>36</v>
      </c>
      <c r="M966" s="7" t="s">
        <v>49</v>
      </c>
      <c r="N966" s="7" t="s">
        <v>1191</v>
      </c>
      <c r="O966" s="7" t="s">
        <v>39</v>
      </c>
      <c r="P966" s="36">
        <v>-5300</v>
      </c>
      <c r="Q966" s="36">
        <v>-5046</v>
      </c>
      <c r="R966" s="7" t="str">
        <f t="shared" si="24"/>
        <v>VRAI</v>
      </c>
      <c r="T966" s="7">
        <v>1</v>
      </c>
      <c r="U966" s="25" t="s">
        <v>2507</v>
      </c>
      <c r="V966" s="31" t="s">
        <v>2508</v>
      </c>
    </row>
    <row r="967" spans="2:22" s="7" customFormat="1" ht="15" hidden="1" customHeight="1">
      <c r="B967" s="7" t="s">
        <v>1108</v>
      </c>
      <c r="C967" s="10">
        <v>45.562251000000003</v>
      </c>
      <c r="D967" s="10">
        <v>10.994078999999999</v>
      </c>
      <c r="E967" s="9" t="s">
        <v>1392</v>
      </c>
      <c r="G967" s="7" t="s">
        <v>33</v>
      </c>
      <c r="H967" s="17" t="s">
        <v>2717</v>
      </c>
      <c r="I967" s="7" t="s">
        <v>1394</v>
      </c>
      <c r="J967" s="7">
        <v>6161</v>
      </c>
      <c r="K967" s="7">
        <v>22</v>
      </c>
      <c r="L967" s="7" t="s">
        <v>24</v>
      </c>
      <c r="M967" s="7" t="s">
        <v>25</v>
      </c>
      <c r="N967" s="7" t="s">
        <v>1191</v>
      </c>
      <c r="O967" s="7" t="s">
        <v>27</v>
      </c>
      <c r="P967" s="36">
        <v>-5211</v>
      </c>
      <c r="Q967" s="36">
        <v>-5016</v>
      </c>
      <c r="R967" s="7" t="str">
        <f t="shared" si="24"/>
        <v>VRAI</v>
      </c>
      <c r="T967" s="7">
        <v>1</v>
      </c>
      <c r="U967" s="25" t="s">
        <v>2507</v>
      </c>
      <c r="V967" s="31" t="s">
        <v>2508</v>
      </c>
    </row>
    <row r="968" spans="2:22" s="7" customFormat="1" ht="15" hidden="1" customHeight="1">
      <c r="B968" s="7" t="s">
        <v>1108</v>
      </c>
      <c r="C968" s="10">
        <v>45.562251000000003</v>
      </c>
      <c r="D968" s="10">
        <v>10.994078999999999</v>
      </c>
      <c r="E968" s="9" t="s">
        <v>1392</v>
      </c>
      <c r="G968" s="7" t="s">
        <v>33</v>
      </c>
      <c r="H968" s="17" t="s">
        <v>2718</v>
      </c>
      <c r="I968" s="7" t="s">
        <v>1393</v>
      </c>
      <c r="J968" s="7">
        <v>6134</v>
      </c>
      <c r="K968" s="7">
        <v>28</v>
      </c>
      <c r="L968" s="7" t="s">
        <v>51</v>
      </c>
      <c r="M968" s="7" t="s">
        <v>52</v>
      </c>
      <c r="N968" s="7" t="s">
        <v>1191</v>
      </c>
      <c r="O968" s="9" t="s">
        <v>53</v>
      </c>
      <c r="P968" s="36">
        <v>-5210</v>
      </c>
      <c r="Q968" s="36">
        <v>-4993</v>
      </c>
      <c r="R968" s="7" t="str">
        <f t="shared" si="24"/>
        <v>VRAI</v>
      </c>
      <c r="T968" s="7">
        <v>1</v>
      </c>
      <c r="U968" s="25" t="s">
        <v>2507</v>
      </c>
      <c r="V968" s="31" t="s">
        <v>2508</v>
      </c>
    </row>
    <row r="969" spans="2:22" s="7" customFormat="1" ht="15" hidden="1" customHeight="1">
      <c r="B969" s="7" t="s">
        <v>1108</v>
      </c>
      <c r="C969" s="10">
        <v>45.562251000000003</v>
      </c>
      <c r="D969" s="10">
        <v>10.994078999999999</v>
      </c>
      <c r="E969" s="9" t="s">
        <v>1392</v>
      </c>
      <c r="G969" s="7" t="s">
        <v>33</v>
      </c>
      <c r="H969" s="17" t="s">
        <v>2634</v>
      </c>
      <c r="I969" s="7" t="s">
        <v>1399</v>
      </c>
      <c r="J969" s="7">
        <v>6090</v>
      </c>
      <c r="K969" s="7">
        <v>41</v>
      </c>
      <c r="L969" s="7" t="s">
        <v>36</v>
      </c>
      <c r="M969" s="7" t="s">
        <v>1400</v>
      </c>
      <c r="N969" s="7" t="s">
        <v>1191</v>
      </c>
      <c r="O969" s="7" t="s">
        <v>39</v>
      </c>
      <c r="P969" s="36">
        <v>-5208</v>
      </c>
      <c r="Q969" s="36">
        <v>-4849</v>
      </c>
      <c r="R969" s="7" t="str">
        <f t="shared" si="24"/>
        <v>VRAI</v>
      </c>
      <c r="T969" s="7">
        <v>1</v>
      </c>
      <c r="U969" s="25" t="s">
        <v>2507</v>
      </c>
      <c r="V969" s="31" t="s">
        <v>2508</v>
      </c>
    </row>
    <row r="970" spans="2:22" s="7" customFormat="1" ht="15" hidden="1" customHeight="1">
      <c r="B970" s="7" t="s">
        <v>1108</v>
      </c>
      <c r="C970" s="10">
        <v>45.562251000000003</v>
      </c>
      <c r="D970" s="10">
        <v>10.994078999999999</v>
      </c>
      <c r="E970" s="9" t="s">
        <v>1392</v>
      </c>
      <c r="G970" s="7" t="s">
        <v>33</v>
      </c>
      <c r="H970" s="17" t="s">
        <v>2719</v>
      </c>
      <c r="I970" s="7" t="s">
        <v>1403</v>
      </c>
      <c r="J970" s="7">
        <v>5959</v>
      </c>
      <c r="K970" s="7">
        <v>48</v>
      </c>
      <c r="L970" s="7" t="s">
        <v>24</v>
      </c>
      <c r="M970" s="7" t="s">
        <v>25</v>
      </c>
      <c r="N970" s="7" t="s">
        <v>1191</v>
      </c>
      <c r="O970" s="7" t="s">
        <v>27</v>
      </c>
      <c r="P970" s="36">
        <v>-4984</v>
      </c>
      <c r="Q970" s="36">
        <v>-4719</v>
      </c>
      <c r="R970" s="7" t="str">
        <f t="shared" si="24"/>
        <v>VRAI</v>
      </c>
      <c r="T970" s="7">
        <v>1</v>
      </c>
      <c r="U970" s="25" t="s">
        <v>2507</v>
      </c>
      <c r="V970" s="31" t="s">
        <v>2508</v>
      </c>
    </row>
    <row r="971" spans="2:22" s="7" customFormat="1" ht="15" hidden="1" customHeight="1">
      <c r="B971" s="7" t="s">
        <v>1108</v>
      </c>
      <c r="C971" s="10">
        <v>45.562251000000003</v>
      </c>
      <c r="D971" s="10">
        <v>10.994078999999999</v>
      </c>
      <c r="E971" s="9" t="s">
        <v>1392</v>
      </c>
      <c r="G971" s="7" t="s">
        <v>33</v>
      </c>
      <c r="H971" s="17" t="s">
        <v>2720</v>
      </c>
      <c r="I971" s="7" t="s">
        <v>1404</v>
      </c>
      <c r="J971" s="7">
        <v>5946</v>
      </c>
      <c r="K971" s="7">
        <v>24</v>
      </c>
      <c r="L971" s="7" t="s">
        <v>51</v>
      </c>
      <c r="M971" s="7" t="s">
        <v>52</v>
      </c>
      <c r="N971" s="7" t="s">
        <v>1191</v>
      </c>
      <c r="O971" s="9" t="s">
        <v>53</v>
      </c>
      <c r="P971" s="36">
        <v>-4901</v>
      </c>
      <c r="Q971" s="36">
        <v>-4726</v>
      </c>
      <c r="R971" s="7" t="str">
        <f t="shared" si="24"/>
        <v>VRAI</v>
      </c>
      <c r="T971" s="7">
        <v>1</v>
      </c>
      <c r="U971" s="25" t="s">
        <v>2507</v>
      </c>
      <c r="V971" s="31" t="s">
        <v>2508</v>
      </c>
    </row>
    <row r="972" spans="2:22" s="7" customFormat="1" ht="15" hidden="1" customHeight="1">
      <c r="B972" s="7" t="s">
        <v>1108</v>
      </c>
      <c r="C972" s="10">
        <v>44.464184000000003</v>
      </c>
      <c r="D972" s="10">
        <v>11.901914</v>
      </c>
      <c r="E972" s="9" t="s">
        <v>1406</v>
      </c>
      <c r="G972" s="7" t="s">
        <v>33</v>
      </c>
      <c r="H972" s="7" t="s">
        <v>2721</v>
      </c>
      <c r="I972" s="7" t="s">
        <v>1414</v>
      </c>
      <c r="J972" s="7">
        <v>6626</v>
      </c>
      <c r="K972" s="7">
        <v>110</v>
      </c>
      <c r="L972" s="7" t="s">
        <v>24</v>
      </c>
      <c r="M972" s="7" t="s">
        <v>25</v>
      </c>
      <c r="N972" s="7" t="s">
        <v>1191</v>
      </c>
      <c r="O972" s="7" t="s">
        <v>27</v>
      </c>
      <c r="P972" s="36">
        <v>-5732</v>
      </c>
      <c r="Q972" s="36">
        <v>-5368</v>
      </c>
      <c r="R972" s="7" t="str">
        <f t="shared" si="24"/>
        <v>VRAI</v>
      </c>
      <c r="T972" s="7">
        <v>1</v>
      </c>
      <c r="U972" s="25" t="s">
        <v>2707</v>
      </c>
      <c r="V972" s="25" t="s">
        <v>2872</v>
      </c>
    </row>
    <row r="973" spans="2:22" s="7" customFormat="1" ht="15" hidden="1" customHeight="1">
      <c r="B973" s="7" t="s">
        <v>1108</v>
      </c>
      <c r="C973" s="10">
        <v>44.464184000000003</v>
      </c>
      <c r="D973" s="10">
        <v>11.901914</v>
      </c>
      <c r="E973" s="9" t="s">
        <v>1406</v>
      </c>
      <c r="G973" s="7" t="s">
        <v>33</v>
      </c>
      <c r="H973" s="7" t="s">
        <v>2722</v>
      </c>
      <c r="I973" s="7" t="s">
        <v>1415</v>
      </c>
      <c r="J973" s="7">
        <v>6585</v>
      </c>
      <c r="K973" s="7">
        <v>87</v>
      </c>
      <c r="L973" s="7" t="s">
        <v>24</v>
      </c>
      <c r="M973" s="7" t="s">
        <v>25</v>
      </c>
      <c r="N973" s="7" t="s">
        <v>1191</v>
      </c>
      <c r="O973" s="7" t="s">
        <v>27</v>
      </c>
      <c r="P973" s="36">
        <v>-5665</v>
      </c>
      <c r="Q973" s="36">
        <v>-5369</v>
      </c>
      <c r="R973" s="7" t="str">
        <f t="shared" si="24"/>
        <v>VRAI</v>
      </c>
      <c r="T973" s="7">
        <v>1</v>
      </c>
      <c r="U973" s="25" t="s">
        <v>2707</v>
      </c>
      <c r="V973" s="25" t="s">
        <v>2872</v>
      </c>
    </row>
    <row r="974" spans="2:22" s="7" customFormat="1" ht="15" hidden="1" customHeight="1">
      <c r="B974" s="7" t="s">
        <v>1108</v>
      </c>
      <c r="C974" s="10">
        <v>44.464184000000003</v>
      </c>
      <c r="D974" s="10">
        <v>11.901914</v>
      </c>
      <c r="E974" s="9" t="s">
        <v>1406</v>
      </c>
      <c r="G974" s="7" t="s">
        <v>33</v>
      </c>
      <c r="H974" s="7" t="s">
        <v>2723</v>
      </c>
      <c r="I974" s="7" t="s">
        <v>1409</v>
      </c>
      <c r="J974" s="7">
        <v>6335</v>
      </c>
      <c r="K974" s="7">
        <v>45</v>
      </c>
      <c r="L974" s="7" t="s">
        <v>148</v>
      </c>
      <c r="M974" s="7" t="s">
        <v>149</v>
      </c>
      <c r="N974" s="7" t="s">
        <v>1191</v>
      </c>
      <c r="O974" s="7" t="s">
        <v>39</v>
      </c>
      <c r="P974" s="36">
        <v>-5468</v>
      </c>
      <c r="Q974" s="36">
        <v>-5213</v>
      </c>
      <c r="R974" s="7" t="str">
        <f t="shared" si="24"/>
        <v>VRAI</v>
      </c>
      <c r="T974" s="7">
        <v>1</v>
      </c>
      <c r="U974" s="25" t="s">
        <v>2707</v>
      </c>
      <c r="V974" s="25" t="s">
        <v>2872</v>
      </c>
    </row>
    <row r="975" spans="2:22" s="7" customFormat="1" ht="15" hidden="1" customHeight="1">
      <c r="B975" s="7" t="s">
        <v>1108</v>
      </c>
      <c r="C975" s="10">
        <v>44.464184000000003</v>
      </c>
      <c r="D975" s="10">
        <v>11.901914</v>
      </c>
      <c r="E975" s="9" t="s">
        <v>1406</v>
      </c>
      <c r="G975" s="7" t="s">
        <v>33</v>
      </c>
      <c r="H975" s="41" t="s">
        <v>2702</v>
      </c>
      <c r="I975" s="7" t="s">
        <v>1412</v>
      </c>
      <c r="J975" s="7">
        <v>6262</v>
      </c>
      <c r="K975" s="7">
        <v>38</v>
      </c>
      <c r="L975" s="7" t="s">
        <v>36</v>
      </c>
      <c r="M975" s="7" t="s">
        <v>1079</v>
      </c>
      <c r="N975" s="7" t="s">
        <v>1191</v>
      </c>
      <c r="O975" s="7" t="s">
        <v>39</v>
      </c>
      <c r="P975" s="36">
        <v>-5317</v>
      </c>
      <c r="Q975" s="36">
        <v>-5072</v>
      </c>
      <c r="R975" s="7" t="str">
        <f t="shared" si="24"/>
        <v>VRAI</v>
      </c>
      <c r="T975" s="7">
        <v>1</v>
      </c>
      <c r="U975" s="25" t="s">
        <v>2707</v>
      </c>
      <c r="V975" s="25" t="s">
        <v>2872</v>
      </c>
    </row>
    <row r="976" spans="2:22" s="7" customFormat="1" ht="15" hidden="1" customHeight="1">
      <c r="B976" s="7" t="s">
        <v>1108</v>
      </c>
      <c r="C976" s="10">
        <v>44.464184000000003</v>
      </c>
      <c r="D976" s="10">
        <v>11.901914</v>
      </c>
      <c r="E976" s="9" t="s">
        <v>1406</v>
      </c>
      <c r="G976" s="7" t="s">
        <v>33</v>
      </c>
      <c r="H976" s="7" t="s">
        <v>2703</v>
      </c>
      <c r="I976" s="7" t="s">
        <v>1411</v>
      </c>
      <c r="J976" s="7">
        <v>6213</v>
      </c>
      <c r="K976" s="7">
        <v>33</v>
      </c>
      <c r="L976" s="7" t="s">
        <v>36</v>
      </c>
      <c r="M976" s="7" t="s">
        <v>49</v>
      </c>
      <c r="N976" s="7" t="s">
        <v>1191</v>
      </c>
      <c r="O976" s="7" t="s">
        <v>39</v>
      </c>
      <c r="P976" s="36">
        <v>-5301</v>
      </c>
      <c r="Q976" s="36">
        <v>-5048</v>
      </c>
      <c r="R976" s="7" t="str">
        <f t="shared" si="24"/>
        <v>VRAI</v>
      </c>
      <c r="T976" s="7">
        <v>1</v>
      </c>
      <c r="U976" s="25" t="s">
        <v>2707</v>
      </c>
      <c r="V976" s="25" t="s">
        <v>2872</v>
      </c>
    </row>
    <row r="977" spans="2:22" s="7" customFormat="1" ht="15" hidden="1" customHeight="1">
      <c r="B977" s="7" t="s">
        <v>1108</v>
      </c>
      <c r="C977" s="10">
        <v>44.464184000000003</v>
      </c>
      <c r="D977" s="10">
        <v>11.901914</v>
      </c>
      <c r="E977" s="9" t="s">
        <v>1406</v>
      </c>
      <c r="G977" s="7" t="s">
        <v>33</v>
      </c>
      <c r="H977" s="7" t="s">
        <v>2704</v>
      </c>
      <c r="I977" s="7" t="s">
        <v>1410</v>
      </c>
      <c r="J977" s="7">
        <v>6212</v>
      </c>
      <c r="K977" s="7">
        <v>32</v>
      </c>
      <c r="L977" s="7" t="s">
        <v>36</v>
      </c>
      <c r="M977" s="7" t="s">
        <v>49</v>
      </c>
      <c r="N977" s="7" t="s">
        <v>1191</v>
      </c>
      <c r="O977" s="7" t="s">
        <v>39</v>
      </c>
      <c r="P977" s="36">
        <v>-5299</v>
      </c>
      <c r="Q977" s="36">
        <v>-5050</v>
      </c>
      <c r="R977" s="7" t="str">
        <f t="shared" si="24"/>
        <v>VRAI</v>
      </c>
      <c r="T977" s="7">
        <v>1</v>
      </c>
      <c r="U977" s="25" t="s">
        <v>2707</v>
      </c>
      <c r="V977" s="25" t="s">
        <v>2872</v>
      </c>
    </row>
    <row r="978" spans="2:22" s="7" customFormat="1" ht="15" hidden="1" customHeight="1">
      <c r="B978" s="7" t="s">
        <v>1108</v>
      </c>
      <c r="C978" s="10">
        <v>44.464184000000003</v>
      </c>
      <c r="D978" s="10">
        <v>11.901914</v>
      </c>
      <c r="E978" s="9" t="s">
        <v>1406</v>
      </c>
      <c r="G978" s="7" t="s">
        <v>33</v>
      </c>
      <c r="H978" s="41" t="s">
        <v>2705</v>
      </c>
      <c r="I978" s="7" t="s">
        <v>1407</v>
      </c>
      <c r="J978" s="7">
        <v>6170</v>
      </c>
      <c r="K978" s="7">
        <v>50</v>
      </c>
      <c r="L978" s="7" t="s">
        <v>24</v>
      </c>
      <c r="M978" s="7" t="s">
        <v>25</v>
      </c>
      <c r="N978" s="7" t="s">
        <v>1191</v>
      </c>
      <c r="O978" s="7" t="s">
        <v>27</v>
      </c>
      <c r="P978" s="36">
        <v>-5297</v>
      </c>
      <c r="Q978" s="36">
        <v>-4989</v>
      </c>
      <c r="R978" s="7" t="str">
        <f t="shared" si="24"/>
        <v>VRAI</v>
      </c>
      <c r="T978" s="7">
        <v>1</v>
      </c>
      <c r="U978" s="25" t="s">
        <v>2707</v>
      </c>
      <c r="V978" s="25" t="s">
        <v>2872</v>
      </c>
    </row>
    <row r="979" spans="2:22" s="7" customFormat="1" ht="15" hidden="1" customHeight="1">
      <c r="B979" s="7" t="s">
        <v>1108</v>
      </c>
      <c r="C979" s="10">
        <v>44.464184000000003</v>
      </c>
      <c r="D979" s="10">
        <v>11.901914</v>
      </c>
      <c r="E979" s="9" t="s">
        <v>1406</v>
      </c>
      <c r="G979" s="7" t="s">
        <v>33</v>
      </c>
      <c r="H979" s="7" t="s">
        <v>2701</v>
      </c>
      <c r="I979" s="7" t="s">
        <v>1413</v>
      </c>
      <c r="J979" s="7">
        <v>6161</v>
      </c>
      <c r="K979" s="7">
        <v>39</v>
      </c>
      <c r="L979" s="7" t="s">
        <v>24</v>
      </c>
      <c r="M979" s="7" t="s">
        <v>25</v>
      </c>
      <c r="N979" s="7" t="s">
        <v>1191</v>
      </c>
      <c r="O979" s="7" t="s">
        <v>27</v>
      </c>
      <c r="P979" s="36">
        <v>-5215</v>
      </c>
      <c r="Q979" s="36">
        <v>-4998</v>
      </c>
      <c r="R979" s="7" t="str">
        <f t="shared" si="24"/>
        <v>VRAI</v>
      </c>
      <c r="T979" s="7">
        <v>1</v>
      </c>
      <c r="U979" s="25" t="s">
        <v>2707</v>
      </c>
      <c r="V979" s="25" t="s">
        <v>2872</v>
      </c>
    </row>
    <row r="980" spans="2:22" s="7" customFormat="1" ht="15" hidden="1" customHeight="1">
      <c r="B980" s="7" t="s">
        <v>1108</v>
      </c>
      <c r="C980" s="10">
        <v>44.464184000000003</v>
      </c>
      <c r="D980" s="10">
        <v>11.901914</v>
      </c>
      <c r="E980" s="9" t="s">
        <v>1406</v>
      </c>
      <c r="G980" s="7" t="s">
        <v>33</v>
      </c>
      <c r="H980" s="7" t="s">
        <v>2706</v>
      </c>
      <c r="I980" s="7" t="s">
        <v>1408</v>
      </c>
      <c r="J980" s="7">
        <v>6131</v>
      </c>
      <c r="K980" s="7">
        <v>50</v>
      </c>
      <c r="L980" s="7" t="s">
        <v>24</v>
      </c>
      <c r="M980" s="7" t="s">
        <v>25</v>
      </c>
      <c r="N980" s="7" t="s">
        <v>1191</v>
      </c>
      <c r="O980" s="7" t="s">
        <v>27</v>
      </c>
      <c r="P980" s="36">
        <v>-5215</v>
      </c>
      <c r="Q980" s="36">
        <v>-4935</v>
      </c>
      <c r="R980" s="7" t="str">
        <f t="shared" si="24"/>
        <v>VRAI</v>
      </c>
      <c r="T980" s="7">
        <v>1</v>
      </c>
      <c r="U980" s="25" t="s">
        <v>2707</v>
      </c>
      <c r="V980" s="25" t="s">
        <v>2872</v>
      </c>
    </row>
    <row r="981" spans="2:22" s="7" customFormat="1" ht="15" hidden="1" customHeight="1">
      <c r="B981" s="7" t="s">
        <v>1108</v>
      </c>
      <c r="C981" s="10">
        <v>43.073523000000002</v>
      </c>
      <c r="D981" s="10">
        <v>13.059873</v>
      </c>
      <c r="E981" s="9" t="s">
        <v>1416</v>
      </c>
      <c r="G981" s="7" t="s">
        <v>33</v>
      </c>
      <c r="H981" s="7" t="s">
        <v>2708</v>
      </c>
      <c r="I981" s="7" t="s">
        <v>1417</v>
      </c>
      <c r="J981" s="7">
        <v>6580</v>
      </c>
      <c r="K981" s="7">
        <v>75</v>
      </c>
      <c r="L981" s="7" t="s">
        <v>24</v>
      </c>
      <c r="M981" s="7" t="s">
        <v>25</v>
      </c>
      <c r="N981" s="7" t="s">
        <v>69</v>
      </c>
      <c r="O981" s="7" t="s">
        <v>27</v>
      </c>
      <c r="P981" s="36">
        <v>-5636</v>
      </c>
      <c r="Q981" s="36">
        <v>-5376</v>
      </c>
      <c r="R981" s="7" t="str">
        <f t="shared" si="24"/>
        <v>VRAI</v>
      </c>
      <c r="T981" s="7">
        <v>1</v>
      </c>
      <c r="U981" s="25" t="s">
        <v>2709</v>
      </c>
      <c r="V981" s="31" t="s">
        <v>2710</v>
      </c>
    </row>
    <row r="982" spans="2:22" s="7" customFormat="1" ht="15" hidden="1" customHeight="1">
      <c r="B982" s="7" t="s">
        <v>1108</v>
      </c>
      <c r="C982" s="10">
        <v>42.208409000000003</v>
      </c>
      <c r="D982" s="10">
        <v>14.382237</v>
      </c>
      <c r="E982" s="9" t="s">
        <v>1418</v>
      </c>
      <c r="G982" s="7" t="s">
        <v>33</v>
      </c>
      <c r="H982" s="7" t="s">
        <v>197</v>
      </c>
      <c r="I982" s="7" t="s">
        <v>1420</v>
      </c>
      <c r="J982" s="7">
        <v>6590</v>
      </c>
      <c r="K982" s="7">
        <v>130</v>
      </c>
      <c r="L982" s="7" t="s">
        <v>24</v>
      </c>
      <c r="M982" s="7" t="s">
        <v>25</v>
      </c>
      <c r="N982" s="7" t="s">
        <v>69</v>
      </c>
      <c r="O982" s="7" t="s">
        <v>27</v>
      </c>
      <c r="P982" s="36">
        <v>-5736</v>
      </c>
      <c r="Q982" s="36">
        <v>-5231</v>
      </c>
      <c r="R982" s="7" t="str">
        <f t="shared" si="24"/>
        <v>VRAI</v>
      </c>
      <c r="T982" s="7">
        <v>1</v>
      </c>
      <c r="U982" s="25" t="s">
        <v>2742</v>
      </c>
      <c r="V982" s="25" t="s">
        <v>2726</v>
      </c>
    </row>
    <row r="983" spans="2:22" s="7" customFormat="1" ht="15" hidden="1" customHeight="1">
      <c r="B983" s="7" t="s">
        <v>1108</v>
      </c>
      <c r="C983" s="10">
        <v>42.208409000000003</v>
      </c>
      <c r="D983" s="10">
        <v>14.382237</v>
      </c>
      <c r="E983" s="9" t="s">
        <v>1418</v>
      </c>
      <c r="G983" s="7" t="s">
        <v>33</v>
      </c>
      <c r="H983" s="7" t="s">
        <v>197</v>
      </c>
      <c r="I983" s="7" t="s">
        <v>1422</v>
      </c>
      <c r="J983" s="7">
        <v>6570</v>
      </c>
      <c r="K983" s="7">
        <v>140</v>
      </c>
      <c r="L983" s="7" t="s">
        <v>24</v>
      </c>
      <c r="M983" s="7" t="s">
        <v>25</v>
      </c>
      <c r="N983" s="7" t="s">
        <v>69</v>
      </c>
      <c r="O983" s="7" t="s">
        <v>27</v>
      </c>
      <c r="P983" s="36">
        <v>-5736</v>
      </c>
      <c r="Q983" s="36">
        <v>-5219</v>
      </c>
      <c r="R983" s="7" t="str">
        <f t="shared" si="24"/>
        <v>VRAI</v>
      </c>
      <c r="T983" s="7">
        <v>1</v>
      </c>
      <c r="U983" s="25" t="s">
        <v>2742</v>
      </c>
      <c r="V983" s="25" t="s">
        <v>2726</v>
      </c>
    </row>
    <row r="984" spans="2:22" s="7" customFormat="1" ht="15" hidden="1" customHeight="1">
      <c r="B984" s="7" t="s">
        <v>1108</v>
      </c>
      <c r="C984" s="10">
        <v>42.208409000000003</v>
      </c>
      <c r="D984" s="10">
        <v>14.382237</v>
      </c>
      <c r="E984" s="9" t="s">
        <v>1418</v>
      </c>
      <c r="G984" s="7" t="s">
        <v>33</v>
      </c>
      <c r="H984" s="7" t="s">
        <v>197</v>
      </c>
      <c r="I984" s="7" t="s">
        <v>1426</v>
      </c>
      <c r="J984" s="7">
        <v>6300</v>
      </c>
      <c r="K984" s="7">
        <v>170</v>
      </c>
      <c r="L984" s="7" t="s">
        <v>1424</v>
      </c>
      <c r="M984" s="7" t="s">
        <v>1425</v>
      </c>
      <c r="N984" s="7" t="s">
        <v>69</v>
      </c>
      <c r="O984" s="7" t="s">
        <v>27</v>
      </c>
      <c r="P984" s="36">
        <v>-5611</v>
      </c>
      <c r="Q984" s="36">
        <v>-4847</v>
      </c>
      <c r="R984" s="7" t="str">
        <f t="shared" si="24"/>
        <v>VRAI</v>
      </c>
      <c r="T984" s="7">
        <v>1</v>
      </c>
      <c r="U984" s="25" t="s">
        <v>2742</v>
      </c>
      <c r="V984" s="25" t="s">
        <v>2726</v>
      </c>
    </row>
    <row r="985" spans="2:22" s="7" customFormat="1" ht="15" hidden="1" customHeight="1">
      <c r="B985" s="7" t="s">
        <v>1108</v>
      </c>
      <c r="C985" s="10">
        <v>42.208409000000003</v>
      </c>
      <c r="D985" s="10">
        <v>14.382237</v>
      </c>
      <c r="E985" s="9" t="s">
        <v>1418</v>
      </c>
      <c r="G985" s="7" t="s">
        <v>33</v>
      </c>
      <c r="H985" s="7" t="s">
        <v>2736</v>
      </c>
      <c r="I985" s="7" t="s">
        <v>1419</v>
      </c>
      <c r="J985" s="7">
        <v>6290</v>
      </c>
      <c r="K985" s="7">
        <v>60</v>
      </c>
      <c r="L985" s="7" t="s">
        <v>24</v>
      </c>
      <c r="M985" s="7" t="s">
        <v>25</v>
      </c>
      <c r="N985" s="7" t="s">
        <v>69</v>
      </c>
      <c r="O985" s="7" t="s">
        <v>27</v>
      </c>
      <c r="P985" s="36">
        <v>-5464</v>
      </c>
      <c r="Q985" s="36">
        <v>-5061</v>
      </c>
      <c r="R985" s="7" t="str">
        <f t="shared" si="24"/>
        <v>VRAI</v>
      </c>
      <c r="T985" s="7">
        <v>1</v>
      </c>
      <c r="U985" s="25" t="s">
        <v>2724</v>
      </c>
      <c r="V985" s="30" t="s">
        <v>2725</v>
      </c>
    </row>
    <row r="986" spans="2:22" s="7" customFormat="1" ht="15" hidden="1" customHeight="1">
      <c r="B986" s="7" t="s">
        <v>1108</v>
      </c>
      <c r="C986" s="10">
        <v>42.208409000000003</v>
      </c>
      <c r="D986" s="10">
        <v>14.382237</v>
      </c>
      <c r="E986" s="9" t="s">
        <v>1418</v>
      </c>
      <c r="G986" s="7" t="s">
        <v>33</v>
      </c>
      <c r="H986" s="29" t="s">
        <v>2735</v>
      </c>
      <c r="I986" s="7" t="s">
        <v>1421</v>
      </c>
      <c r="J986" s="7">
        <v>6250</v>
      </c>
      <c r="K986" s="7">
        <v>90</v>
      </c>
      <c r="L986" s="7" t="s">
        <v>24</v>
      </c>
      <c r="M986" s="7" t="s">
        <v>25</v>
      </c>
      <c r="N986" s="7" t="s">
        <v>69</v>
      </c>
      <c r="O986" s="7" t="s">
        <v>27</v>
      </c>
      <c r="P986" s="36">
        <v>-5470</v>
      </c>
      <c r="Q986" s="36">
        <v>-4955</v>
      </c>
      <c r="R986" s="7" t="str">
        <f t="shared" si="24"/>
        <v>VRAI</v>
      </c>
      <c r="T986" s="7">
        <v>1</v>
      </c>
      <c r="U986" s="25" t="s">
        <v>2724</v>
      </c>
      <c r="V986" s="30" t="s">
        <v>2725</v>
      </c>
    </row>
    <row r="987" spans="2:22" s="7" customFormat="1" ht="15" hidden="1" customHeight="1">
      <c r="B987" s="7" t="s">
        <v>1108</v>
      </c>
      <c r="C987" s="10">
        <v>42.208409000000003</v>
      </c>
      <c r="D987" s="10">
        <v>14.382237</v>
      </c>
      <c r="E987" s="9" t="s">
        <v>1418</v>
      </c>
      <c r="G987" s="7" t="s">
        <v>33</v>
      </c>
      <c r="H987" s="7" t="s">
        <v>2737</v>
      </c>
      <c r="I987" s="7" t="s">
        <v>1423</v>
      </c>
      <c r="J987" s="7">
        <v>6000</v>
      </c>
      <c r="K987" s="7">
        <v>110</v>
      </c>
      <c r="L987" s="7" t="s">
        <v>1424</v>
      </c>
      <c r="M987" s="7" t="s">
        <v>1425</v>
      </c>
      <c r="N987" s="7" t="s">
        <v>69</v>
      </c>
      <c r="O987" s="7" t="s">
        <v>27</v>
      </c>
      <c r="P987" s="36">
        <v>-5213</v>
      </c>
      <c r="Q987" s="36">
        <v>-4616</v>
      </c>
      <c r="R987" s="7" t="str">
        <f t="shared" si="24"/>
        <v>VRAI</v>
      </c>
      <c r="T987" s="7">
        <v>1</v>
      </c>
      <c r="U987" s="25" t="s">
        <v>2724</v>
      </c>
      <c r="V987" s="30" t="s">
        <v>2725</v>
      </c>
    </row>
    <row r="988" spans="2:22" s="7" customFormat="1" ht="15" hidden="1" customHeight="1">
      <c r="B988" s="7" t="s">
        <v>1108</v>
      </c>
      <c r="C988" s="10">
        <v>41.61289</v>
      </c>
      <c r="D988" s="10">
        <v>15.750553</v>
      </c>
      <c r="E988" s="9" t="s">
        <v>1427</v>
      </c>
      <c r="G988" s="7" t="s">
        <v>33</v>
      </c>
      <c r="H988" s="7" t="s">
        <v>2727</v>
      </c>
      <c r="I988" s="7" t="s">
        <v>1434</v>
      </c>
      <c r="J988" s="7">
        <v>6640</v>
      </c>
      <c r="K988" s="7">
        <v>95</v>
      </c>
      <c r="L988" s="7" t="s">
        <v>43</v>
      </c>
      <c r="M988" s="7" t="s">
        <v>81</v>
      </c>
      <c r="N988" s="7" t="s">
        <v>1431</v>
      </c>
      <c r="O988" s="9" t="s">
        <v>53</v>
      </c>
      <c r="P988" s="36">
        <v>-5726</v>
      </c>
      <c r="Q988" s="36">
        <v>-5385</v>
      </c>
      <c r="R988" s="7" t="str">
        <f t="shared" si="24"/>
        <v>VRAI</v>
      </c>
      <c r="T988" s="7">
        <v>1</v>
      </c>
      <c r="U988" s="25" t="s">
        <v>2507</v>
      </c>
      <c r="V988" s="31" t="s">
        <v>2508</v>
      </c>
    </row>
    <row r="989" spans="2:22" s="7" customFormat="1" ht="15" hidden="1" customHeight="1">
      <c r="B989" s="7" t="s">
        <v>1108</v>
      </c>
      <c r="C989" s="10">
        <v>41.61289</v>
      </c>
      <c r="D989" s="10">
        <v>15.750553</v>
      </c>
      <c r="E989" s="9" t="s">
        <v>1427</v>
      </c>
      <c r="G989" s="7" t="s">
        <v>33</v>
      </c>
      <c r="H989" s="7" t="s">
        <v>2728</v>
      </c>
      <c r="I989" s="7" t="s">
        <v>1429</v>
      </c>
      <c r="J989" s="7">
        <v>6638</v>
      </c>
      <c r="K989" s="7">
        <v>34</v>
      </c>
      <c r="L989" s="7" t="s">
        <v>43</v>
      </c>
      <c r="M989" s="7" t="s">
        <v>1430</v>
      </c>
      <c r="N989" s="7" t="s">
        <v>1431</v>
      </c>
      <c r="O989" s="7" t="s">
        <v>39</v>
      </c>
      <c r="P989" s="36">
        <v>-5627</v>
      </c>
      <c r="Q989" s="36">
        <v>-5483</v>
      </c>
      <c r="R989" s="7" t="str">
        <f t="shared" si="24"/>
        <v>VRAI</v>
      </c>
      <c r="T989" s="7">
        <v>1</v>
      </c>
      <c r="U989" s="25" t="s">
        <v>2507</v>
      </c>
      <c r="V989" s="31" t="s">
        <v>2508</v>
      </c>
    </row>
    <row r="990" spans="2:22" s="7" customFormat="1" ht="15" hidden="1" customHeight="1">
      <c r="B990" s="7" t="s">
        <v>1108</v>
      </c>
      <c r="C990" s="10">
        <v>41.61289</v>
      </c>
      <c r="D990" s="10">
        <v>15.750553</v>
      </c>
      <c r="E990" s="9" t="s">
        <v>1427</v>
      </c>
      <c r="G990" s="7" t="s">
        <v>33</v>
      </c>
      <c r="H990" s="7" t="s">
        <v>2729</v>
      </c>
      <c r="I990" s="7" t="s">
        <v>1436</v>
      </c>
      <c r="J990" s="7">
        <v>6605</v>
      </c>
      <c r="K990" s="7">
        <v>45</v>
      </c>
      <c r="L990" s="7" t="s">
        <v>36</v>
      </c>
      <c r="M990" s="7" t="s">
        <v>540</v>
      </c>
      <c r="N990" s="7" t="s">
        <v>1431</v>
      </c>
      <c r="O990" s="7" t="s">
        <v>39</v>
      </c>
      <c r="P990" s="36">
        <v>-5621</v>
      </c>
      <c r="Q990" s="36">
        <v>-5479</v>
      </c>
      <c r="R990" s="7" t="str">
        <f t="shared" si="24"/>
        <v>VRAI</v>
      </c>
      <c r="T990" s="7">
        <v>1</v>
      </c>
      <c r="U990" s="25" t="s">
        <v>2507</v>
      </c>
      <c r="V990" s="31" t="s">
        <v>2508</v>
      </c>
    </row>
    <row r="991" spans="2:22" s="7" customFormat="1" ht="15" hidden="1" customHeight="1">
      <c r="B991" s="7" t="s">
        <v>1108</v>
      </c>
      <c r="C991" s="10">
        <v>41.61289</v>
      </c>
      <c r="D991" s="10">
        <v>15.750553</v>
      </c>
      <c r="E991" s="9" t="s">
        <v>1427</v>
      </c>
      <c r="G991" s="7" t="s">
        <v>33</v>
      </c>
      <c r="H991" s="7" t="s">
        <v>2730</v>
      </c>
      <c r="I991" s="7" t="s">
        <v>1432</v>
      </c>
      <c r="J991" s="7">
        <v>6601</v>
      </c>
      <c r="K991" s="7">
        <v>37</v>
      </c>
      <c r="L991" s="7" t="s">
        <v>148</v>
      </c>
      <c r="M991" s="7" t="s">
        <v>149</v>
      </c>
      <c r="N991" s="7" t="s">
        <v>1431</v>
      </c>
      <c r="O991" s="7" t="s">
        <v>39</v>
      </c>
      <c r="P991" s="36">
        <v>-5619</v>
      </c>
      <c r="Q991" s="36">
        <v>-5479</v>
      </c>
      <c r="R991" s="7" t="str">
        <f t="shared" si="24"/>
        <v>VRAI</v>
      </c>
      <c r="T991" s="7">
        <v>1</v>
      </c>
      <c r="U991" s="25" t="s">
        <v>2507</v>
      </c>
      <c r="V991" s="31" t="s">
        <v>2508</v>
      </c>
    </row>
    <row r="992" spans="2:22" s="7" customFormat="1" ht="15" hidden="1" customHeight="1">
      <c r="B992" s="7" t="s">
        <v>1108</v>
      </c>
      <c r="C992" s="10">
        <v>41.61289</v>
      </c>
      <c r="D992" s="10">
        <v>15.750553</v>
      </c>
      <c r="E992" s="9" t="s">
        <v>1427</v>
      </c>
      <c r="G992" s="7" t="s">
        <v>33</v>
      </c>
      <c r="H992" s="7" t="s">
        <v>2731</v>
      </c>
      <c r="I992" s="7" t="s">
        <v>1438</v>
      </c>
      <c r="J992" s="7">
        <v>6555</v>
      </c>
      <c r="K992" s="7">
        <v>45</v>
      </c>
      <c r="L992" s="7" t="s">
        <v>36</v>
      </c>
      <c r="M992" s="7" t="s">
        <v>1439</v>
      </c>
      <c r="N992" s="7" t="s">
        <v>1431</v>
      </c>
      <c r="O992" s="7" t="s">
        <v>39</v>
      </c>
      <c r="P992" s="36">
        <v>-5619</v>
      </c>
      <c r="Q992" s="36">
        <v>-5390</v>
      </c>
      <c r="R992" s="7" t="str">
        <f t="shared" si="24"/>
        <v>VRAI</v>
      </c>
      <c r="T992" s="7">
        <v>1</v>
      </c>
      <c r="U992" s="25" t="s">
        <v>2507</v>
      </c>
      <c r="V992" s="31" t="s">
        <v>2508</v>
      </c>
    </row>
    <row r="993" spans="2:22" s="7" customFormat="1" ht="15" hidden="1" customHeight="1">
      <c r="B993" s="7" t="s">
        <v>1108</v>
      </c>
      <c r="C993" s="10">
        <v>41.61289</v>
      </c>
      <c r="D993" s="10">
        <v>15.750553</v>
      </c>
      <c r="E993" s="9" t="s">
        <v>1427</v>
      </c>
      <c r="G993" s="7" t="s">
        <v>33</v>
      </c>
      <c r="H993" s="7" t="s">
        <v>2730</v>
      </c>
      <c r="I993" s="7" t="s">
        <v>1435</v>
      </c>
      <c r="J993" s="7">
        <v>6510</v>
      </c>
      <c r="K993" s="7">
        <v>95</v>
      </c>
      <c r="L993" s="7" t="s">
        <v>148</v>
      </c>
      <c r="M993" s="7" t="s">
        <v>149</v>
      </c>
      <c r="N993" s="7" t="s">
        <v>1431</v>
      </c>
      <c r="O993" s="7" t="s">
        <v>39</v>
      </c>
      <c r="P993" s="36">
        <v>-5627</v>
      </c>
      <c r="Q993" s="36">
        <v>-5234</v>
      </c>
      <c r="R993" s="7" t="str">
        <f t="shared" si="24"/>
        <v>VRAI</v>
      </c>
      <c r="T993" s="7">
        <v>1</v>
      </c>
      <c r="U993" s="25" t="s">
        <v>2507</v>
      </c>
      <c r="V993" s="31" t="s">
        <v>2508</v>
      </c>
    </row>
    <row r="994" spans="2:22" s="7" customFormat="1" ht="15" hidden="1" customHeight="1">
      <c r="B994" s="7" t="s">
        <v>1108</v>
      </c>
      <c r="C994" s="10">
        <v>41.61289</v>
      </c>
      <c r="D994" s="10">
        <v>15.750553</v>
      </c>
      <c r="E994" s="9" t="s">
        <v>1427</v>
      </c>
      <c r="G994" s="7" t="s">
        <v>33</v>
      </c>
      <c r="H994" s="7" t="s">
        <v>2732</v>
      </c>
      <c r="I994" s="7" t="s">
        <v>1437</v>
      </c>
      <c r="J994" s="7">
        <v>6510</v>
      </c>
      <c r="K994" s="7">
        <v>45</v>
      </c>
      <c r="L994" s="7" t="s">
        <v>36</v>
      </c>
      <c r="M994" s="7" t="s">
        <v>540</v>
      </c>
      <c r="N994" s="7" t="s">
        <v>1431</v>
      </c>
      <c r="O994" s="7" t="s">
        <v>39</v>
      </c>
      <c r="P994" s="36">
        <v>-5608</v>
      </c>
      <c r="Q994" s="36">
        <v>-5372</v>
      </c>
      <c r="R994" s="7" t="str">
        <f t="shared" si="24"/>
        <v>VRAI</v>
      </c>
      <c r="T994" s="7">
        <v>1</v>
      </c>
      <c r="U994" s="25" t="s">
        <v>2507</v>
      </c>
      <c r="V994" s="31" t="s">
        <v>2508</v>
      </c>
    </row>
    <row r="995" spans="2:22" s="7" customFormat="1" ht="15" hidden="1" customHeight="1">
      <c r="B995" s="7" t="s">
        <v>1108</v>
      </c>
      <c r="C995" s="10">
        <v>41.61289</v>
      </c>
      <c r="D995" s="10">
        <v>15.750553</v>
      </c>
      <c r="E995" s="9" t="s">
        <v>1427</v>
      </c>
      <c r="G995" s="7" t="s">
        <v>33</v>
      </c>
      <c r="H995" s="7" t="s">
        <v>2733</v>
      </c>
      <c r="I995" s="7" t="s">
        <v>1428</v>
      </c>
      <c r="J995" s="7">
        <v>6450</v>
      </c>
      <c r="K995" s="7">
        <v>50</v>
      </c>
      <c r="L995" s="7" t="s">
        <v>148</v>
      </c>
      <c r="M995" s="7" t="s">
        <v>149</v>
      </c>
      <c r="N995" s="7" t="s">
        <v>1263</v>
      </c>
      <c r="O995" s="7" t="s">
        <v>39</v>
      </c>
      <c r="P995" s="36">
        <v>-5510</v>
      </c>
      <c r="Q995" s="36">
        <v>-5313</v>
      </c>
      <c r="R995" s="7" t="str">
        <f t="shared" si="24"/>
        <v>VRAI</v>
      </c>
      <c r="T995" s="7">
        <v>1</v>
      </c>
      <c r="U995" s="25" t="s">
        <v>2507</v>
      </c>
      <c r="V995" s="31" t="s">
        <v>2508</v>
      </c>
    </row>
    <row r="996" spans="2:22" s="7" customFormat="1" ht="15" hidden="1" customHeight="1">
      <c r="B996" s="7" t="s">
        <v>1108</v>
      </c>
      <c r="C996" s="10">
        <v>41.61289</v>
      </c>
      <c r="D996" s="10">
        <v>15.750553</v>
      </c>
      <c r="E996" s="9" t="s">
        <v>1427</v>
      </c>
      <c r="G996" s="7" t="s">
        <v>33</v>
      </c>
      <c r="H996" s="7" t="s">
        <v>2738</v>
      </c>
      <c r="I996" s="7" t="s">
        <v>1433</v>
      </c>
      <c r="J996" s="7">
        <v>6200</v>
      </c>
      <c r="K996" s="7">
        <v>95</v>
      </c>
      <c r="L996" s="7" t="s">
        <v>148</v>
      </c>
      <c r="M996" s="7" t="s">
        <v>149</v>
      </c>
      <c r="N996" s="7" t="s">
        <v>1263</v>
      </c>
      <c r="O996" s="7" t="s">
        <v>39</v>
      </c>
      <c r="P996" s="36">
        <v>-5366</v>
      </c>
      <c r="Q996" s="36">
        <v>-4856</v>
      </c>
      <c r="R996" s="7" t="str">
        <f t="shared" si="24"/>
        <v>VRAI</v>
      </c>
      <c r="T996" s="7">
        <v>1</v>
      </c>
      <c r="U996" s="25" t="s">
        <v>2507</v>
      </c>
      <c r="V996" s="31" t="s">
        <v>2508</v>
      </c>
    </row>
    <row r="997" spans="2:22" s="7" customFormat="1" ht="15" hidden="1" customHeight="1">
      <c r="B997" s="7" t="s">
        <v>1108</v>
      </c>
      <c r="C997" s="8">
        <v>41.448700000000002</v>
      </c>
      <c r="D997" s="8">
        <v>15.652818</v>
      </c>
      <c r="E997" s="9" t="s">
        <v>1440</v>
      </c>
      <c r="G997" s="7" t="s">
        <v>33</v>
      </c>
      <c r="H997" s="7" t="s">
        <v>2741</v>
      </c>
      <c r="I997" s="7" t="s">
        <v>1441</v>
      </c>
      <c r="J997" s="7">
        <v>7120</v>
      </c>
      <c r="K997" s="7">
        <v>20</v>
      </c>
      <c r="L997" s="7" t="s">
        <v>24</v>
      </c>
      <c r="M997" s="7" t="s">
        <v>25</v>
      </c>
      <c r="N997" s="7" t="s">
        <v>69</v>
      </c>
      <c r="O997" s="7" t="s">
        <v>27</v>
      </c>
      <c r="P997" s="36">
        <v>-6061</v>
      </c>
      <c r="Q997" s="36">
        <v>-5921</v>
      </c>
      <c r="R997" s="7" t="str">
        <f t="shared" si="24"/>
        <v>VRAI</v>
      </c>
      <c r="T997" s="7">
        <v>1</v>
      </c>
      <c r="U997" s="25" t="s">
        <v>2740</v>
      </c>
      <c r="V997" s="31" t="s">
        <v>2739</v>
      </c>
    </row>
    <row r="998" spans="2:22" s="7" customFormat="1" ht="15" hidden="1" customHeight="1">
      <c r="B998" s="7" t="s">
        <v>1108</v>
      </c>
      <c r="C998" s="10">
        <v>41.435772999999998</v>
      </c>
      <c r="D998" s="10">
        <v>15.565645999999999</v>
      </c>
      <c r="E998" s="9" t="s">
        <v>1442</v>
      </c>
      <c r="G998" s="7" t="s">
        <v>33</v>
      </c>
      <c r="H998" s="7" t="s">
        <v>2734</v>
      </c>
      <c r="I998" s="7" t="s">
        <v>1443</v>
      </c>
      <c r="J998" s="7">
        <v>6656</v>
      </c>
      <c r="K998" s="7">
        <v>45</v>
      </c>
      <c r="L998" s="7" t="s">
        <v>148</v>
      </c>
      <c r="M998" s="7" t="s">
        <v>149</v>
      </c>
      <c r="N998" s="7" t="s">
        <v>1431</v>
      </c>
      <c r="O998" s="7" t="s">
        <v>39</v>
      </c>
      <c r="P998" s="36">
        <v>-5643</v>
      </c>
      <c r="Q998" s="36">
        <v>-5482</v>
      </c>
      <c r="R998" s="7" t="str">
        <f t="shared" si="24"/>
        <v>VRAI</v>
      </c>
      <c r="T998" s="7">
        <v>1</v>
      </c>
      <c r="U998" s="25" t="s">
        <v>2507</v>
      </c>
      <c r="V998" s="31" t="s">
        <v>2508</v>
      </c>
    </row>
    <row r="999" spans="2:22" s="7" customFormat="1" ht="15" hidden="1" customHeight="1">
      <c r="B999" s="7" t="s">
        <v>1108</v>
      </c>
      <c r="C999" s="8">
        <v>46.217216999999998</v>
      </c>
      <c r="D999" s="8">
        <v>11.130036</v>
      </c>
      <c r="E999" s="7" t="s">
        <v>1444</v>
      </c>
      <c r="G999" s="7" t="s">
        <v>22</v>
      </c>
      <c r="H999" s="7" t="s">
        <v>2744</v>
      </c>
      <c r="I999" s="7" t="s">
        <v>1447</v>
      </c>
      <c r="J999" s="7">
        <v>6410</v>
      </c>
      <c r="K999" s="7">
        <v>75</v>
      </c>
      <c r="L999" s="7" t="s">
        <v>148</v>
      </c>
      <c r="M999" s="7" t="s">
        <v>149</v>
      </c>
      <c r="N999" s="7" t="s">
        <v>109</v>
      </c>
      <c r="O999" s="7" t="s">
        <v>39</v>
      </c>
      <c r="P999" s="36">
        <v>-5515</v>
      </c>
      <c r="Q999" s="36">
        <v>-5216</v>
      </c>
      <c r="R999" s="7" t="str">
        <f t="shared" si="24"/>
        <v>VRAI</v>
      </c>
      <c r="T999" s="7">
        <v>1</v>
      </c>
      <c r="U999" s="25" t="s">
        <v>2672</v>
      </c>
      <c r="V999" s="25" t="s">
        <v>2671</v>
      </c>
    </row>
    <row r="1000" spans="2:22" s="7" customFormat="1" ht="15" hidden="1" customHeight="1">
      <c r="B1000" s="7" t="s">
        <v>1108</v>
      </c>
      <c r="C1000" s="8">
        <v>46.217216999999998</v>
      </c>
      <c r="D1000" s="8">
        <v>11.130036</v>
      </c>
      <c r="E1000" s="7" t="s">
        <v>1444</v>
      </c>
      <c r="G1000" s="7" t="s">
        <v>22</v>
      </c>
      <c r="H1000" s="7" t="s">
        <v>2743</v>
      </c>
      <c r="I1000" s="7" t="s">
        <v>1448</v>
      </c>
      <c r="J1000" s="7">
        <v>6380</v>
      </c>
      <c r="K1000" s="7">
        <v>50</v>
      </c>
      <c r="L1000" s="7" t="s">
        <v>148</v>
      </c>
      <c r="M1000" s="7" t="s">
        <v>149</v>
      </c>
      <c r="N1000" s="7" t="s">
        <v>109</v>
      </c>
      <c r="O1000" s="7" t="s">
        <v>39</v>
      </c>
      <c r="P1000" s="36">
        <v>-5474</v>
      </c>
      <c r="Q1000" s="36">
        <v>-5222</v>
      </c>
      <c r="R1000" s="7" t="str">
        <f t="shared" si="24"/>
        <v>VRAI</v>
      </c>
      <c r="T1000" s="7">
        <v>1</v>
      </c>
      <c r="U1000" s="25" t="s">
        <v>2672</v>
      </c>
      <c r="V1000" s="25" t="s">
        <v>2671</v>
      </c>
    </row>
    <row r="1001" spans="2:22" s="7" customFormat="1" ht="15" hidden="1" customHeight="1">
      <c r="B1001" s="7" t="s">
        <v>1108</v>
      </c>
      <c r="C1001" s="8">
        <v>46.217216999999998</v>
      </c>
      <c r="D1001" s="8">
        <v>11.130036</v>
      </c>
      <c r="E1001" s="7" t="s">
        <v>1444</v>
      </c>
      <c r="G1001" s="7" t="s">
        <v>22</v>
      </c>
      <c r="H1001" s="7" t="s">
        <v>2743</v>
      </c>
      <c r="I1001" s="7" t="s">
        <v>1449</v>
      </c>
      <c r="J1001" s="7">
        <v>6210</v>
      </c>
      <c r="K1001" s="7">
        <v>60</v>
      </c>
      <c r="L1001" s="7" t="s">
        <v>148</v>
      </c>
      <c r="M1001" s="7" t="s">
        <v>149</v>
      </c>
      <c r="N1001" s="7" t="s">
        <v>109</v>
      </c>
      <c r="O1001" s="7" t="s">
        <v>39</v>
      </c>
      <c r="P1001" s="36">
        <v>-5307</v>
      </c>
      <c r="Q1001" s="36">
        <v>-5008</v>
      </c>
      <c r="R1001" s="7" t="str">
        <f t="shared" si="24"/>
        <v>VRAI</v>
      </c>
      <c r="T1001" s="7">
        <v>1</v>
      </c>
      <c r="U1001" s="25" t="s">
        <v>2672</v>
      </c>
      <c r="V1001" s="25" t="s">
        <v>2671</v>
      </c>
    </row>
    <row r="1002" spans="2:22" s="7" customFormat="1" ht="15" hidden="1" customHeight="1">
      <c r="B1002" s="7" t="s">
        <v>1108</v>
      </c>
      <c r="C1002" s="8">
        <v>46.217216999999998</v>
      </c>
      <c r="D1002" s="8">
        <v>11.130036</v>
      </c>
      <c r="E1002" s="7" t="s">
        <v>1444</v>
      </c>
      <c r="G1002" s="7" t="s">
        <v>22</v>
      </c>
      <c r="H1002" s="7" t="s">
        <v>2743</v>
      </c>
      <c r="I1002" s="7" t="s">
        <v>1446</v>
      </c>
      <c r="J1002" s="7">
        <v>6170</v>
      </c>
      <c r="K1002" s="7">
        <v>70</v>
      </c>
      <c r="L1002" s="7" t="s">
        <v>148</v>
      </c>
      <c r="M1002" s="7" t="s">
        <v>149</v>
      </c>
      <c r="N1002" s="7" t="s">
        <v>109</v>
      </c>
      <c r="O1002" s="7" t="s">
        <v>39</v>
      </c>
      <c r="P1002" s="36">
        <v>-5306</v>
      </c>
      <c r="Q1002" s="36">
        <v>-4938</v>
      </c>
      <c r="R1002" s="7" t="str">
        <f t="shared" si="24"/>
        <v>VRAI</v>
      </c>
      <c r="T1002" s="7">
        <v>1</v>
      </c>
      <c r="U1002" s="25" t="s">
        <v>2672</v>
      </c>
      <c r="V1002" s="25" t="s">
        <v>2671</v>
      </c>
    </row>
    <row r="1003" spans="2:22" s="7" customFormat="1" ht="15" hidden="1" customHeight="1">
      <c r="B1003" s="7" t="s">
        <v>1108</v>
      </c>
      <c r="C1003" s="8">
        <v>46.217216999999998</v>
      </c>
      <c r="D1003" s="8">
        <v>11.130036</v>
      </c>
      <c r="E1003" s="7" t="s">
        <v>1444</v>
      </c>
      <c r="G1003" s="7" t="s">
        <v>22</v>
      </c>
      <c r="H1003" s="7" t="s">
        <v>2743</v>
      </c>
      <c r="I1003" s="7" t="s">
        <v>1445</v>
      </c>
      <c r="J1003" s="7">
        <v>6005</v>
      </c>
      <c r="K1003" s="7">
        <v>75</v>
      </c>
      <c r="L1003" s="7" t="s">
        <v>148</v>
      </c>
      <c r="M1003" s="7" t="s">
        <v>149</v>
      </c>
      <c r="N1003" s="7" t="s">
        <v>109</v>
      </c>
      <c r="O1003" s="7" t="s">
        <v>39</v>
      </c>
      <c r="P1003" s="36">
        <v>-5206</v>
      </c>
      <c r="Q1003" s="36">
        <v>-4713</v>
      </c>
      <c r="R1003" s="7" t="str">
        <f t="shared" si="24"/>
        <v>VRAI</v>
      </c>
      <c r="T1003" s="7">
        <v>1</v>
      </c>
      <c r="U1003" s="25" t="s">
        <v>2672</v>
      </c>
      <c r="V1003" s="25" t="s">
        <v>2671</v>
      </c>
    </row>
    <row r="1004" spans="2:22" s="7" customFormat="1" ht="15" hidden="1" customHeight="1">
      <c r="B1004" s="7" t="s">
        <v>1108</v>
      </c>
      <c r="C1004" s="10">
        <v>43.829383</v>
      </c>
      <c r="D1004" s="10">
        <v>11.185418</v>
      </c>
      <c r="E1004" s="9" t="s">
        <v>1450</v>
      </c>
      <c r="G1004" s="7" t="s">
        <v>33</v>
      </c>
      <c r="H1004" s="7" t="s">
        <v>2745</v>
      </c>
      <c r="I1004" s="7" t="s">
        <v>1451</v>
      </c>
      <c r="J1004" s="7">
        <v>6180</v>
      </c>
      <c r="K1004" s="7">
        <v>80</v>
      </c>
      <c r="L1004" s="7" t="s">
        <v>24</v>
      </c>
      <c r="M1004" s="7" t="s">
        <v>25</v>
      </c>
      <c r="N1004" s="7" t="s">
        <v>1191</v>
      </c>
      <c r="O1004" s="7" t="s">
        <v>27</v>
      </c>
      <c r="P1004" s="36">
        <v>-5315</v>
      </c>
      <c r="Q1004" s="36">
        <v>-4907</v>
      </c>
      <c r="R1004" s="7" t="str">
        <f t="shared" si="24"/>
        <v>VRAI</v>
      </c>
      <c r="T1004" s="7">
        <v>1</v>
      </c>
      <c r="U1004" s="25" t="s">
        <v>2507</v>
      </c>
      <c r="V1004" s="31" t="s">
        <v>2508</v>
      </c>
    </row>
    <row r="1005" spans="2:22" s="7" customFormat="1" ht="15" hidden="1" customHeight="1">
      <c r="B1005" s="7" t="s">
        <v>1108</v>
      </c>
      <c r="C1005" s="10">
        <v>43.829383</v>
      </c>
      <c r="D1005" s="10">
        <v>11.185418</v>
      </c>
      <c r="E1005" s="9" t="s">
        <v>1450</v>
      </c>
      <c r="G1005" s="7" t="s">
        <v>33</v>
      </c>
      <c r="H1005" s="7" t="s">
        <v>2746</v>
      </c>
      <c r="I1005" s="49" t="s">
        <v>1452</v>
      </c>
      <c r="J1005" s="7">
        <v>6100</v>
      </c>
      <c r="K1005" s="7">
        <v>80</v>
      </c>
      <c r="L1005" s="7" t="s">
        <v>24</v>
      </c>
      <c r="M1005" s="7" t="s">
        <v>25</v>
      </c>
      <c r="N1005" s="7" t="s">
        <v>1191</v>
      </c>
      <c r="O1005" s="7" t="s">
        <v>27</v>
      </c>
      <c r="P1005" s="36">
        <v>-5284</v>
      </c>
      <c r="Q1005" s="36">
        <v>-4799</v>
      </c>
      <c r="R1005" s="7" t="str">
        <f t="shared" si="24"/>
        <v>VRAI</v>
      </c>
      <c r="T1005" s="7">
        <v>1</v>
      </c>
      <c r="U1005" s="25" t="s">
        <v>2507</v>
      </c>
      <c r="V1005" s="31" t="s">
        <v>2508</v>
      </c>
    </row>
    <row r="1006" spans="2:22" s="7" customFormat="1" ht="15" hidden="1" customHeight="1">
      <c r="B1006" s="7" t="s">
        <v>1108</v>
      </c>
      <c r="C1006" s="9">
        <v>46.464837000000003</v>
      </c>
      <c r="D1006" s="9">
        <v>12.094987</v>
      </c>
      <c r="E1006" s="18" t="s">
        <v>1453</v>
      </c>
      <c r="F1006" s="9"/>
      <c r="G1006" s="9" t="s">
        <v>22</v>
      </c>
      <c r="H1006" s="47" t="s">
        <v>2749</v>
      </c>
      <c r="I1006" s="48" t="s">
        <v>1454</v>
      </c>
      <c r="J1006" s="9">
        <v>7425</v>
      </c>
      <c r="K1006" s="9">
        <v>55</v>
      </c>
      <c r="L1006" s="9" t="s">
        <v>148</v>
      </c>
      <c r="M1006" s="7" t="s">
        <v>149</v>
      </c>
      <c r="N1006" s="7" t="s">
        <v>206</v>
      </c>
      <c r="O1006" s="7" t="s">
        <v>39</v>
      </c>
      <c r="P1006" s="36">
        <v>-6425</v>
      </c>
      <c r="Q1006" s="36">
        <v>-6091</v>
      </c>
      <c r="R1006" s="7" t="str">
        <f t="shared" si="24"/>
        <v>VRAI</v>
      </c>
      <c r="T1006" s="9">
        <v>1</v>
      </c>
      <c r="U1006" s="25" t="s">
        <v>2748</v>
      </c>
      <c r="V1006" s="31" t="s">
        <v>2747</v>
      </c>
    </row>
    <row r="1007" spans="2:22" s="7" customFormat="1" ht="15" hidden="1" customHeight="1">
      <c r="B1007" s="7" t="s">
        <v>1108</v>
      </c>
      <c r="C1007" s="8">
        <v>44.457715</v>
      </c>
      <c r="D1007" s="8">
        <v>9.9105139999999992</v>
      </c>
      <c r="E1007" s="7" t="s">
        <v>1455</v>
      </c>
      <c r="G1007" s="7" t="s">
        <v>22</v>
      </c>
      <c r="H1007" s="47" t="s">
        <v>197</v>
      </c>
      <c r="I1007" s="47" t="s">
        <v>1456</v>
      </c>
      <c r="J1007" s="7">
        <v>7670</v>
      </c>
      <c r="K1007" s="7">
        <v>120</v>
      </c>
      <c r="L1007" s="7" t="s">
        <v>24</v>
      </c>
      <c r="M1007" s="7" t="s">
        <v>25</v>
      </c>
      <c r="N1007" s="7" t="s">
        <v>26</v>
      </c>
      <c r="O1007" s="7" t="s">
        <v>27</v>
      </c>
      <c r="P1007" s="39">
        <v>-6901</v>
      </c>
      <c r="Q1007" s="39">
        <v>-6239</v>
      </c>
      <c r="R1007" s="1" t="b">
        <f t="shared" si="24"/>
        <v>0</v>
      </c>
      <c r="T1007" s="7">
        <v>1</v>
      </c>
      <c r="U1007" s="25" t="s">
        <v>2659</v>
      </c>
      <c r="V1007" s="25" t="s">
        <v>2660</v>
      </c>
    </row>
    <row r="1008" spans="2:22" s="7" customFormat="1" ht="15" hidden="1" customHeight="1">
      <c r="B1008" s="7" t="s">
        <v>1108</v>
      </c>
      <c r="C1008" s="10">
        <v>45.232570000000003</v>
      </c>
      <c r="D1008" s="10">
        <v>10.266640000000001</v>
      </c>
      <c r="E1008" s="9" t="s">
        <v>1457</v>
      </c>
      <c r="G1008" s="7" t="s">
        <v>33</v>
      </c>
      <c r="H1008" s="47" t="s">
        <v>2750</v>
      </c>
      <c r="I1008" s="7" t="s">
        <v>1458</v>
      </c>
      <c r="J1008" s="7">
        <v>6090</v>
      </c>
      <c r="K1008" s="7">
        <v>100</v>
      </c>
      <c r="L1008" s="7" t="s">
        <v>24</v>
      </c>
      <c r="M1008" s="7" t="s">
        <v>1459</v>
      </c>
      <c r="N1008" s="7" t="s">
        <v>1206</v>
      </c>
      <c r="O1008" s="7" t="s">
        <v>27</v>
      </c>
      <c r="P1008" s="36">
        <v>-5300</v>
      </c>
      <c r="Q1008" s="36">
        <v>-4732</v>
      </c>
      <c r="R1008" s="7" t="str">
        <f t="shared" si="24"/>
        <v>VRAI</v>
      </c>
      <c r="T1008" s="7">
        <v>1</v>
      </c>
      <c r="U1008" s="25" t="s">
        <v>2507</v>
      </c>
      <c r="V1008" s="31" t="s">
        <v>2508</v>
      </c>
    </row>
    <row r="1009" spans="2:22" s="7" customFormat="1" ht="15" hidden="1" customHeight="1">
      <c r="B1009" s="7" t="s">
        <v>1108</v>
      </c>
      <c r="C1009" s="8">
        <v>44.280498999999999</v>
      </c>
      <c r="D1009" s="8">
        <v>10.312954</v>
      </c>
      <c r="E1009" s="7" t="s">
        <v>1460</v>
      </c>
      <c r="G1009" s="7" t="s">
        <v>22</v>
      </c>
      <c r="H1009" s="54" t="s">
        <v>2763</v>
      </c>
      <c r="I1009" s="7" t="s">
        <v>1461</v>
      </c>
      <c r="J1009" s="7">
        <v>6960</v>
      </c>
      <c r="K1009" s="7">
        <v>130</v>
      </c>
      <c r="L1009" s="7" t="s">
        <v>24</v>
      </c>
      <c r="M1009" s="7" t="s">
        <v>25</v>
      </c>
      <c r="N1009" s="7" t="s">
        <v>26</v>
      </c>
      <c r="O1009" s="7" t="s">
        <v>27</v>
      </c>
      <c r="P1009" s="36">
        <v>-6064</v>
      </c>
      <c r="Q1009" s="36">
        <v>-5630</v>
      </c>
      <c r="R1009" s="7" t="str">
        <f t="shared" si="24"/>
        <v>VRAI</v>
      </c>
      <c r="T1009" s="7">
        <v>1</v>
      </c>
      <c r="U1009" s="25" t="s">
        <v>2659</v>
      </c>
      <c r="V1009" s="25" t="s">
        <v>2660</v>
      </c>
    </row>
    <row r="1010" spans="2:22" s="7" customFormat="1" ht="15" hidden="1" customHeight="1">
      <c r="B1010" s="7" t="s">
        <v>1108</v>
      </c>
      <c r="C1010" s="10">
        <v>45.986620000000002</v>
      </c>
      <c r="D1010" s="10">
        <v>13.293303999999999</v>
      </c>
      <c r="E1010" s="7" t="s">
        <v>1462</v>
      </c>
      <c r="G1010" s="7" t="s">
        <v>33</v>
      </c>
      <c r="H1010" s="53" t="s">
        <v>2751</v>
      </c>
      <c r="I1010" s="7" t="s">
        <v>1464</v>
      </c>
      <c r="J1010" s="7">
        <v>6127</v>
      </c>
      <c r="K1010" s="7">
        <v>40</v>
      </c>
      <c r="L1010" s="7" t="s">
        <v>36</v>
      </c>
      <c r="M1010" s="7" t="s">
        <v>49</v>
      </c>
      <c r="N1010" s="7" t="s">
        <v>1268</v>
      </c>
      <c r="O1010" s="7" t="s">
        <v>39</v>
      </c>
      <c r="P1010" s="29">
        <v>-5209</v>
      </c>
      <c r="Q1010" s="29">
        <v>-4951</v>
      </c>
      <c r="R1010" s="7" t="str">
        <f t="shared" si="24"/>
        <v>VRAI</v>
      </c>
      <c r="T1010" s="7">
        <v>1</v>
      </c>
      <c r="U1010" s="25" t="s">
        <v>2764</v>
      </c>
      <c r="V1010" s="25" t="s">
        <v>2765</v>
      </c>
    </row>
    <row r="1011" spans="2:22" s="7" customFormat="1" ht="15" hidden="1" customHeight="1">
      <c r="B1011" s="7" t="s">
        <v>1108</v>
      </c>
      <c r="C1011" s="10">
        <v>45.986620000000002</v>
      </c>
      <c r="D1011" s="10">
        <v>13.293303999999999</v>
      </c>
      <c r="E1011" s="7" t="s">
        <v>1462</v>
      </c>
      <c r="G1011" s="7" t="s">
        <v>33</v>
      </c>
      <c r="H1011" s="53" t="s">
        <v>2752</v>
      </c>
      <c r="I1011" s="7" t="s">
        <v>1465</v>
      </c>
      <c r="J1011" s="7">
        <v>6112</v>
      </c>
      <c r="K1011" s="7">
        <v>45</v>
      </c>
      <c r="L1011" s="7" t="s">
        <v>36</v>
      </c>
      <c r="M1011" s="7" t="s">
        <v>49</v>
      </c>
      <c r="N1011" s="7" t="s">
        <v>1268</v>
      </c>
      <c r="O1011" s="7" t="s">
        <v>39</v>
      </c>
      <c r="P1011" s="29">
        <v>-5210</v>
      </c>
      <c r="Q1011" s="29">
        <v>-4907</v>
      </c>
      <c r="R1011" s="7" t="str">
        <f t="shared" si="24"/>
        <v>VRAI</v>
      </c>
      <c r="T1011" s="7">
        <v>1</v>
      </c>
      <c r="U1011" s="25" t="s">
        <v>2764</v>
      </c>
      <c r="V1011" s="25" t="s">
        <v>2765</v>
      </c>
    </row>
    <row r="1012" spans="2:22" s="7" customFormat="1" ht="15" hidden="1" customHeight="1">
      <c r="B1012" s="7" t="s">
        <v>1108</v>
      </c>
      <c r="C1012" s="10">
        <v>45.986620000000002</v>
      </c>
      <c r="D1012" s="10">
        <v>13.293303999999999</v>
      </c>
      <c r="E1012" s="7" t="s">
        <v>1462</v>
      </c>
      <c r="G1012" s="7" t="s">
        <v>33</v>
      </c>
      <c r="H1012" s="53" t="s">
        <v>2753</v>
      </c>
      <c r="I1012" s="7" t="s">
        <v>2759</v>
      </c>
      <c r="J1012" s="7">
        <v>6106</v>
      </c>
      <c r="K1012" s="7">
        <v>32</v>
      </c>
      <c r="L1012" s="7" t="s">
        <v>24</v>
      </c>
      <c r="M1012" s="7" t="s">
        <v>25</v>
      </c>
      <c r="N1012" s="7" t="s">
        <v>1268</v>
      </c>
      <c r="O1012" s="7" t="s">
        <v>27</v>
      </c>
      <c r="P1012" s="29">
        <v>-5209</v>
      </c>
      <c r="Q1012" s="29">
        <v>-4935</v>
      </c>
      <c r="R1012" s="7" t="str">
        <f t="shared" si="24"/>
        <v>VRAI</v>
      </c>
      <c r="T1012" s="7">
        <v>1</v>
      </c>
      <c r="U1012" s="25" t="s">
        <v>2764</v>
      </c>
      <c r="V1012" s="25" t="s">
        <v>2765</v>
      </c>
    </row>
    <row r="1013" spans="2:22" s="7" customFormat="1" ht="15" hidden="1" customHeight="1">
      <c r="B1013" s="7" t="s">
        <v>1108</v>
      </c>
      <c r="C1013" s="10">
        <v>45.986620000000002</v>
      </c>
      <c r="D1013" s="10">
        <v>13.293303999999999</v>
      </c>
      <c r="E1013" s="7" t="s">
        <v>1462</v>
      </c>
      <c r="G1013" s="7" t="s">
        <v>33</v>
      </c>
      <c r="H1013" s="53" t="s">
        <v>2754</v>
      </c>
      <c r="I1013" s="7" t="s">
        <v>1466</v>
      </c>
      <c r="J1013" s="7">
        <v>6106</v>
      </c>
      <c r="K1013" s="7">
        <v>40</v>
      </c>
      <c r="L1013" s="7" t="s">
        <v>36</v>
      </c>
      <c r="M1013" s="7" t="s">
        <v>2761</v>
      </c>
      <c r="N1013" s="7" t="s">
        <v>1268</v>
      </c>
      <c r="O1013" s="7" t="s">
        <v>39</v>
      </c>
      <c r="P1013" s="29">
        <v>-5209</v>
      </c>
      <c r="Q1013" s="29">
        <v>-4907</v>
      </c>
      <c r="R1013" s="7" t="str">
        <f t="shared" si="24"/>
        <v>VRAI</v>
      </c>
      <c r="T1013" s="7">
        <v>1</v>
      </c>
      <c r="U1013" s="25" t="s">
        <v>2764</v>
      </c>
      <c r="V1013" s="25" t="s">
        <v>2765</v>
      </c>
    </row>
    <row r="1014" spans="2:22" s="7" customFormat="1" ht="15" hidden="1" customHeight="1">
      <c r="B1014" s="7" t="s">
        <v>1108</v>
      </c>
      <c r="C1014" s="10">
        <v>45.986620000000002</v>
      </c>
      <c r="D1014" s="10">
        <v>13.293303999999999</v>
      </c>
      <c r="E1014" s="7" t="s">
        <v>1462</v>
      </c>
      <c r="G1014" s="7" t="s">
        <v>33</v>
      </c>
      <c r="H1014" s="53" t="s">
        <v>2755</v>
      </c>
      <c r="I1014" s="7" t="s">
        <v>1468</v>
      </c>
      <c r="J1014" s="7">
        <v>6077</v>
      </c>
      <c r="K1014" s="7">
        <v>40</v>
      </c>
      <c r="L1014" s="7" t="s">
        <v>36</v>
      </c>
      <c r="M1014" s="7" t="s">
        <v>49</v>
      </c>
      <c r="N1014" s="7" t="s">
        <v>1268</v>
      </c>
      <c r="O1014" s="7" t="s">
        <v>39</v>
      </c>
      <c r="P1014" s="29">
        <v>-5206</v>
      </c>
      <c r="Q1014" s="29">
        <v>-4845</v>
      </c>
      <c r="R1014" s="7" t="str">
        <f t="shared" si="24"/>
        <v>VRAI</v>
      </c>
      <c r="T1014" s="7">
        <v>1</v>
      </c>
      <c r="U1014" s="25" t="s">
        <v>2764</v>
      </c>
      <c r="V1014" s="25" t="s">
        <v>2765</v>
      </c>
    </row>
    <row r="1015" spans="2:22" s="7" customFormat="1" ht="15" hidden="1" customHeight="1">
      <c r="B1015" s="7" t="s">
        <v>1108</v>
      </c>
      <c r="C1015" s="10">
        <v>45.986620000000002</v>
      </c>
      <c r="D1015" s="10">
        <v>13.293303999999999</v>
      </c>
      <c r="E1015" s="7" t="s">
        <v>1462</v>
      </c>
      <c r="G1015" s="7" t="s">
        <v>33</v>
      </c>
      <c r="H1015" s="53" t="s">
        <v>2756</v>
      </c>
      <c r="I1015" s="7" t="s">
        <v>1470</v>
      </c>
      <c r="J1015" s="7">
        <v>6069</v>
      </c>
      <c r="K1015" s="7">
        <v>55</v>
      </c>
      <c r="L1015" s="7" t="s">
        <v>36</v>
      </c>
      <c r="M1015" s="7" t="s">
        <v>1079</v>
      </c>
      <c r="N1015" s="7" t="s">
        <v>1268</v>
      </c>
      <c r="O1015" s="7" t="s">
        <v>39</v>
      </c>
      <c r="P1015" s="29">
        <v>-5208</v>
      </c>
      <c r="Q1015" s="29">
        <v>-4803</v>
      </c>
      <c r="R1015" s="7" t="str">
        <f t="shared" si="24"/>
        <v>VRAI</v>
      </c>
      <c r="T1015" s="7">
        <v>1</v>
      </c>
      <c r="U1015" s="25" t="s">
        <v>2764</v>
      </c>
      <c r="V1015" s="25" t="s">
        <v>2765</v>
      </c>
    </row>
    <row r="1016" spans="2:22" s="7" customFormat="1" ht="15" hidden="1" customHeight="1">
      <c r="B1016" s="7" t="s">
        <v>1108</v>
      </c>
      <c r="C1016" s="10">
        <v>45.986620000000002</v>
      </c>
      <c r="D1016" s="10">
        <v>13.293303999999999</v>
      </c>
      <c r="E1016" s="7" t="s">
        <v>1462</v>
      </c>
      <c r="G1016" s="7" t="s">
        <v>33</v>
      </c>
      <c r="H1016" s="53" t="s">
        <v>2757</v>
      </c>
      <c r="I1016" s="7" t="s">
        <v>1463</v>
      </c>
      <c r="J1016" s="7">
        <v>5761</v>
      </c>
      <c r="K1016" s="7">
        <v>65</v>
      </c>
      <c r="L1016" s="7" t="s">
        <v>36</v>
      </c>
      <c r="M1016" s="7" t="s">
        <v>1079</v>
      </c>
      <c r="N1016" s="7" t="s">
        <v>1268</v>
      </c>
      <c r="O1016" s="7" t="s">
        <v>39</v>
      </c>
      <c r="P1016" s="29">
        <v>-4780</v>
      </c>
      <c r="Q1016" s="29">
        <v>-4454</v>
      </c>
      <c r="R1016" s="7" t="str">
        <f t="shared" si="24"/>
        <v>FAUX</v>
      </c>
      <c r="T1016" s="7">
        <v>1</v>
      </c>
      <c r="U1016" s="25" t="s">
        <v>2764</v>
      </c>
      <c r="V1016" s="25" t="s">
        <v>2765</v>
      </c>
    </row>
    <row r="1017" spans="2:22" s="7" customFormat="1" ht="15" hidden="1" customHeight="1">
      <c r="B1017" s="7" t="s">
        <v>1108</v>
      </c>
      <c r="C1017" s="10">
        <v>45.986620000000002</v>
      </c>
      <c r="D1017" s="10">
        <v>13.293303999999999</v>
      </c>
      <c r="E1017" s="7" t="s">
        <v>1462</v>
      </c>
      <c r="G1017" s="7" t="s">
        <v>33</v>
      </c>
      <c r="H1017" s="53" t="s">
        <v>2756</v>
      </c>
      <c r="I1017" s="7" t="s">
        <v>2760</v>
      </c>
      <c r="J1017" s="7">
        <v>5863</v>
      </c>
      <c r="K1017" s="7">
        <v>55</v>
      </c>
      <c r="L1017" s="7" t="s">
        <v>24</v>
      </c>
      <c r="M1017" s="7" t="s">
        <v>25</v>
      </c>
      <c r="N1017" s="7" t="s">
        <v>1268</v>
      </c>
      <c r="O1017" s="7" t="s">
        <v>27</v>
      </c>
      <c r="P1017" s="29">
        <v>-4879</v>
      </c>
      <c r="Q1017" s="29">
        <v>-4551</v>
      </c>
      <c r="R1017" s="7" t="str">
        <f t="shared" si="24"/>
        <v>VRAI</v>
      </c>
      <c r="T1017" s="7">
        <v>1</v>
      </c>
      <c r="U1017" s="25" t="s">
        <v>2764</v>
      </c>
      <c r="V1017" s="25" t="s">
        <v>2765</v>
      </c>
    </row>
    <row r="1018" spans="2:22" s="7" customFormat="1" ht="15" hidden="1" customHeight="1">
      <c r="B1018" s="7" t="s">
        <v>1108</v>
      </c>
      <c r="C1018" s="10">
        <v>45.986620000000002</v>
      </c>
      <c r="D1018" s="10">
        <v>13.293303999999999</v>
      </c>
      <c r="E1018" s="7" t="s">
        <v>1462</v>
      </c>
      <c r="G1018" s="7" t="s">
        <v>33</v>
      </c>
      <c r="H1018" s="53" t="s">
        <v>2756</v>
      </c>
      <c r="I1018" s="7" t="s">
        <v>1467</v>
      </c>
      <c r="J1018" s="7">
        <v>5743</v>
      </c>
      <c r="K1018" s="7">
        <v>45</v>
      </c>
      <c r="L1018" s="7" t="s">
        <v>36</v>
      </c>
      <c r="M1018" s="7" t="s">
        <v>2762</v>
      </c>
      <c r="N1018" s="7" t="s">
        <v>1268</v>
      </c>
      <c r="O1018" s="7" t="s">
        <v>39</v>
      </c>
      <c r="P1018" s="29">
        <v>-4706</v>
      </c>
      <c r="Q1018" s="29">
        <v>-4461</v>
      </c>
      <c r="R1018" s="7" t="str">
        <f t="shared" si="24"/>
        <v>FAUX</v>
      </c>
      <c r="T1018" s="7">
        <v>1</v>
      </c>
      <c r="U1018" s="25" t="s">
        <v>2764</v>
      </c>
      <c r="V1018" s="25" t="s">
        <v>2765</v>
      </c>
    </row>
    <row r="1019" spans="2:22" s="7" customFormat="1" ht="15" hidden="1" customHeight="1">
      <c r="B1019" s="7" t="s">
        <v>1108</v>
      </c>
      <c r="C1019" s="10">
        <v>45.986620000000002</v>
      </c>
      <c r="D1019" s="10">
        <v>13.293303999999999</v>
      </c>
      <c r="E1019" s="7" t="s">
        <v>1462</v>
      </c>
      <c r="G1019" s="7" t="s">
        <v>33</v>
      </c>
      <c r="H1019" s="53" t="s">
        <v>2758</v>
      </c>
      <c r="I1019" s="7" t="s">
        <v>1469</v>
      </c>
      <c r="J1019" s="7">
        <v>5560</v>
      </c>
      <c r="K1019" s="7">
        <v>45</v>
      </c>
      <c r="L1019" s="7" t="s">
        <v>36</v>
      </c>
      <c r="M1019" s="7" t="s">
        <v>1776</v>
      </c>
      <c r="N1019" s="7" t="s">
        <v>1268</v>
      </c>
      <c r="O1019" s="7" t="s">
        <v>39</v>
      </c>
      <c r="P1019" s="29">
        <v>-4493</v>
      </c>
      <c r="Q1019" s="29">
        <v>-4336</v>
      </c>
      <c r="R1019" s="7" t="str">
        <f t="shared" si="24"/>
        <v>FAUX</v>
      </c>
      <c r="T1019" s="7">
        <v>1</v>
      </c>
      <c r="U1019" s="25" t="s">
        <v>2764</v>
      </c>
      <c r="V1019" s="25" t="s">
        <v>2765</v>
      </c>
    </row>
    <row r="1020" spans="2:22" s="7" customFormat="1" ht="15" hidden="1" customHeight="1">
      <c r="B1020" s="7" t="s">
        <v>1108</v>
      </c>
      <c r="C1020" s="10">
        <v>45.805788999999997</v>
      </c>
      <c r="D1020" s="10">
        <v>13.096375999999999</v>
      </c>
      <c r="E1020" s="9" t="s">
        <v>1471</v>
      </c>
      <c r="G1020" s="7" t="s">
        <v>33</v>
      </c>
      <c r="H1020" s="7" t="s">
        <v>2766</v>
      </c>
      <c r="I1020" s="7" t="s">
        <v>1473</v>
      </c>
      <c r="J1020" s="7">
        <v>6410</v>
      </c>
      <c r="K1020" s="7">
        <v>70</v>
      </c>
      <c r="L1020" s="7" t="s">
        <v>24</v>
      </c>
      <c r="M1020" s="7" t="s">
        <v>25</v>
      </c>
      <c r="N1020" s="7" t="s">
        <v>1268</v>
      </c>
      <c r="O1020" s="7" t="s">
        <v>27</v>
      </c>
      <c r="P1020" s="36">
        <v>-5481</v>
      </c>
      <c r="Q1020" s="36">
        <v>-5217</v>
      </c>
      <c r="R1020" s="7" t="str">
        <f t="shared" si="24"/>
        <v>VRAI</v>
      </c>
      <c r="T1020" s="7">
        <v>1</v>
      </c>
      <c r="U1020" s="25" t="s">
        <v>2507</v>
      </c>
      <c r="V1020" s="31" t="s">
        <v>2508</v>
      </c>
    </row>
    <row r="1021" spans="2:22" s="7" customFormat="1" ht="15" hidden="1" customHeight="1">
      <c r="B1021" s="7" t="s">
        <v>1108</v>
      </c>
      <c r="C1021" s="10">
        <v>45.805788999999997</v>
      </c>
      <c r="D1021" s="10">
        <v>13.096375999999999</v>
      </c>
      <c r="E1021" s="9" t="s">
        <v>1471</v>
      </c>
      <c r="G1021" s="7" t="s">
        <v>33</v>
      </c>
      <c r="H1021" s="7" t="s">
        <v>2767</v>
      </c>
      <c r="I1021" s="7" t="s">
        <v>1478</v>
      </c>
      <c r="J1021" s="7">
        <v>6330</v>
      </c>
      <c r="K1021" s="7">
        <v>30</v>
      </c>
      <c r="L1021" s="7" t="s">
        <v>148</v>
      </c>
      <c r="M1021" s="7" t="s">
        <v>149</v>
      </c>
      <c r="N1021" s="7" t="s">
        <v>1268</v>
      </c>
      <c r="O1021" s="7" t="s">
        <v>39</v>
      </c>
      <c r="P1021" s="36">
        <v>-5371</v>
      </c>
      <c r="Q1021" s="36">
        <v>-5216</v>
      </c>
      <c r="R1021" s="7" t="str">
        <f t="shared" si="24"/>
        <v>VRAI</v>
      </c>
      <c r="T1021" s="7">
        <v>1</v>
      </c>
      <c r="U1021" s="25" t="s">
        <v>2507</v>
      </c>
      <c r="V1021" s="31" t="s">
        <v>2508</v>
      </c>
    </row>
    <row r="1022" spans="2:22" s="7" customFormat="1" ht="15" hidden="1" customHeight="1">
      <c r="B1022" s="7" t="s">
        <v>1108</v>
      </c>
      <c r="C1022" s="10">
        <v>45.805788999999997</v>
      </c>
      <c r="D1022" s="10">
        <v>13.096375999999999</v>
      </c>
      <c r="E1022" s="9" t="s">
        <v>1471</v>
      </c>
      <c r="G1022" s="7" t="s">
        <v>33</v>
      </c>
      <c r="H1022" s="7" t="s">
        <v>2768</v>
      </c>
      <c r="I1022" s="7" t="s">
        <v>1474</v>
      </c>
      <c r="J1022" s="7">
        <v>6280</v>
      </c>
      <c r="K1022" s="7">
        <v>80</v>
      </c>
      <c r="L1022" s="7" t="s">
        <v>24</v>
      </c>
      <c r="M1022" s="7" t="s">
        <v>25</v>
      </c>
      <c r="N1022" s="7" t="s">
        <v>1268</v>
      </c>
      <c r="O1022" s="7" t="s">
        <v>27</v>
      </c>
      <c r="P1022" s="36">
        <v>-5471</v>
      </c>
      <c r="Q1022" s="36">
        <v>-5031</v>
      </c>
      <c r="R1022" s="7" t="str">
        <f t="shared" ref="R1022:R1086" si="25">IF(P1022&gt;-6700, IF(Q1022&lt;-4500, "VRAI","FAUX"))</f>
        <v>VRAI</v>
      </c>
      <c r="T1022" s="7">
        <v>1</v>
      </c>
      <c r="U1022" s="25" t="s">
        <v>2507</v>
      </c>
      <c r="V1022" s="31" t="s">
        <v>2508</v>
      </c>
    </row>
    <row r="1023" spans="2:22" s="7" customFormat="1" ht="15" hidden="1" customHeight="1">
      <c r="B1023" s="7" t="s">
        <v>1108</v>
      </c>
      <c r="C1023" s="10">
        <v>45.805788999999997</v>
      </c>
      <c r="D1023" s="10">
        <v>13.096375999999999</v>
      </c>
      <c r="E1023" s="9" t="s">
        <v>1471</v>
      </c>
      <c r="G1023" s="7" t="s">
        <v>33</v>
      </c>
      <c r="H1023" s="7" t="s">
        <v>2769</v>
      </c>
      <c r="I1023" s="7" t="s">
        <v>1475</v>
      </c>
      <c r="J1023" s="7">
        <v>6240</v>
      </c>
      <c r="K1023" s="7">
        <v>80</v>
      </c>
      <c r="L1023" s="7" t="s">
        <v>24</v>
      </c>
      <c r="M1023" s="7" t="s">
        <v>25</v>
      </c>
      <c r="N1023" s="7" t="s">
        <v>1268</v>
      </c>
      <c r="O1023" s="7" t="s">
        <v>27</v>
      </c>
      <c r="P1023" s="36">
        <v>-5375</v>
      </c>
      <c r="Q1023" s="36">
        <v>-4991</v>
      </c>
      <c r="R1023" s="7" t="str">
        <f t="shared" si="25"/>
        <v>VRAI</v>
      </c>
      <c r="T1023" s="7">
        <v>1</v>
      </c>
      <c r="U1023" s="25" t="s">
        <v>2507</v>
      </c>
      <c r="V1023" s="31" t="s">
        <v>2508</v>
      </c>
    </row>
    <row r="1024" spans="2:22" s="7" customFormat="1" ht="15" hidden="1" customHeight="1">
      <c r="B1024" s="7" t="s">
        <v>1108</v>
      </c>
      <c r="C1024" s="10">
        <v>45.805788999999997</v>
      </c>
      <c r="D1024" s="10">
        <v>13.096375999999999</v>
      </c>
      <c r="E1024" s="9" t="s">
        <v>1471</v>
      </c>
      <c r="G1024" s="7" t="s">
        <v>33</v>
      </c>
      <c r="H1024" s="7" t="s">
        <v>2770</v>
      </c>
      <c r="I1024" s="7" t="s">
        <v>1477</v>
      </c>
      <c r="J1024" s="7">
        <v>6060</v>
      </c>
      <c r="K1024" s="7">
        <v>60</v>
      </c>
      <c r="L1024" s="7" t="s">
        <v>24</v>
      </c>
      <c r="M1024" s="7" t="s">
        <v>25</v>
      </c>
      <c r="N1024" s="7" t="s">
        <v>1268</v>
      </c>
      <c r="O1024" s="7" t="s">
        <v>27</v>
      </c>
      <c r="P1024" s="36">
        <v>-5208</v>
      </c>
      <c r="Q1024" s="36">
        <v>-4797</v>
      </c>
      <c r="R1024" s="7" t="str">
        <f t="shared" si="25"/>
        <v>VRAI</v>
      </c>
      <c r="T1024" s="7">
        <v>1</v>
      </c>
      <c r="U1024" s="25" t="s">
        <v>2507</v>
      </c>
      <c r="V1024" s="31" t="s">
        <v>2508</v>
      </c>
    </row>
    <row r="1025" spans="2:22" s="7" customFormat="1" ht="15" hidden="1" customHeight="1">
      <c r="B1025" s="7" t="s">
        <v>1108</v>
      </c>
      <c r="C1025" s="10">
        <v>45.805788999999997</v>
      </c>
      <c r="D1025" s="10">
        <v>13.096375999999999</v>
      </c>
      <c r="E1025" s="9" t="s">
        <v>1471</v>
      </c>
      <c r="G1025" s="7" t="s">
        <v>33</v>
      </c>
      <c r="H1025" s="7" t="s">
        <v>2771</v>
      </c>
      <c r="I1025" s="7" t="s">
        <v>1476</v>
      </c>
      <c r="J1025" s="7">
        <v>5940</v>
      </c>
      <c r="K1025" s="7">
        <v>70</v>
      </c>
      <c r="L1025" s="7" t="s">
        <v>24</v>
      </c>
      <c r="M1025" s="7" t="s">
        <v>25</v>
      </c>
      <c r="N1025" s="7" t="s">
        <v>1268</v>
      </c>
      <c r="O1025" s="7" t="s">
        <v>27</v>
      </c>
      <c r="P1025" s="36">
        <v>-5005</v>
      </c>
      <c r="Q1025" s="36">
        <v>-4617</v>
      </c>
      <c r="R1025" s="7" t="str">
        <f t="shared" si="25"/>
        <v>VRAI</v>
      </c>
      <c r="T1025" s="7">
        <v>1</v>
      </c>
      <c r="U1025" s="25" t="s">
        <v>2507</v>
      </c>
      <c r="V1025" s="31" t="s">
        <v>2508</v>
      </c>
    </row>
    <row r="1026" spans="2:22" s="7" customFormat="1" ht="15" hidden="1" customHeight="1">
      <c r="B1026" s="7" t="s">
        <v>1108</v>
      </c>
      <c r="C1026" s="10">
        <v>45.805788999999997</v>
      </c>
      <c r="D1026" s="10">
        <v>13.096375999999999</v>
      </c>
      <c r="E1026" s="9" t="s">
        <v>1471</v>
      </c>
      <c r="G1026" s="7" t="s">
        <v>33</v>
      </c>
      <c r="H1026" s="7" t="s">
        <v>2772</v>
      </c>
      <c r="I1026" s="7" t="s">
        <v>1472</v>
      </c>
      <c r="J1026" s="7">
        <v>5869</v>
      </c>
      <c r="K1026" s="7">
        <v>71</v>
      </c>
      <c r="L1026" s="7" t="s">
        <v>24</v>
      </c>
      <c r="M1026" s="7" t="s">
        <v>25</v>
      </c>
      <c r="N1026" s="7" t="s">
        <v>1268</v>
      </c>
      <c r="O1026" s="7" t="s">
        <v>27</v>
      </c>
      <c r="P1026" s="36">
        <v>-4931</v>
      </c>
      <c r="Q1026" s="36">
        <v>-4545</v>
      </c>
      <c r="R1026" s="7" t="str">
        <f t="shared" si="25"/>
        <v>VRAI</v>
      </c>
      <c r="T1026" s="7">
        <v>1</v>
      </c>
      <c r="U1026" s="25" t="s">
        <v>2507</v>
      </c>
      <c r="V1026" s="31" t="s">
        <v>2508</v>
      </c>
    </row>
    <row r="1027" spans="2:22" s="7" customFormat="1" ht="15" hidden="1" customHeight="1">
      <c r="B1027" s="7" t="s">
        <v>1108</v>
      </c>
      <c r="C1027" s="8">
        <v>44.109099000000001</v>
      </c>
      <c r="D1027" s="8">
        <v>10.559944</v>
      </c>
      <c r="E1027" s="7" t="s">
        <v>1479</v>
      </c>
      <c r="G1027" s="7" t="s">
        <v>22</v>
      </c>
      <c r="H1027" s="7" t="s">
        <v>2773</v>
      </c>
      <c r="I1027" s="7" t="s">
        <v>1480</v>
      </c>
      <c r="J1027" s="7">
        <v>7330</v>
      </c>
      <c r="K1027" s="7">
        <v>85</v>
      </c>
      <c r="L1027" s="7" t="s">
        <v>24</v>
      </c>
      <c r="M1027" s="7" t="s">
        <v>25</v>
      </c>
      <c r="N1027" s="7" t="s">
        <v>26</v>
      </c>
      <c r="O1027" s="4" t="s">
        <v>27</v>
      </c>
      <c r="P1027" s="36">
        <v>-6388</v>
      </c>
      <c r="Q1027" s="36">
        <v>-6030</v>
      </c>
      <c r="R1027" s="7" t="str">
        <f t="shared" si="25"/>
        <v>VRAI</v>
      </c>
      <c r="T1027" s="7">
        <v>1</v>
      </c>
      <c r="U1027" s="25" t="s">
        <v>2775</v>
      </c>
      <c r="V1027" s="25" t="s">
        <v>2774</v>
      </c>
    </row>
    <row r="1028" spans="2:22" s="7" customFormat="1" ht="15" hidden="1" customHeight="1">
      <c r="B1028" s="7" t="s">
        <v>1108</v>
      </c>
      <c r="C1028" s="10">
        <v>45.803280000000001</v>
      </c>
      <c r="D1028" s="10">
        <v>8.7368059999999996</v>
      </c>
      <c r="E1028" s="9" t="s">
        <v>1481</v>
      </c>
      <c r="G1028" s="7" t="s">
        <v>33</v>
      </c>
      <c r="H1028" s="7" t="s">
        <v>2776</v>
      </c>
      <c r="I1028" s="7" t="s">
        <v>1484</v>
      </c>
      <c r="J1028" s="7">
        <v>6320</v>
      </c>
      <c r="K1028" s="7">
        <v>80</v>
      </c>
      <c r="L1028" s="7" t="s">
        <v>197</v>
      </c>
      <c r="M1028" s="7" t="s">
        <v>197</v>
      </c>
      <c r="N1028" s="7" t="s">
        <v>1191</v>
      </c>
      <c r="O1028" s="7" t="s">
        <v>27</v>
      </c>
      <c r="P1028" s="36">
        <v>-5474</v>
      </c>
      <c r="Q1028" s="36">
        <v>-5067</v>
      </c>
      <c r="R1028" s="7" t="str">
        <f t="shared" si="25"/>
        <v>VRAI</v>
      </c>
      <c r="T1028" s="7">
        <v>1</v>
      </c>
      <c r="U1028" s="25" t="s">
        <v>2507</v>
      </c>
      <c r="V1028" s="31" t="s">
        <v>2508</v>
      </c>
    </row>
    <row r="1029" spans="2:22" s="7" customFormat="1" ht="15" hidden="1" customHeight="1">
      <c r="B1029" s="7" t="s">
        <v>1108</v>
      </c>
      <c r="C1029" s="10">
        <v>45.803280000000001</v>
      </c>
      <c r="D1029" s="10">
        <v>8.7368059999999996</v>
      </c>
      <c r="E1029" s="9" t="s">
        <v>1481</v>
      </c>
      <c r="G1029" s="7" t="s">
        <v>33</v>
      </c>
      <c r="H1029" s="7" t="s">
        <v>2777</v>
      </c>
      <c r="I1029" s="7" t="s">
        <v>1483</v>
      </c>
      <c r="J1029" s="7">
        <v>6060</v>
      </c>
      <c r="K1029" s="7">
        <v>50</v>
      </c>
      <c r="L1029" s="7" t="s">
        <v>197</v>
      </c>
      <c r="M1029" s="7" t="s">
        <v>197</v>
      </c>
      <c r="N1029" s="7" t="s">
        <v>1191</v>
      </c>
      <c r="O1029" s="7" t="s">
        <v>27</v>
      </c>
      <c r="P1029" s="36">
        <v>-5206</v>
      </c>
      <c r="Q1029" s="36">
        <v>-4799</v>
      </c>
      <c r="R1029" s="7" t="str">
        <f t="shared" si="25"/>
        <v>VRAI</v>
      </c>
      <c r="T1029" s="7">
        <v>1</v>
      </c>
      <c r="U1029" s="25" t="s">
        <v>2507</v>
      </c>
      <c r="V1029" s="31" t="s">
        <v>2508</v>
      </c>
    </row>
    <row r="1030" spans="2:22" s="7" customFormat="1" ht="15" hidden="1" customHeight="1">
      <c r="B1030" s="7" t="s">
        <v>1108</v>
      </c>
      <c r="C1030" s="10">
        <v>45.803280000000001</v>
      </c>
      <c r="D1030" s="10">
        <v>8.7368059999999996</v>
      </c>
      <c r="E1030" s="9" t="s">
        <v>1481</v>
      </c>
      <c r="G1030" s="7" t="s">
        <v>33</v>
      </c>
      <c r="H1030" s="7" t="s">
        <v>2778</v>
      </c>
      <c r="I1030" s="7" t="s">
        <v>1482</v>
      </c>
      <c r="J1030" s="7">
        <v>5730</v>
      </c>
      <c r="K1030" s="7">
        <v>40</v>
      </c>
      <c r="L1030" s="7" t="s">
        <v>197</v>
      </c>
      <c r="M1030" s="7" t="s">
        <v>197</v>
      </c>
      <c r="N1030" s="7" t="s">
        <v>1191</v>
      </c>
      <c r="O1030" s="7" t="s">
        <v>27</v>
      </c>
      <c r="P1030" s="39">
        <v>-4688</v>
      </c>
      <c r="Q1030" s="39">
        <v>-4458</v>
      </c>
      <c r="R1030" s="1" t="str">
        <f t="shared" si="25"/>
        <v>FAUX</v>
      </c>
      <c r="T1030" s="7">
        <v>1</v>
      </c>
      <c r="U1030" s="25" t="s">
        <v>2507</v>
      </c>
      <c r="V1030" s="31" t="s">
        <v>2508</v>
      </c>
    </row>
    <row r="1031" spans="2:22" s="7" customFormat="1" ht="15" hidden="1" customHeight="1">
      <c r="B1031" s="7" t="s">
        <v>1108</v>
      </c>
      <c r="C1031" s="10">
        <v>45.803280000000001</v>
      </c>
      <c r="D1031" s="10">
        <v>8.7368059999999996</v>
      </c>
      <c r="E1031" s="9" t="s">
        <v>1481</v>
      </c>
      <c r="G1031" s="7" t="s">
        <v>33</v>
      </c>
      <c r="H1031" s="7" t="s">
        <v>2778</v>
      </c>
      <c r="I1031" s="7" t="s">
        <v>1485</v>
      </c>
      <c r="J1031" s="7">
        <v>5710</v>
      </c>
      <c r="K1031" s="7">
        <v>90</v>
      </c>
      <c r="L1031" s="7" t="s">
        <v>197</v>
      </c>
      <c r="M1031" s="7" t="s">
        <v>197</v>
      </c>
      <c r="N1031" s="7" t="s">
        <v>1191</v>
      </c>
      <c r="O1031" s="7" t="s">
        <v>27</v>
      </c>
      <c r="P1031" s="39">
        <v>-4776</v>
      </c>
      <c r="Q1031" s="39">
        <v>-4357</v>
      </c>
      <c r="R1031" s="1" t="str">
        <f t="shared" si="25"/>
        <v>FAUX</v>
      </c>
      <c r="T1031" s="7">
        <v>1</v>
      </c>
      <c r="U1031" s="25" t="s">
        <v>2507</v>
      </c>
      <c r="V1031" s="31" t="s">
        <v>2508</v>
      </c>
    </row>
    <row r="1032" spans="2:22" s="7" customFormat="1" ht="15" hidden="1" customHeight="1">
      <c r="B1032" s="7" t="s">
        <v>1108</v>
      </c>
      <c r="C1032" s="8">
        <v>44.200546000000003</v>
      </c>
      <c r="D1032" s="8">
        <v>8.3146020000000007</v>
      </c>
      <c r="E1032" s="7" t="s">
        <v>1486</v>
      </c>
      <c r="G1032" s="7" t="s">
        <v>33</v>
      </c>
      <c r="H1032" s="7" t="s">
        <v>2802</v>
      </c>
      <c r="I1032" s="7" t="s">
        <v>1488</v>
      </c>
      <c r="J1032" s="7">
        <v>6950</v>
      </c>
      <c r="K1032" s="7">
        <v>100</v>
      </c>
      <c r="L1032" s="7" t="s">
        <v>24</v>
      </c>
      <c r="M1032" s="7" t="s">
        <v>25</v>
      </c>
      <c r="N1032" s="7" t="s">
        <v>109</v>
      </c>
      <c r="O1032" s="7" t="s">
        <v>27</v>
      </c>
      <c r="P1032" s="36">
        <v>-6015</v>
      </c>
      <c r="Q1032" s="36">
        <v>-5662</v>
      </c>
      <c r="R1032" s="7" t="str">
        <f t="shared" si="25"/>
        <v>VRAI</v>
      </c>
      <c r="T1032" s="7">
        <v>1</v>
      </c>
      <c r="U1032" s="25" t="s">
        <v>2481</v>
      </c>
      <c r="V1032" s="25" t="s">
        <v>2482</v>
      </c>
    </row>
    <row r="1033" spans="2:22" s="7" customFormat="1" ht="15" hidden="1" customHeight="1">
      <c r="B1033" s="7" t="s">
        <v>1108</v>
      </c>
      <c r="C1033" s="8">
        <v>44.200546000000003</v>
      </c>
      <c r="D1033" s="8">
        <v>8.3146020000000007</v>
      </c>
      <c r="E1033" s="7" t="s">
        <v>1486</v>
      </c>
      <c r="G1033" s="7" t="s">
        <v>33</v>
      </c>
      <c r="H1033" s="7" t="s">
        <v>2803</v>
      </c>
      <c r="I1033" s="7" t="s">
        <v>1487</v>
      </c>
      <c r="J1033" s="7">
        <v>6880</v>
      </c>
      <c r="K1033" s="7">
        <v>100</v>
      </c>
      <c r="L1033" s="7" t="s">
        <v>24</v>
      </c>
      <c r="M1033" s="7" t="s">
        <v>25</v>
      </c>
      <c r="N1033" s="7" t="s">
        <v>109</v>
      </c>
      <c r="O1033" s="7" t="s">
        <v>27</v>
      </c>
      <c r="P1033" s="36">
        <v>-5984</v>
      </c>
      <c r="Q1033" s="36">
        <v>-5622</v>
      </c>
      <c r="R1033" s="7" t="str">
        <f t="shared" si="25"/>
        <v>VRAI</v>
      </c>
      <c r="T1033" s="7">
        <v>1</v>
      </c>
      <c r="U1033" s="25" t="s">
        <v>2481</v>
      </c>
      <c r="V1033" s="25" t="s">
        <v>2482</v>
      </c>
    </row>
    <row r="1034" spans="2:22" s="7" customFormat="1" ht="15" hidden="1" customHeight="1">
      <c r="B1034" s="7" t="s">
        <v>1108</v>
      </c>
      <c r="C1034" s="8">
        <v>44.200546000000003</v>
      </c>
      <c r="D1034" s="8">
        <v>8.3146020000000007</v>
      </c>
      <c r="E1034" s="7" t="s">
        <v>1486</v>
      </c>
      <c r="G1034" s="7" t="s">
        <v>33</v>
      </c>
      <c r="H1034" s="7" t="s">
        <v>2801</v>
      </c>
      <c r="I1034" s="7" t="s">
        <v>1489</v>
      </c>
      <c r="J1034" s="7">
        <v>6580</v>
      </c>
      <c r="K1034" s="7">
        <v>100</v>
      </c>
      <c r="L1034" s="7" t="s">
        <v>24</v>
      </c>
      <c r="M1034" s="7" t="s">
        <v>25</v>
      </c>
      <c r="N1034" s="7" t="s">
        <v>109</v>
      </c>
      <c r="O1034" s="7" t="s">
        <v>27</v>
      </c>
      <c r="P1034" s="36">
        <v>-5707</v>
      </c>
      <c r="Q1034" s="36">
        <v>-5331</v>
      </c>
      <c r="R1034" s="7" t="str">
        <f t="shared" si="25"/>
        <v>VRAI</v>
      </c>
      <c r="T1034" s="7">
        <v>1</v>
      </c>
      <c r="U1034" s="25" t="s">
        <v>2481</v>
      </c>
      <c r="V1034" s="25" t="s">
        <v>2482</v>
      </c>
    </row>
    <row r="1035" spans="2:22" s="7" customFormat="1" ht="15" hidden="1" customHeight="1">
      <c r="B1035" s="7" t="s">
        <v>1108</v>
      </c>
      <c r="C1035" s="10">
        <v>43.563732999999999</v>
      </c>
      <c r="D1035" s="10">
        <v>13.573426</v>
      </c>
      <c r="E1035" s="9" t="s">
        <v>1490</v>
      </c>
      <c r="G1035" s="7" t="s">
        <v>33</v>
      </c>
      <c r="H1035" s="7" t="s">
        <v>2806</v>
      </c>
      <c r="I1035" s="7" t="s">
        <v>1491</v>
      </c>
      <c r="J1035" s="7">
        <v>6555</v>
      </c>
      <c r="K1035" s="7">
        <v>45</v>
      </c>
      <c r="L1035" s="7" t="s">
        <v>36</v>
      </c>
      <c r="M1035" s="7" t="s">
        <v>1492</v>
      </c>
      <c r="N1035" s="7" t="s">
        <v>69</v>
      </c>
      <c r="O1035" s="7" t="s">
        <v>39</v>
      </c>
      <c r="P1035" s="36">
        <v>-5619</v>
      </c>
      <c r="Q1035" s="36">
        <v>-5390</v>
      </c>
      <c r="R1035" s="7" t="str">
        <f t="shared" si="25"/>
        <v>VRAI</v>
      </c>
      <c r="T1035" s="7">
        <v>1</v>
      </c>
      <c r="U1035" s="25" t="s">
        <v>2808</v>
      </c>
      <c r="V1035" s="31" t="s">
        <v>2807</v>
      </c>
    </row>
    <row r="1036" spans="2:22" s="7" customFormat="1" ht="15" hidden="1" customHeight="1">
      <c r="B1036" s="7" t="s">
        <v>1108</v>
      </c>
      <c r="C1036" s="10">
        <v>43.563732999999999</v>
      </c>
      <c r="D1036" s="10">
        <v>13.573426</v>
      </c>
      <c r="E1036" s="9" t="s">
        <v>1490</v>
      </c>
      <c r="G1036" s="7" t="s">
        <v>33</v>
      </c>
      <c r="H1036" s="7" t="s">
        <v>2804</v>
      </c>
      <c r="I1036" s="7" t="s">
        <v>1494</v>
      </c>
      <c r="J1036" s="7">
        <v>6500</v>
      </c>
      <c r="K1036" s="7">
        <v>50</v>
      </c>
      <c r="L1036" s="7" t="s">
        <v>24</v>
      </c>
      <c r="M1036" s="7" t="s">
        <v>460</v>
      </c>
      <c r="N1036" s="7" t="s">
        <v>69</v>
      </c>
      <c r="O1036" s="7" t="s">
        <v>53</v>
      </c>
      <c r="P1036" s="36">
        <v>-5610</v>
      </c>
      <c r="Q1036" s="36">
        <v>-5361</v>
      </c>
      <c r="R1036" s="7" t="str">
        <f t="shared" si="25"/>
        <v>VRAI</v>
      </c>
      <c r="T1036" s="7">
        <v>1</v>
      </c>
      <c r="U1036" s="25" t="s">
        <v>2808</v>
      </c>
      <c r="V1036" s="31" t="s">
        <v>2807</v>
      </c>
    </row>
    <row r="1037" spans="2:22" s="7" customFormat="1" ht="15" hidden="1" customHeight="1">
      <c r="B1037" s="7" t="s">
        <v>1108</v>
      </c>
      <c r="C1037" s="10">
        <v>43.563732999999999</v>
      </c>
      <c r="D1037" s="10">
        <v>13.573426</v>
      </c>
      <c r="E1037" s="9" t="s">
        <v>1490</v>
      </c>
      <c r="G1037" s="7" t="s">
        <v>33</v>
      </c>
      <c r="H1037" s="7" t="s">
        <v>2805</v>
      </c>
      <c r="I1037" s="7" t="s">
        <v>1493</v>
      </c>
      <c r="J1037" s="7">
        <v>6418</v>
      </c>
      <c r="K1037" s="7">
        <v>50</v>
      </c>
      <c r="L1037" s="7" t="s">
        <v>148</v>
      </c>
      <c r="M1037" s="7" t="s">
        <v>149</v>
      </c>
      <c r="N1037" s="7" t="s">
        <v>69</v>
      </c>
      <c r="O1037" s="7" t="s">
        <v>39</v>
      </c>
      <c r="P1037" s="36">
        <v>-5479</v>
      </c>
      <c r="Q1037" s="36">
        <v>-5235</v>
      </c>
      <c r="R1037" s="7" t="str">
        <f t="shared" si="25"/>
        <v>VRAI</v>
      </c>
      <c r="T1037" s="7">
        <v>1</v>
      </c>
      <c r="U1037" s="25" t="s">
        <v>2808</v>
      </c>
      <c r="V1037" s="31" t="s">
        <v>2807</v>
      </c>
    </row>
    <row r="1038" spans="2:22" s="7" customFormat="1" ht="15" hidden="1" customHeight="1">
      <c r="B1038" s="7" t="s">
        <v>1108</v>
      </c>
      <c r="C1038" s="9">
        <v>46.058720999999998</v>
      </c>
      <c r="D1038" s="9">
        <v>11.104212</v>
      </c>
      <c r="E1038" s="9" t="s">
        <v>1495</v>
      </c>
      <c r="F1038" s="9"/>
      <c r="G1038" s="7" t="s">
        <v>22</v>
      </c>
      <c r="H1038" s="29" t="s">
        <v>2811</v>
      </c>
      <c r="I1038" s="9" t="s">
        <v>1236</v>
      </c>
      <c r="J1038" s="9">
        <v>6870</v>
      </c>
      <c r="K1038" s="9">
        <v>50</v>
      </c>
      <c r="L1038" s="7" t="s">
        <v>24</v>
      </c>
      <c r="M1038" s="7" t="s">
        <v>25</v>
      </c>
      <c r="N1038" s="7" t="s">
        <v>206</v>
      </c>
      <c r="O1038" s="4" t="s">
        <v>27</v>
      </c>
      <c r="P1038" s="36">
        <v>-5884</v>
      </c>
      <c r="Q1038" s="36">
        <v>-5656</v>
      </c>
      <c r="R1038" s="7" t="str">
        <f t="shared" si="25"/>
        <v>VRAI</v>
      </c>
      <c r="T1038" s="9">
        <v>1</v>
      </c>
      <c r="U1038" s="25" t="s">
        <v>2809</v>
      </c>
      <c r="V1038" s="31" t="s">
        <v>2810</v>
      </c>
    </row>
    <row r="1039" spans="2:22" s="7" customFormat="1" ht="15" hidden="1" customHeight="1">
      <c r="B1039" s="4" t="s">
        <v>1108</v>
      </c>
      <c r="C1039" s="8">
        <v>41.439566999999997</v>
      </c>
      <c r="D1039" s="8">
        <v>15.404016</v>
      </c>
      <c r="E1039" s="9" t="s">
        <v>1496</v>
      </c>
      <c r="G1039" s="7" t="s">
        <v>33</v>
      </c>
      <c r="H1039" s="7" t="s">
        <v>2812</v>
      </c>
      <c r="I1039" s="7" t="s">
        <v>2813</v>
      </c>
      <c r="J1039" s="7">
        <v>6890</v>
      </c>
      <c r="K1039" s="7">
        <v>60</v>
      </c>
      <c r="L1039" s="7" t="s">
        <v>24</v>
      </c>
      <c r="M1039" s="7" t="s">
        <v>25</v>
      </c>
      <c r="N1039" s="7" t="s">
        <v>1191</v>
      </c>
      <c r="O1039" s="7" t="s">
        <v>27</v>
      </c>
      <c r="P1039" s="36">
        <v>-5968</v>
      </c>
      <c r="Q1039" s="36">
        <v>-5659</v>
      </c>
      <c r="R1039" s="7" t="str">
        <f t="shared" si="25"/>
        <v>VRAI</v>
      </c>
      <c r="T1039" s="7">
        <v>1</v>
      </c>
      <c r="U1039" s="25" t="s">
        <v>2700</v>
      </c>
      <c r="V1039" s="31" t="s">
        <v>2699</v>
      </c>
    </row>
    <row r="1040" spans="2:22" s="7" customFormat="1" ht="15" hidden="1" customHeight="1">
      <c r="B1040" s="4" t="s">
        <v>1108</v>
      </c>
      <c r="C1040" s="8">
        <v>43.714568</v>
      </c>
      <c r="D1040" s="8">
        <v>13.094372999999999</v>
      </c>
      <c r="E1040" s="9" t="s">
        <v>1497</v>
      </c>
      <c r="G1040" s="7" t="s">
        <v>33</v>
      </c>
      <c r="H1040" s="7" t="s">
        <v>2828</v>
      </c>
      <c r="I1040" s="7" t="s">
        <v>1500</v>
      </c>
      <c r="J1040" s="7">
        <v>6260</v>
      </c>
      <c r="K1040" s="7">
        <v>85</v>
      </c>
      <c r="L1040" s="7" t="s">
        <v>24</v>
      </c>
      <c r="M1040" s="7" t="s">
        <v>25</v>
      </c>
      <c r="N1040" s="7" t="s">
        <v>1191</v>
      </c>
      <c r="O1040" s="7" t="s">
        <v>27</v>
      </c>
      <c r="P1040" s="36">
        <v>-5469</v>
      </c>
      <c r="Q1040" s="36">
        <v>-4997</v>
      </c>
      <c r="R1040" s="7" t="str">
        <f t="shared" si="25"/>
        <v>VRAI</v>
      </c>
      <c r="T1040" s="7">
        <v>1</v>
      </c>
      <c r="U1040" s="25" t="s">
        <v>2830</v>
      </c>
      <c r="V1040" s="31" t="s">
        <v>2829</v>
      </c>
    </row>
    <row r="1041" spans="2:22" s="7" customFormat="1" ht="15" hidden="1" customHeight="1">
      <c r="B1041" s="4" t="s">
        <v>1108</v>
      </c>
      <c r="C1041" s="8">
        <v>43.714568</v>
      </c>
      <c r="D1041" s="8">
        <v>13.094372999999999</v>
      </c>
      <c r="E1041" s="9" t="s">
        <v>1497</v>
      </c>
      <c r="G1041" s="7" t="s">
        <v>33</v>
      </c>
      <c r="H1041" s="7" t="s">
        <v>2827</v>
      </c>
      <c r="I1041" s="7" t="s">
        <v>1498</v>
      </c>
      <c r="J1041" s="7">
        <v>6210</v>
      </c>
      <c r="K1041" s="7">
        <v>70</v>
      </c>
      <c r="L1041" s="7" t="s">
        <v>24</v>
      </c>
      <c r="M1041" s="7" t="s">
        <v>25</v>
      </c>
      <c r="N1041" s="7" t="s">
        <v>1191</v>
      </c>
      <c r="O1041" s="7" t="s">
        <v>27</v>
      </c>
      <c r="P1041" s="36">
        <v>-5321</v>
      </c>
      <c r="Q1041" s="36">
        <v>-4957</v>
      </c>
      <c r="R1041" s="7" t="str">
        <f t="shared" si="25"/>
        <v>VRAI</v>
      </c>
      <c r="T1041" s="7">
        <v>1</v>
      </c>
      <c r="U1041" s="25" t="s">
        <v>2830</v>
      </c>
      <c r="V1041" s="31" t="s">
        <v>2829</v>
      </c>
    </row>
    <row r="1042" spans="2:22" s="7" customFormat="1" ht="15" hidden="1" customHeight="1">
      <c r="B1042" s="4" t="s">
        <v>1108</v>
      </c>
      <c r="C1042" s="8">
        <v>43.714568</v>
      </c>
      <c r="D1042" s="8">
        <v>13.094372999999999</v>
      </c>
      <c r="E1042" s="9" t="s">
        <v>1497</v>
      </c>
      <c r="G1042" s="7" t="s">
        <v>33</v>
      </c>
      <c r="H1042" s="7" t="s">
        <v>2827</v>
      </c>
      <c r="I1042" s="7" t="s">
        <v>1499</v>
      </c>
      <c r="J1042" s="7">
        <v>6140</v>
      </c>
      <c r="K1042" s="7">
        <v>70</v>
      </c>
      <c r="L1042" s="7" t="s">
        <v>24</v>
      </c>
      <c r="M1042" s="7" t="s">
        <v>25</v>
      </c>
      <c r="N1042" s="7" t="s">
        <v>1191</v>
      </c>
      <c r="O1042" s="7" t="s">
        <v>27</v>
      </c>
      <c r="P1042" s="36">
        <v>-5297</v>
      </c>
      <c r="Q1042" s="36">
        <v>-4851</v>
      </c>
      <c r="R1042" s="7" t="str">
        <f t="shared" si="25"/>
        <v>VRAI</v>
      </c>
      <c r="T1042" s="7">
        <v>1</v>
      </c>
      <c r="U1042" s="25" t="s">
        <v>2830</v>
      </c>
      <c r="V1042" s="31" t="s">
        <v>2829</v>
      </c>
    </row>
    <row r="1043" spans="2:22" s="4" customFormat="1" ht="15" hidden="1" customHeight="1">
      <c r="B1043" s="4" t="s">
        <v>1108</v>
      </c>
      <c r="C1043" s="55">
        <v>42.982824999999998</v>
      </c>
      <c r="D1043" s="55">
        <v>11.856685000000001</v>
      </c>
      <c r="E1043" s="4" t="s">
        <v>2814</v>
      </c>
      <c r="G1043" s="4" t="s">
        <v>33</v>
      </c>
      <c r="H1043" s="4" t="s">
        <v>2816</v>
      </c>
      <c r="I1043" s="4" t="s">
        <v>2815</v>
      </c>
      <c r="J1043" s="4">
        <v>6080</v>
      </c>
      <c r="K1043" s="4">
        <v>50</v>
      </c>
      <c r="L1043" s="4" t="s">
        <v>24</v>
      </c>
      <c r="M1043" s="4" t="s">
        <v>25</v>
      </c>
      <c r="N1043" s="4" t="s">
        <v>1191</v>
      </c>
      <c r="O1043" s="4" t="s">
        <v>27</v>
      </c>
      <c r="P1043" s="4">
        <v>-5208</v>
      </c>
      <c r="Q1043" s="4">
        <v>-4843</v>
      </c>
      <c r="R1043" s="4" t="str">
        <f t="shared" si="25"/>
        <v>VRAI</v>
      </c>
      <c r="T1043" s="4">
        <v>1</v>
      </c>
      <c r="U1043" s="26" t="s">
        <v>2817</v>
      </c>
      <c r="V1043" s="31" t="s">
        <v>2818</v>
      </c>
    </row>
    <row r="1044" spans="2:22" s="4" customFormat="1" ht="15" hidden="1" customHeight="1">
      <c r="B1044" s="4" t="s">
        <v>1108</v>
      </c>
      <c r="C1044" s="55">
        <v>41.638888999999999</v>
      </c>
      <c r="D1044" s="55">
        <v>15.906389000000001</v>
      </c>
      <c r="E1044" s="4" t="s">
        <v>2819</v>
      </c>
      <c r="G1044" s="4" t="s">
        <v>33</v>
      </c>
      <c r="H1044" s="4" t="s">
        <v>2820</v>
      </c>
      <c r="I1044" s="4" t="s">
        <v>2821</v>
      </c>
      <c r="J1044" s="4">
        <v>5480</v>
      </c>
      <c r="K1044" s="4">
        <v>70</v>
      </c>
      <c r="L1044" s="4" t="s">
        <v>24</v>
      </c>
      <c r="M1044" s="4" t="s">
        <v>25</v>
      </c>
      <c r="N1044" s="4" t="s">
        <v>2826</v>
      </c>
      <c r="O1044" s="4" t="s">
        <v>27</v>
      </c>
      <c r="P1044" s="4">
        <v>-4488</v>
      </c>
      <c r="Q1044" s="4">
        <v>-4065</v>
      </c>
      <c r="R1044" s="4" t="str">
        <f t="shared" si="25"/>
        <v>FAUX</v>
      </c>
      <c r="T1044" s="4">
        <v>1</v>
      </c>
      <c r="U1044" s="26" t="s">
        <v>2823</v>
      </c>
      <c r="V1044" s="31" t="s">
        <v>2822</v>
      </c>
    </row>
    <row r="1045" spans="2:22" s="7" customFormat="1" ht="15" hidden="1" customHeight="1">
      <c r="B1045" s="4" t="s">
        <v>1108</v>
      </c>
      <c r="C1045" s="8">
        <v>46.093052</v>
      </c>
      <c r="D1045" s="8">
        <v>11.12435</v>
      </c>
      <c r="E1045" s="7" t="s">
        <v>1501</v>
      </c>
      <c r="G1045" s="7" t="s">
        <v>22</v>
      </c>
      <c r="H1045" s="7" t="s">
        <v>2832</v>
      </c>
      <c r="I1045" s="7" t="s">
        <v>1508</v>
      </c>
      <c r="J1045" s="7">
        <v>7971</v>
      </c>
      <c r="K1045" s="7">
        <v>42</v>
      </c>
      <c r="L1045" s="7" t="s">
        <v>24</v>
      </c>
      <c r="M1045" s="7" t="s">
        <v>25</v>
      </c>
      <c r="N1045" s="7" t="s">
        <v>26</v>
      </c>
      <c r="O1045" s="7" t="s">
        <v>27</v>
      </c>
      <c r="P1045" s="39">
        <v>-7045</v>
      </c>
      <c r="Q1045" s="39">
        <v>-6697</v>
      </c>
      <c r="R1045" s="1" t="b">
        <f t="shared" si="25"/>
        <v>0</v>
      </c>
      <c r="T1045" s="7">
        <v>1</v>
      </c>
      <c r="U1045" s="25" t="s">
        <v>2836</v>
      </c>
      <c r="V1045" s="25" t="s">
        <v>2835</v>
      </c>
    </row>
    <row r="1046" spans="2:22" s="7" customFormat="1" ht="15" hidden="1" customHeight="1">
      <c r="B1046" s="4" t="s">
        <v>1108</v>
      </c>
      <c r="C1046" s="8">
        <v>46.093052</v>
      </c>
      <c r="D1046" s="8">
        <v>11.12435</v>
      </c>
      <c r="E1046" s="7" t="s">
        <v>1501</v>
      </c>
      <c r="G1046" s="7" t="s">
        <v>22</v>
      </c>
      <c r="H1046" s="7" t="s">
        <v>2832</v>
      </c>
      <c r="I1046" s="7" t="s">
        <v>1510</v>
      </c>
      <c r="J1046" s="7">
        <v>7902</v>
      </c>
      <c r="K1046" s="7">
        <v>55</v>
      </c>
      <c r="L1046" s="7" t="s">
        <v>24</v>
      </c>
      <c r="M1046" s="7" t="s">
        <v>25</v>
      </c>
      <c r="N1046" s="7" t="s">
        <v>26</v>
      </c>
      <c r="O1046" s="7" t="s">
        <v>27</v>
      </c>
      <c r="P1046" s="39">
        <v>-7036</v>
      </c>
      <c r="Q1046" s="39">
        <v>-6644</v>
      </c>
      <c r="R1046" s="1" t="b">
        <f t="shared" si="25"/>
        <v>0</v>
      </c>
      <c r="T1046" s="7">
        <v>1</v>
      </c>
      <c r="U1046" s="25" t="s">
        <v>2836</v>
      </c>
      <c r="V1046" s="25" t="s">
        <v>2835</v>
      </c>
    </row>
    <row r="1047" spans="2:22" s="7" customFormat="1" ht="15" hidden="1" customHeight="1">
      <c r="B1047" s="4" t="s">
        <v>1108</v>
      </c>
      <c r="C1047" s="8">
        <v>46.093052</v>
      </c>
      <c r="D1047" s="8">
        <v>11.12435</v>
      </c>
      <c r="E1047" s="7" t="s">
        <v>1501</v>
      </c>
      <c r="G1047" s="7" t="s">
        <v>22</v>
      </c>
      <c r="H1047" s="7" t="s">
        <v>2832</v>
      </c>
      <c r="I1047" s="7" t="s">
        <v>1509</v>
      </c>
      <c r="J1047" s="7">
        <v>7725</v>
      </c>
      <c r="K1047" s="7">
        <v>49</v>
      </c>
      <c r="L1047" s="7" t="s">
        <v>24</v>
      </c>
      <c r="M1047" s="7" t="s">
        <v>25</v>
      </c>
      <c r="N1047" s="7" t="s">
        <v>26</v>
      </c>
      <c r="O1047" s="4" t="s">
        <v>27</v>
      </c>
      <c r="P1047" s="36">
        <v>-6643</v>
      </c>
      <c r="Q1047" s="36">
        <v>-6467</v>
      </c>
      <c r="R1047" s="7" t="str">
        <f t="shared" si="25"/>
        <v>VRAI</v>
      </c>
      <c r="T1047" s="7">
        <v>1</v>
      </c>
      <c r="U1047" s="25" t="s">
        <v>2836</v>
      </c>
      <c r="V1047" s="25" t="s">
        <v>2835</v>
      </c>
    </row>
    <row r="1048" spans="2:22" s="7" customFormat="1" ht="15" hidden="1" customHeight="1">
      <c r="B1048" s="4" t="s">
        <v>1108</v>
      </c>
      <c r="C1048" s="8">
        <v>46.093052</v>
      </c>
      <c r="D1048" s="8">
        <v>11.12435</v>
      </c>
      <c r="E1048" s="7" t="s">
        <v>1501</v>
      </c>
      <c r="G1048" s="7" t="s">
        <v>22</v>
      </c>
      <c r="H1048" s="7" t="s">
        <v>2831</v>
      </c>
      <c r="I1048" s="7" t="s">
        <v>1507</v>
      </c>
      <c r="J1048" s="7">
        <v>7283</v>
      </c>
      <c r="K1048" s="7">
        <v>38</v>
      </c>
      <c r="L1048" s="7" t="s">
        <v>24</v>
      </c>
      <c r="M1048" s="7" t="s">
        <v>25</v>
      </c>
      <c r="N1048" s="7" t="s">
        <v>26</v>
      </c>
      <c r="O1048" s="4" t="s">
        <v>27</v>
      </c>
      <c r="P1048" s="36">
        <v>-6227</v>
      </c>
      <c r="Q1048" s="36">
        <v>-6069</v>
      </c>
      <c r="R1048" s="7" t="str">
        <f t="shared" si="25"/>
        <v>VRAI</v>
      </c>
      <c r="T1048" s="7">
        <v>1</v>
      </c>
      <c r="U1048" s="25" t="s">
        <v>2836</v>
      </c>
      <c r="V1048" s="25" t="s">
        <v>2835</v>
      </c>
    </row>
    <row r="1049" spans="2:22" s="7" customFormat="1" ht="15" hidden="1" customHeight="1">
      <c r="B1049" s="4" t="s">
        <v>1108</v>
      </c>
      <c r="C1049" s="8">
        <v>46.093052</v>
      </c>
      <c r="D1049" s="8">
        <v>11.12435</v>
      </c>
      <c r="E1049" s="7" t="s">
        <v>1501</v>
      </c>
      <c r="G1049" s="7" t="s">
        <v>22</v>
      </c>
      <c r="H1049" s="7" t="s">
        <v>2833</v>
      </c>
      <c r="I1049" s="7" t="s">
        <v>2834</v>
      </c>
      <c r="J1049" s="7">
        <v>6968</v>
      </c>
      <c r="K1049" s="7">
        <v>41</v>
      </c>
      <c r="L1049" s="7" t="s">
        <v>24</v>
      </c>
      <c r="M1049" s="7" t="s">
        <v>25</v>
      </c>
      <c r="N1049" s="7" t="s">
        <v>26</v>
      </c>
      <c r="O1049" s="4" t="s">
        <v>27</v>
      </c>
      <c r="P1049" s="36">
        <v>-5977</v>
      </c>
      <c r="Q1049" s="36">
        <v>-5742</v>
      </c>
      <c r="R1049" s="7" t="str">
        <f t="shared" ref="R1049" si="26">IF(P1049&gt;-6700, IF(Q1049&lt;-4500, "VRAI","FAUX"))</f>
        <v>VRAI</v>
      </c>
      <c r="T1049" s="7">
        <v>1</v>
      </c>
      <c r="U1049" s="25" t="s">
        <v>2836</v>
      </c>
      <c r="V1049" s="25" t="s">
        <v>2835</v>
      </c>
    </row>
    <row r="1050" spans="2:22" s="7" customFormat="1" ht="15" hidden="1" customHeight="1">
      <c r="B1050" s="4" t="s">
        <v>1108</v>
      </c>
      <c r="C1050" s="8">
        <v>46.093052</v>
      </c>
      <c r="D1050" s="8">
        <v>11.12435</v>
      </c>
      <c r="E1050" s="7" t="s">
        <v>1501</v>
      </c>
      <c r="G1050" s="7" t="s">
        <v>33</v>
      </c>
      <c r="H1050" s="7" t="s">
        <v>2851</v>
      </c>
      <c r="I1050" s="7" t="s">
        <v>1502</v>
      </c>
      <c r="J1050" s="7">
        <v>6030</v>
      </c>
      <c r="K1050" s="7">
        <v>45</v>
      </c>
      <c r="L1050" s="7" t="s">
        <v>24</v>
      </c>
      <c r="M1050" s="7" t="s">
        <v>25</v>
      </c>
      <c r="N1050" s="7" t="s">
        <v>1503</v>
      </c>
      <c r="O1050" s="7" t="s">
        <v>27</v>
      </c>
      <c r="P1050" s="36">
        <v>-5041</v>
      </c>
      <c r="Q1050" s="36">
        <v>-4797</v>
      </c>
      <c r="R1050" s="7" t="str">
        <f t="shared" si="25"/>
        <v>VRAI</v>
      </c>
      <c r="T1050" s="7">
        <v>1</v>
      </c>
      <c r="U1050" s="25" t="s">
        <v>2838</v>
      </c>
      <c r="V1050" s="25" t="s">
        <v>2837</v>
      </c>
    </row>
    <row r="1051" spans="2:22" s="7" customFormat="1" ht="15" hidden="1" customHeight="1">
      <c r="B1051" s="7" t="s">
        <v>1108</v>
      </c>
      <c r="C1051" s="8">
        <v>46.093052</v>
      </c>
      <c r="D1051" s="8">
        <v>11.12435</v>
      </c>
      <c r="E1051" s="7" t="s">
        <v>1501</v>
      </c>
      <c r="G1051" s="7" t="s">
        <v>33</v>
      </c>
      <c r="H1051" s="7" t="s">
        <v>2850</v>
      </c>
      <c r="I1051" s="7" t="s">
        <v>1505</v>
      </c>
      <c r="J1051" s="7">
        <v>5990</v>
      </c>
      <c r="K1051" s="7">
        <v>45</v>
      </c>
      <c r="L1051" s="7" t="s">
        <v>24</v>
      </c>
      <c r="M1051" s="7" t="s">
        <v>25</v>
      </c>
      <c r="N1051" s="7" t="s">
        <v>1503</v>
      </c>
      <c r="O1051" s="7" t="s">
        <v>27</v>
      </c>
      <c r="P1051" s="36">
        <v>-4999</v>
      </c>
      <c r="Q1051" s="36">
        <v>-4730</v>
      </c>
      <c r="R1051" s="7" t="str">
        <f t="shared" si="25"/>
        <v>VRAI</v>
      </c>
      <c r="T1051" s="7">
        <v>1</v>
      </c>
      <c r="U1051" s="25" t="s">
        <v>2838</v>
      </c>
      <c r="V1051" s="25" t="s">
        <v>2837</v>
      </c>
    </row>
    <row r="1052" spans="2:22" s="7" customFormat="1" ht="15" hidden="1" customHeight="1">
      <c r="B1052" s="7" t="s">
        <v>1108</v>
      </c>
      <c r="C1052" s="8">
        <v>46.093052</v>
      </c>
      <c r="D1052" s="8">
        <v>11.12435</v>
      </c>
      <c r="E1052" s="9" t="s">
        <v>1501</v>
      </c>
      <c r="G1052" s="7" t="s">
        <v>33</v>
      </c>
      <c r="H1052" s="7" t="s">
        <v>2852</v>
      </c>
      <c r="I1052" s="7" t="s">
        <v>1512</v>
      </c>
      <c r="J1052" s="7">
        <v>5850</v>
      </c>
      <c r="K1052" s="7">
        <v>50</v>
      </c>
      <c r="L1052" s="7" t="s">
        <v>43</v>
      </c>
      <c r="M1052" s="7" t="s">
        <v>288</v>
      </c>
      <c r="N1052" s="7" t="s">
        <v>1503</v>
      </c>
      <c r="O1052" s="7" t="s">
        <v>53</v>
      </c>
      <c r="P1052" s="36">
        <v>-4837</v>
      </c>
      <c r="Q1052" s="36">
        <v>-4552</v>
      </c>
      <c r="R1052" s="7" t="str">
        <f t="shared" si="25"/>
        <v>VRAI</v>
      </c>
      <c r="T1052" s="7">
        <v>1</v>
      </c>
      <c r="U1052" s="25" t="s">
        <v>2672</v>
      </c>
      <c r="V1052" s="25" t="s">
        <v>2671</v>
      </c>
    </row>
    <row r="1053" spans="2:22" s="7" customFormat="1" ht="15" hidden="1" customHeight="1">
      <c r="B1053" s="7" t="s">
        <v>1108</v>
      </c>
      <c r="C1053" s="8">
        <v>46.093052</v>
      </c>
      <c r="D1053" s="8">
        <v>11.12435</v>
      </c>
      <c r="E1053" s="7" t="s">
        <v>1501</v>
      </c>
      <c r="G1053" s="7" t="s">
        <v>33</v>
      </c>
      <c r="H1053" s="7" t="s">
        <v>2851</v>
      </c>
      <c r="I1053" s="7" t="s">
        <v>1504</v>
      </c>
      <c r="J1053" s="7">
        <v>5750</v>
      </c>
      <c r="K1053" s="7">
        <v>60</v>
      </c>
      <c r="L1053" s="7" t="s">
        <v>24</v>
      </c>
      <c r="M1053" s="7" t="s">
        <v>25</v>
      </c>
      <c r="N1053" s="7" t="s">
        <v>1503</v>
      </c>
      <c r="O1053" s="7" t="s">
        <v>27</v>
      </c>
      <c r="P1053" s="39">
        <v>-4770</v>
      </c>
      <c r="Q1053" s="39">
        <v>-4451</v>
      </c>
      <c r="R1053" s="1" t="str">
        <f t="shared" si="25"/>
        <v>FAUX</v>
      </c>
      <c r="T1053" s="7">
        <v>1</v>
      </c>
      <c r="U1053" s="25" t="s">
        <v>2838</v>
      </c>
      <c r="V1053" s="25" t="s">
        <v>2837</v>
      </c>
    </row>
    <row r="1054" spans="2:22" s="7" customFormat="1" ht="15" hidden="1" customHeight="1">
      <c r="B1054" s="7" t="s">
        <v>1108</v>
      </c>
      <c r="C1054" s="8">
        <v>46.093052</v>
      </c>
      <c r="D1054" s="8">
        <v>11.12435</v>
      </c>
      <c r="E1054" s="7" t="s">
        <v>1501</v>
      </c>
      <c r="G1054" s="7" t="s">
        <v>33</v>
      </c>
      <c r="H1054" s="7" t="s">
        <v>2850</v>
      </c>
      <c r="I1054" s="7" t="s">
        <v>1506</v>
      </c>
      <c r="J1054" s="7">
        <v>5650</v>
      </c>
      <c r="K1054" s="7">
        <v>150</v>
      </c>
      <c r="L1054" s="7" t="s">
        <v>24</v>
      </c>
      <c r="M1054" s="7" t="s">
        <v>25</v>
      </c>
      <c r="N1054" s="7" t="s">
        <v>1503</v>
      </c>
      <c r="O1054" s="7" t="s">
        <v>27</v>
      </c>
      <c r="P1054" s="39">
        <v>-4888</v>
      </c>
      <c r="Q1054" s="39">
        <v>-4077</v>
      </c>
      <c r="R1054" s="1" t="str">
        <f t="shared" si="25"/>
        <v>FAUX</v>
      </c>
      <c r="T1054" s="7">
        <v>1</v>
      </c>
      <c r="U1054" s="25" t="s">
        <v>2838</v>
      </c>
      <c r="V1054" s="25" t="s">
        <v>2837</v>
      </c>
    </row>
    <row r="1055" spans="2:22" s="7" customFormat="1" ht="15" hidden="1" customHeight="1">
      <c r="B1055" s="7" t="s">
        <v>1108</v>
      </c>
      <c r="C1055" s="8">
        <v>46.093052</v>
      </c>
      <c r="D1055" s="8">
        <v>11.12435</v>
      </c>
      <c r="E1055" s="7" t="s">
        <v>1501</v>
      </c>
      <c r="G1055" s="7" t="s">
        <v>33</v>
      </c>
      <c r="H1055" s="7" t="s">
        <v>2853</v>
      </c>
      <c r="I1055" s="7" t="s">
        <v>1511</v>
      </c>
      <c r="J1055" s="7">
        <v>5379</v>
      </c>
      <c r="K1055" s="7">
        <v>49</v>
      </c>
      <c r="L1055" s="7" t="s">
        <v>43</v>
      </c>
      <c r="M1055" s="7" t="s">
        <v>288</v>
      </c>
      <c r="N1055" s="7" t="s">
        <v>1503</v>
      </c>
      <c r="O1055" s="7" t="s">
        <v>53</v>
      </c>
      <c r="P1055" s="39">
        <v>-4338</v>
      </c>
      <c r="Q1055" s="39">
        <v>-4054</v>
      </c>
      <c r="R1055" s="1" t="str">
        <f t="shared" si="25"/>
        <v>FAUX</v>
      </c>
      <c r="T1055" s="7">
        <v>1</v>
      </c>
      <c r="U1055" s="25" t="s">
        <v>2672</v>
      </c>
      <c r="V1055" s="25" t="s">
        <v>2671</v>
      </c>
    </row>
    <row r="1056" spans="2:22" s="7" customFormat="1" ht="15" hidden="1" customHeight="1">
      <c r="B1056" s="7" t="s">
        <v>1108</v>
      </c>
      <c r="C1056" s="8">
        <v>42.827294000000002</v>
      </c>
      <c r="D1056" s="19">
        <v>13.890995</v>
      </c>
      <c r="E1056" s="22" t="s">
        <v>1513</v>
      </c>
      <c r="G1056" s="7" t="s">
        <v>33</v>
      </c>
      <c r="I1056" s="7" t="s">
        <v>1520</v>
      </c>
      <c r="J1056" s="7">
        <v>6242</v>
      </c>
      <c r="K1056" s="7">
        <v>45</v>
      </c>
      <c r="L1056" s="7" t="s">
        <v>36</v>
      </c>
      <c r="M1056" s="7" t="s">
        <v>1079</v>
      </c>
      <c r="N1056" s="7" t="s">
        <v>1513</v>
      </c>
      <c r="O1056" s="7" t="s">
        <v>39</v>
      </c>
      <c r="P1056" s="36">
        <v>-5313</v>
      </c>
      <c r="Q1056" s="36">
        <v>-5055</v>
      </c>
      <c r="R1056" s="7" t="str">
        <f t="shared" si="25"/>
        <v>VRAI</v>
      </c>
      <c r="T1056" s="7">
        <v>1</v>
      </c>
      <c r="U1056" s="25" t="s">
        <v>2854</v>
      </c>
      <c r="V1056" s="30" t="s">
        <v>2855</v>
      </c>
    </row>
    <row r="1057" spans="2:22" s="7" customFormat="1" ht="15" hidden="1" customHeight="1">
      <c r="B1057" s="7" t="s">
        <v>1108</v>
      </c>
      <c r="C1057" s="8">
        <v>42.827294000000002</v>
      </c>
      <c r="D1057" s="19">
        <v>13.890995</v>
      </c>
      <c r="E1057" s="22" t="s">
        <v>1513</v>
      </c>
      <c r="G1057" s="7" t="s">
        <v>33</v>
      </c>
      <c r="I1057" s="7" t="s">
        <v>1515</v>
      </c>
      <c r="J1057" s="7">
        <v>6204</v>
      </c>
      <c r="K1057" s="7">
        <v>45</v>
      </c>
      <c r="L1057" s="7" t="s">
        <v>36</v>
      </c>
      <c r="M1057" s="7" t="s">
        <v>1079</v>
      </c>
      <c r="N1057" s="7" t="s">
        <v>1513</v>
      </c>
      <c r="O1057" s="7" t="s">
        <v>39</v>
      </c>
      <c r="P1057" s="36">
        <v>-5303</v>
      </c>
      <c r="Q1057" s="36">
        <v>-5015</v>
      </c>
      <c r="R1057" s="7" t="str">
        <f t="shared" si="25"/>
        <v>VRAI</v>
      </c>
      <c r="T1057" s="7">
        <v>1</v>
      </c>
      <c r="U1057" s="25" t="s">
        <v>2854</v>
      </c>
      <c r="V1057" s="30" t="s">
        <v>2855</v>
      </c>
    </row>
    <row r="1058" spans="2:22" s="7" customFormat="1" ht="15" hidden="1" customHeight="1">
      <c r="B1058" s="7" t="s">
        <v>1108</v>
      </c>
      <c r="C1058" s="8">
        <v>42.827294000000002</v>
      </c>
      <c r="D1058" s="19">
        <v>13.890995</v>
      </c>
      <c r="E1058" s="22" t="s">
        <v>1513</v>
      </c>
      <c r="G1058" s="7" t="s">
        <v>33</v>
      </c>
      <c r="I1058" s="7" t="s">
        <v>1521</v>
      </c>
      <c r="J1058" s="7">
        <v>6189</v>
      </c>
      <c r="K1058" s="7">
        <v>45</v>
      </c>
      <c r="L1058" s="7" t="s">
        <v>36</v>
      </c>
      <c r="M1058" s="7" t="s">
        <v>1079</v>
      </c>
      <c r="N1058" s="7" t="s">
        <v>1513</v>
      </c>
      <c r="O1058" s="7" t="s">
        <v>39</v>
      </c>
      <c r="P1058" s="36">
        <v>-5296</v>
      </c>
      <c r="Q1058" s="36">
        <v>-5004</v>
      </c>
      <c r="R1058" s="7" t="str">
        <f t="shared" si="25"/>
        <v>VRAI</v>
      </c>
      <c r="T1058" s="7">
        <v>1</v>
      </c>
      <c r="U1058" s="25" t="s">
        <v>2854</v>
      </c>
      <c r="V1058" s="30" t="s">
        <v>2855</v>
      </c>
    </row>
    <row r="1059" spans="2:22" s="7" customFormat="1" ht="15" hidden="1" customHeight="1">
      <c r="B1059" s="7" t="s">
        <v>1108</v>
      </c>
      <c r="C1059" s="8">
        <v>42.827294000000002</v>
      </c>
      <c r="D1059" s="19">
        <v>13.890995</v>
      </c>
      <c r="E1059" s="22" t="s">
        <v>1513</v>
      </c>
      <c r="G1059" s="7" t="s">
        <v>33</v>
      </c>
      <c r="I1059" s="7" t="s">
        <v>1519</v>
      </c>
      <c r="J1059" s="7">
        <v>6166</v>
      </c>
      <c r="K1059" s="7">
        <v>45</v>
      </c>
      <c r="L1059" s="7" t="s">
        <v>36</v>
      </c>
      <c r="M1059" s="7" t="s">
        <v>1079</v>
      </c>
      <c r="N1059" s="7" t="s">
        <v>1513</v>
      </c>
      <c r="O1059" s="7" t="s">
        <v>39</v>
      </c>
      <c r="P1059" s="36">
        <v>-5291</v>
      </c>
      <c r="Q1059" s="36">
        <v>-4991</v>
      </c>
      <c r="R1059" s="7" t="str">
        <f t="shared" si="25"/>
        <v>VRAI</v>
      </c>
      <c r="T1059" s="7">
        <v>1</v>
      </c>
      <c r="U1059" s="25" t="s">
        <v>2854</v>
      </c>
      <c r="V1059" s="30" t="s">
        <v>2855</v>
      </c>
    </row>
    <row r="1060" spans="2:22" s="7" customFormat="1" ht="15" hidden="1" customHeight="1">
      <c r="B1060" s="7" t="s">
        <v>1108</v>
      </c>
      <c r="C1060" s="8">
        <v>42.827294000000002</v>
      </c>
      <c r="D1060" s="19">
        <v>13.890995</v>
      </c>
      <c r="E1060" s="22" t="s">
        <v>1513</v>
      </c>
      <c r="G1060" s="7" t="s">
        <v>33</v>
      </c>
      <c r="I1060" s="7" t="s">
        <v>1514</v>
      </c>
      <c r="J1060" s="7">
        <v>6165</v>
      </c>
      <c r="K1060" s="7">
        <v>45</v>
      </c>
      <c r="L1060" s="7" t="s">
        <v>36</v>
      </c>
      <c r="M1060" s="7" t="s">
        <v>1079</v>
      </c>
      <c r="N1060" s="7" t="s">
        <v>1513</v>
      </c>
      <c r="O1060" s="7" t="s">
        <v>39</v>
      </c>
      <c r="P1060" s="36">
        <v>-5290</v>
      </c>
      <c r="Q1060" s="36">
        <v>-4991</v>
      </c>
      <c r="R1060" s="7" t="str">
        <f t="shared" si="25"/>
        <v>VRAI</v>
      </c>
      <c r="T1060" s="7">
        <v>1</v>
      </c>
      <c r="U1060" s="25" t="s">
        <v>2854</v>
      </c>
      <c r="V1060" s="30" t="s">
        <v>2855</v>
      </c>
    </row>
    <row r="1061" spans="2:22" s="7" customFormat="1" ht="15" hidden="1" customHeight="1">
      <c r="B1061" s="7" t="s">
        <v>1108</v>
      </c>
      <c r="C1061" s="8">
        <v>42.827294000000002</v>
      </c>
      <c r="D1061" s="19">
        <v>13.890995</v>
      </c>
      <c r="E1061" s="22" t="s">
        <v>1513</v>
      </c>
      <c r="G1061" s="7" t="s">
        <v>33</v>
      </c>
      <c r="I1061" s="7" t="s">
        <v>1516</v>
      </c>
      <c r="J1061" s="7">
        <v>6146</v>
      </c>
      <c r="K1061" s="7">
        <v>45</v>
      </c>
      <c r="L1061" s="7" t="s">
        <v>36</v>
      </c>
      <c r="M1061" s="7" t="s">
        <v>1079</v>
      </c>
      <c r="N1061" s="7" t="s">
        <v>1513</v>
      </c>
      <c r="O1061" s="7" t="s">
        <v>39</v>
      </c>
      <c r="P1061" s="36">
        <v>-5214</v>
      </c>
      <c r="Q1061" s="36">
        <v>-4952</v>
      </c>
      <c r="R1061" s="7" t="str">
        <f t="shared" si="25"/>
        <v>VRAI</v>
      </c>
      <c r="T1061" s="7">
        <v>1</v>
      </c>
      <c r="U1061" s="25" t="s">
        <v>2854</v>
      </c>
      <c r="V1061" s="30" t="s">
        <v>2855</v>
      </c>
    </row>
    <row r="1062" spans="2:22" s="7" customFormat="1" ht="15" hidden="1" customHeight="1">
      <c r="B1062" s="7" t="s">
        <v>1108</v>
      </c>
      <c r="C1062" s="8">
        <v>42.827294000000002</v>
      </c>
      <c r="D1062" s="19">
        <v>13.890995</v>
      </c>
      <c r="E1062" s="22" t="s">
        <v>1513</v>
      </c>
      <c r="G1062" s="7" t="s">
        <v>33</v>
      </c>
      <c r="I1062" s="7" t="s">
        <v>1517</v>
      </c>
      <c r="J1062" s="7">
        <v>5448</v>
      </c>
      <c r="K1062" s="7">
        <v>45</v>
      </c>
      <c r="L1062" s="7" t="s">
        <v>36</v>
      </c>
      <c r="M1062" s="7" t="s">
        <v>1079</v>
      </c>
      <c r="N1062" s="7" t="s">
        <v>1513</v>
      </c>
      <c r="O1062" s="7" t="s">
        <v>39</v>
      </c>
      <c r="P1062" s="39">
        <v>-4440</v>
      </c>
      <c r="Q1062" s="39">
        <v>-4080</v>
      </c>
      <c r="R1062" s="1" t="str">
        <f t="shared" si="25"/>
        <v>FAUX</v>
      </c>
      <c r="T1062" s="7">
        <v>1</v>
      </c>
      <c r="U1062" s="25" t="s">
        <v>2854</v>
      </c>
      <c r="V1062" s="30" t="s">
        <v>2855</v>
      </c>
    </row>
    <row r="1063" spans="2:22" s="7" customFormat="1" ht="15" hidden="1" customHeight="1">
      <c r="B1063" s="7" t="s">
        <v>1108</v>
      </c>
      <c r="C1063" s="8">
        <v>42.827294000000002</v>
      </c>
      <c r="D1063" s="19">
        <v>13.890995</v>
      </c>
      <c r="E1063" s="22" t="s">
        <v>1513</v>
      </c>
      <c r="G1063" s="7" t="s">
        <v>33</v>
      </c>
      <c r="I1063" s="7" t="s">
        <v>1518</v>
      </c>
      <c r="J1063" s="7">
        <v>5335</v>
      </c>
      <c r="K1063" s="7">
        <v>45</v>
      </c>
      <c r="L1063" s="7" t="s">
        <v>36</v>
      </c>
      <c r="M1063" s="7" t="s">
        <v>1079</v>
      </c>
      <c r="N1063" s="7" t="s">
        <v>1513</v>
      </c>
      <c r="O1063" s="7" t="s">
        <v>39</v>
      </c>
      <c r="P1063" s="39">
        <v>-4326</v>
      </c>
      <c r="Q1063" s="39">
        <v>-4046</v>
      </c>
      <c r="R1063" s="1" t="str">
        <f t="shared" si="25"/>
        <v>FAUX</v>
      </c>
      <c r="T1063" s="7">
        <v>1</v>
      </c>
      <c r="U1063" s="25" t="s">
        <v>2854</v>
      </c>
      <c r="V1063" s="30" t="s">
        <v>2855</v>
      </c>
    </row>
    <row r="1064" spans="2:22" s="7" customFormat="1" ht="15" hidden="1" customHeight="1">
      <c r="B1064" s="7" t="s">
        <v>1108</v>
      </c>
      <c r="C1064" s="10">
        <v>44.648617000000002</v>
      </c>
      <c r="D1064" s="10">
        <v>10.601711</v>
      </c>
      <c r="E1064" s="9" t="s">
        <v>1522</v>
      </c>
      <c r="G1064" s="7" t="s">
        <v>86</v>
      </c>
      <c r="H1064" s="7" t="s">
        <v>2779</v>
      </c>
      <c r="I1064" s="7" t="s">
        <v>1524</v>
      </c>
      <c r="J1064" s="7">
        <v>5853</v>
      </c>
      <c r="K1064" s="7">
        <v>50</v>
      </c>
      <c r="L1064" s="7" t="s">
        <v>36</v>
      </c>
      <c r="M1064" s="7" t="s">
        <v>1439</v>
      </c>
      <c r="N1064" s="7" t="s">
        <v>1125</v>
      </c>
      <c r="O1064" s="7" t="s">
        <v>39</v>
      </c>
      <c r="P1064" s="36">
        <v>-4839</v>
      </c>
      <c r="Q1064" s="36">
        <v>-4553</v>
      </c>
      <c r="R1064" s="7" t="str">
        <f t="shared" si="25"/>
        <v>VRAI</v>
      </c>
      <c r="T1064" s="7">
        <v>1</v>
      </c>
      <c r="U1064" s="25" t="s">
        <v>2507</v>
      </c>
      <c r="V1064" s="31" t="s">
        <v>2508</v>
      </c>
    </row>
    <row r="1065" spans="2:22" s="7" customFormat="1" ht="15" hidden="1" customHeight="1">
      <c r="B1065" s="7" t="s">
        <v>1108</v>
      </c>
      <c r="C1065" s="10">
        <v>44.648617000000002</v>
      </c>
      <c r="D1065" s="10">
        <v>10.601711</v>
      </c>
      <c r="E1065" s="9" t="s">
        <v>1522</v>
      </c>
      <c r="G1065" s="7" t="s">
        <v>86</v>
      </c>
      <c r="H1065" s="7" t="s">
        <v>2780</v>
      </c>
      <c r="I1065" s="7" t="s">
        <v>1523</v>
      </c>
      <c r="J1065" s="7">
        <v>5794</v>
      </c>
      <c r="K1065" s="7">
        <v>50</v>
      </c>
      <c r="L1065" s="7" t="s">
        <v>36</v>
      </c>
      <c r="M1065" s="7" t="s">
        <v>1439</v>
      </c>
      <c r="N1065" s="7" t="s">
        <v>1125</v>
      </c>
      <c r="O1065" s="7" t="s">
        <v>39</v>
      </c>
      <c r="P1065" s="36">
        <v>-4785</v>
      </c>
      <c r="Q1065" s="36">
        <v>-4506</v>
      </c>
      <c r="R1065" s="7" t="str">
        <f t="shared" si="25"/>
        <v>VRAI</v>
      </c>
      <c r="T1065" s="7">
        <v>1</v>
      </c>
      <c r="U1065" s="25" t="s">
        <v>2507</v>
      </c>
      <c r="V1065" s="31" t="s">
        <v>2508</v>
      </c>
    </row>
    <row r="1066" spans="2:22" s="7" customFormat="1" ht="15" hidden="1" customHeight="1">
      <c r="B1066" s="7" t="s">
        <v>1108</v>
      </c>
      <c r="C1066" s="8">
        <v>46.017470000000003</v>
      </c>
      <c r="D1066" s="8">
        <v>11.101278000000001</v>
      </c>
      <c r="E1066" s="7" t="s">
        <v>1525</v>
      </c>
      <c r="G1066" s="7" t="s">
        <v>178</v>
      </c>
      <c r="H1066" s="7" t="s">
        <v>2839</v>
      </c>
      <c r="I1066" s="7" t="s">
        <v>1526</v>
      </c>
      <c r="J1066" s="7">
        <v>6480</v>
      </c>
      <c r="K1066" s="7">
        <v>50</v>
      </c>
      <c r="L1066" s="7" t="s">
        <v>24</v>
      </c>
      <c r="M1066" s="7" t="s">
        <v>25</v>
      </c>
      <c r="N1066" s="7" t="s">
        <v>181</v>
      </c>
      <c r="O1066" s="4" t="s">
        <v>27</v>
      </c>
      <c r="P1066" s="36">
        <v>-5531</v>
      </c>
      <c r="Q1066" s="36">
        <v>-5324</v>
      </c>
      <c r="R1066" s="7" t="str">
        <f t="shared" si="25"/>
        <v>VRAI</v>
      </c>
      <c r="T1066" s="7">
        <v>1</v>
      </c>
      <c r="U1066" s="25" t="s">
        <v>2838</v>
      </c>
      <c r="V1066" s="25" t="s">
        <v>2837</v>
      </c>
    </row>
    <row r="1067" spans="2:22" s="7" customFormat="1" ht="15" hidden="1" customHeight="1">
      <c r="B1067" s="7" t="s">
        <v>1108</v>
      </c>
      <c r="C1067" s="8">
        <v>46.017470000000003</v>
      </c>
      <c r="D1067" s="8">
        <v>11.101278000000001</v>
      </c>
      <c r="E1067" s="7" t="s">
        <v>1525</v>
      </c>
      <c r="G1067" s="7" t="s">
        <v>33</v>
      </c>
      <c r="I1067" s="7" t="s">
        <v>1528</v>
      </c>
      <c r="J1067" s="7">
        <v>6060</v>
      </c>
      <c r="K1067" s="7">
        <v>50</v>
      </c>
      <c r="L1067" s="7" t="s">
        <v>24</v>
      </c>
      <c r="M1067" s="7" t="s">
        <v>25</v>
      </c>
      <c r="N1067" s="7" t="s">
        <v>109</v>
      </c>
      <c r="O1067" s="7" t="s">
        <v>27</v>
      </c>
      <c r="P1067" s="36">
        <v>-5206</v>
      </c>
      <c r="Q1067" s="36">
        <v>-4799</v>
      </c>
      <c r="R1067" s="7" t="str">
        <f t="shared" si="25"/>
        <v>VRAI</v>
      </c>
      <c r="T1067" s="7">
        <v>1</v>
      </c>
      <c r="U1067" s="25"/>
    </row>
    <row r="1068" spans="2:22" s="7" customFormat="1" ht="15" hidden="1" customHeight="1">
      <c r="B1068" s="7" t="s">
        <v>1108</v>
      </c>
      <c r="C1068" s="8">
        <v>46.017470000000003</v>
      </c>
      <c r="D1068" s="8">
        <v>11.101278000000001</v>
      </c>
      <c r="E1068" s="7" t="s">
        <v>1525</v>
      </c>
      <c r="G1068" s="7" t="s">
        <v>33</v>
      </c>
      <c r="I1068" s="7" t="s">
        <v>1527</v>
      </c>
      <c r="J1068" s="7">
        <v>5810</v>
      </c>
      <c r="K1068" s="7">
        <v>50</v>
      </c>
      <c r="L1068" s="7" t="s">
        <v>24</v>
      </c>
      <c r="M1068" s="7" t="s">
        <v>25</v>
      </c>
      <c r="N1068" s="7" t="s">
        <v>109</v>
      </c>
      <c r="O1068" s="7" t="s">
        <v>27</v>
      </c>
      <c r="P1068" s="36">
        <v>-4790</v>
      </c>
      <c r="Q1068" s="36">
        <v>-4542</v>
      </c>
      <c r="R1068" s="7" t="str">
        <f t="shared" si="25"/>
        <v>VRAI</v>
      </c>
      <c r="T1068" s="7">
        <v>1</v>
      </c>
      <c r="U1068" s="25"/>
    </row>
    <row r="1069" spans="2:22" s="7" customFormat="1" ht="15" hidden="1" customHeight="1">
      <c r="B1069" s="7" t="s">
        <v>1108</v>
      </c>
      <c r="C1069" s="8">
        <v>40.738148000000002</v>
      </c>
      <c r="D1069" s="8">
        <v>17.574791000000001</v>
      </c>
      <c r="E1069" s="9" t="s">
        <v>1529</v>
      </c>
      <c r="G1069" s="7" t="s">
        <v>33</v>
      </c>
      <c r="I1069" s="7" t="s">
        <v>1531</v>
      </c>
      <c r="J1069" s="7">
        <v>6890</v>
      </c>
      <c r="K1069" s="7">
        <v>70</v>
      </c>
      <c r="L1069" s="7" t="s">
        <v>36</v>
      </c>
      <c r="M1069" s="7" t="s">
        <v>49</v>
      </c>
      <c r="N1069" s="7" t="s">
        <v>69</v>
      </c>
      <c r="O1069" s="7" t="s">
        <v>39</v>
      </c>
      <c r="P1069" s="36">
        <v>-5971</v>
      </c>
      <c r="Q1069" s="36">
        <v>-5644</v>
      </c>
      <c r="R1069" s="7" t="str">
        <f t="shared" si="25"/>
        <v>VRAI</v>
      </c>
      <c r="T1069" s="7">
        <v>1</v>
      </c>
      <c r="U1069" s="25"/>
    </row>
    <row r="1070" spans="2:22" s="7" customFormat="1" ht="15" hidden="1" customHeight="1">
      <c r="B1070" s="7" t="s">
        <v>1108</v>
      </c>
      <c r="C1070" s="8">
        <v>40.738148000000002</v>
      </c>
      <c r="D1070" s="8">
        <v>17.574791000000001</v>
      </c>
      <c r="E1070" s="9" t="s">
        <v>1529</v>
      </c>
      <c r="G1070" s="7" t="s">
        <v>33</v>
      </c>
      <c r="I1070" s="7" t="s">
        <v>1530</v>
      </c>
      <c r="J1070" s="7">
        <v>6530</v>
      </c>
      <c r="K1070" s="7">
        <v>70</v>
      </c>
      <c r="L1070" s="7" t="s">
        <v>36</v>
      </c>
      <c r="M1070" s="7" t="s">
        <v>49</v>
      </c>
      <c r="N1070" s="7" t="s">
        <v>69</v>
      </c>
      <c r="O1070" s="7" t="s">
        <v>39</v>
      </c>
      <c r="P1070" s="36">
        <v>-5622</v>
      </c>
      <c r="Q1070" s="36">
        <v>-5362</v>
      </c>
      <c r="R1070" s="7" t="str">
        <f t="shared" si="25"/>
        <v>VRAI</v>
      </c>
      <c r="T1070" s="7">
        <v>1</v>
      </c>
      <c r="U1070" s="25"/>
    </row>
    <row r="1071" spans="2:22" s="7" customFormat="1" ht="15" hidden="1" customHeight="1">
      <c r="B1071" s="7" t="s">
        <v>1108</v>
      </c>
      <c r="C1071" s="10">
        <v>44.863461000000001</v>
      </c>
      <c r="D1071" s="10">
        <v>9.5482990000000001</v>
      </c>
      <c r="E1071" s="7" t="s">
        <v>1532</v>
      </c>
      <c r="G1071" s="7" t="s">
        <v>86</v>
      </c>
      <c r="I1071" s="7" t="s">
        <v>1536</v>
      </c>
      <c r="J1071" s="7">
        <v>5627</v>
      </c>
      <c r="K1071" s="7">
        <v>25</v>
      </c>
      <c r="L1071" s="7" t="s">
        <v>24</v>
      </c>
      <c r="M1071" s="7" t="s">
        <v>25</v>
      </c>
      <c r="N1071" s="7" t="s">
        <v>1125</v>
      </c>
      <c r="O1071" s="7" t="s">
        <v>27</v>
      </c>
      <c r="P1071" s="39">
        <v>-4537</v>
      </c>
      <c r="Q1071" s="39">
        <v>-4364</v>
      </c>
      <c r="R1071" s="1" t="str">
        <f t="shared" si="25"/>
        <v>FAUX</v>
      </c>
      <c r="T1071" s="7">
        <v>1</v>
      </c>
      <c r="U1071" s="25"/>
    </row>
    <row r="1072" spans="2:22" s="7" customFormat="1" ht="15" hidden="1" customHeight="1">
      <c r="B1072" s="7" t="s">
        <v>1108</v>
      </c>
      <c r="C1072" s="10">
        <v>44.863461000000001</v>
      </c>
      <c r="D1072" s="10">
        <v>9.5482990000000001</v>
      </c>
      <c r="E1072" s="7" t="s">
        <v>1532</v>
      </c>
      <c r="G1072" s="7" t="s">
        <v>86</v>
      </c>
      <c r="I1072" s="7" t="s">
        <v>1539</v>
      </c>
      <c r="J1072" s="7">
        <v>5355</v>
      </c>
      <c r="K1072" s="7">
        <v>26</v>
      </c>
      <c r="L1072" s="7" t="s">
        <v>24</v>
      </c>
      <c r="M1072" s="7" t="s">
        <v>25</v>
      </c>
      <c r="N1072" s="7" t="s">
        <v>1125</v>
      </c>
      <c r="O1072" s="7" t="s">
        <v>27</v>
      </c>
      <c r="P1072" s="39">
        <v>-4325</v>
      </c>
      <c r="Q1072" s="39">
        <v>-4054</v>
      </c>
      <c r="R1072" s="1" t="str">
        <f t="shared" si="25"/>
        <v>FAUX</v>
      </c>
      <c r="T1072" s="7">
        <v>1</v>
      </c>
      <c r="U1072" s="25"/>
    </row>
    <row r="1073" spans="2:22" s="7" customFormat="1" ht="15" hidden="1" customHeight="1">
      <c r="B1073" s="7" t="s">
        <v>1108</v>
      </c>
      <c r="C1073" s="10">
        <v>44.863461000000001</v>
      </c>
      <c r="D1073" s="10">
        <v>9.5482990000000001</v>
      </c>
      <c r="E1073" s="7" t="s">
        <v>1532</v>
      </c>
      <c r="G1073" s="7" t="s">
        <v>86</v>
      </c>
      <c r="I1073" s="7" t="s">
        <v>1538</v>
      </c>
      <c r="J1073" s="7">
        <v>5305</v>
      </c>
      <c r="K1073" s="7">
        <v>26</v>
      </c>
      <c r="L1073" s="7" t="s">
        <v>24</v>
      </c>
      <c r="M1073" s="7" t="s">
        <v>25</v>
      </c>
      <c r="N1073" s="7" t="s">
        <v>1125</v>
      </c>
      <c r="O1073" s="7" t="s">
        <v>27</v>
      </c>
      <c r="P1073" s="39">
        <v>-4241</v>
      </c>
      <c r="Q1073" s="39">
        <v>-4047</v>
      </c>
      <c r="R1073" s="1" t="str">
        <f t="shared" si="25"/>
        <v>FAUX</v>
      </c>
      <c r="T1073" s="7">
        <v>1</v>
      </c>
      <c r="U1073" s="25"/>
    </row>
    <row r="1074" spans="2:22" s="7" customFormat="1" ht="15" hidden="1" customHeight="1">
      <c r="B1074" s="7" t="s">
        <v>1108</v>
      </c>
      <c r="C1074" s="10">
        <v>44.863461000000001</v>
      </c>
      <c r="D1074" s="10">
        <v>9.5482990000000001</v>
      </c>
      <c r="E1074" s="7" t="s">
        <v>1532</v>
      </c>
      <c r="G1074" s="7" t="s">
        <v>86</v>
      </c>
      <c r="I1074" s="7" t="s">
        <v>1535</v>
      </c>
      <c r="J1074" s="7">
        <v>5274</v>
      </c>
      <c r="K1074" s="7">
        <v>25</v>
      </c>
      <c r="L1074" s="7" t="s">
        <v>24</v>
      </c>
      <c r="M1074" s="7" t="s">
        <v>25</v>
      </c>
      <c r="N1074" s="7" t="s">
        <v>1125</v>
      </c>
      <c r="O1074" s="7" t="s">
        <v>27</v>
      </c>
      <c r="P1074" s="39">
        <v>-4231</v>
      </c>
      <c r="Q1074" s="39">
        <v>-3992</v>
      </c>
      <c r="R1074" s="1" t="str">
        <f t="shared" si="25"/>
        <v>FAUX</v>
      </c>
      <c r="T1074" s="7">
        <v>1</v>
      </c>
      <c r="U1074" s="25"/>
    </row>
    <row r="1075" spans="2:22" s="7" customFormat="1" ht="15" hidden="1" customHeight="1">
      <c r="B1075" s="7" t="s">
        <v>1108</v>
      </c>
      <c r="C1075" s="10">
        <v>44.863461000000001</v>
      </c>
      <c r="D1075" s="10">
        <v>9.5482990000000001</v>
      </c>
      <c r="E1075" s="7" t="s">
        <v>1532</v>
      </c>
      <c r="G1075" s="7" t="s">
        <v>86</v>
      </c>
      <c r="I1075" s="7" t="s">
        <v>1534</v>
      </c>
      <c r="J1075" s="7">
        <v>5259</v>
      </c>
      <c r="K1075" s="7">
        <v>26</v>
      </c>
      <c r="L1075" s="7" t="s">
        <v>24</v>
      </c>
      <c r="M1075" s="7" t="s">
        <v>25</v>
      </c>
      <c r="N1075" s="7" t="s">
        <v>1125</v>
      </c>
      <c r="O1075" s="7" t="s">
        <v>27</v>
      </c>
      <c r="P1075" s="39">
        <v>-4228</v>
      </c>
      <c r="Q1075" s="39">
        <v>-3985</v>
      </c>
      <c r="R1075" s="1" t="str">
        <f t="shared" si="25"/>
        <v>FAUX</v>
      </c>
      <c r="T1075" s="7">
        <v>1</v>
      </c>
      <c r="U1075" s="25"/>
    </row>
    <row r="1076" spans="2:22" s="7" customFormat="1" ht="15" hidden="1" customHeight="1">
      <c r="B1076" s="7" t="s">
        <v>1108</v>
      </c>
      <c r="C1076" s="10">
        <v>44.863461000000001</v>
      </c>
      <c r="D1076" s="10">
        <v>9.5482990000000001</v>
      </c>
      <c r="E1076" s="7" t="s">
        <v>1532</v>
      </c>
      <c r="G1076" s="7" t="s">
        <v>86</v>
      </c>
      <c r="I1076" s="7" t="s">
        <v>1533</v>
      </c>
      <c r="J1076" s="7">
        <v>5224</v>
      </c>
      <c r="K1076" s="7">
        <v>26</v>
      </c>
      <c r="L1076" s="7" t="s">
        <v>24</v>
      </c>
      <c r="M1076" s="7" t="s">
        <v>25</v>
      </c>
      <c r="N1076" s="7" t="s">
        <v>1125</v>
      </c>
      <c r="O1076" s="7" t="s">
        <v>27</v>
      </c>
      <c r="P1076" s="39">
        <v>-4216</v>
      </c>
      <c r="Q1076" s="39">
        <v>-3967</v>
      </c>
      <c r="R1076" s="1" t="str">
        <f t="shared" si="25"/>
        <v>FAUX</v>
      </c>
      <c r="T1076" s="7">
        <v>1</v>
      </c>
      <c r="U1076" s="25"/>
    </row>
    <row r="1077" spans="2:22" s="7" customFormat="1" ht="15" hidden="1" customHeight="1">
      <c r="B1077" s="7" t="s">
        <v>1108</v>
      </c>
      <c r="C1077" s="10">
        <v>44.863461000000001</v>
      </c>
      <c r="D1077" s="10">
        <v>9.5482990000000001</v>
      </c>
      <c r="E1077" s="7" t="s">
        <v>1532</v>
      </c>
      <c r="G1077" s="7" t="s">
        <v>86</v>
      </c>
      <c r="I1077" s="7" t="s">
        <v>1537</v>
      </c>
      <c r="J1077" s="7">
        <v>5126</v>
      </c>
      <c r="K1077" s="7">
        <v>25</v>
      </c>
      <c r="L1077" s="7" t="s">
        <v>24</v>
      </c>
      <c r="M1077" s="7" t="s">
        <v>25</v>
      </c>
      <c r="N1077" s="7" t="s">
        <v>1125</v>
      </c>
      <c r="O1077" s="7" t="s">
        <v>27</v>
      </c>
      <c r="P1077" s="39">
        <v>-3986</v>
      </c>
      <c r="Q1077" s="39">
        <v>-3804</v>
      </c>
      <c r="R1077" s="1" t="str">
        <f t="shared" si="25"/>
        <v>FAUX</v>
      </c>
      <c r="T1077" s="7">
        <v>1</v>
      </c>
      <c r="U1077" s="25"/>
    </row>
    <row r="1078" spans="2:22" s="7" customFormat="1" ht="15" hidden="1" customHeight="1">
      <c r="B1078" s="7" t="s">
        <v>1108</v>
      </c>
      <c r="C1078" s="10">
        <v>45.975304999999999</v>
      </c>
      <c r="D1078" s="10">
        <v>13.231355000000001</v>
      </c>
      <c r="E1078" s="9" t="s">
        <v>1540</v>
      </c>
      <c r="G1078" s="7" t="s">
        <v>33</v>
      </c>
      <c r="H1078" s="7" t="s">
        <v>1565</v>
      </c>
      <c r="I1078" s="7" t="s">
        <v>1566</v>
      </c>
      <c r="J1078" s="7">
        <v>6570</v>
      </c>
      <c r="K1078" s="7">
        <v>74</v>
      </c>
      <c r="L1078" s="7" t="s">
        <v>24</v>
      </c>
      <c r="M1078" s="7" t="s">
        <v>25</v>
      </c>
      <c r="N1078" s="7" t="s">
        <v>1268</v>
      </c>
      <c r="O1078" s="7" t="s">
        <v>27</v>
      </c>
      <c r="P1078" s="29">
        <v>-5631</v>
      </c>
      <c r="Q1078" s="29">
        <v>-5375</v>
      </c>
      <c r="R1078" s="7" t="str">
        <f t="shared" si="25"/>
        <v>VRAI</v>
      </c>
      <c r="T1078" s="7">
        <v>1</v>
      </c>
      <c r="U1078" s="25" t="s">
        <v>2507</v>
      </c>
      <c r="V1078" s="31" t="s">
        <v>2508</v>
      </c>
    </row>
    <row r="1079" spans="2:22" s="7" customFormat="1" ht="15" hidden="1" customHeight="1">
      <c r="B1079" s="7" t="s">
        <v>1108</v>
      </c>
      <c r="C1079" s="10">
        <v>45.975304999999999</v>
      </c>
      <c r="D1079" s="10">
        <v>13.231355000000001</v>
      </c>
      <c r="E1079" s="9" t="s">
        <v>1540</v>
      </c>
      <c r="G1079" s="7" t="s">
        <v>33</v>
      </c>
      <c r="H1079" s="7" t="s">
        <v>1546</v>
      </c>
      <c r="I1079" s="7" t="s">
        <v>1564</v>
      </c>
      <c r="J1079" s="7">
        <v>6535</v>
      </c>
      <c r="K1079" s="7">
        <v>75</v>
      </c>
      <c r="L1079" s="7" t="s">
        <v>24</v>
      </c>
      <c r="M1079" s="7" t="s">
        <v>25</v>
      </c>
      <c r="N1079" s="7" t="s">
        <v>1268</v>
      </c>
      <c r="O1079" s="7" t="s">
        <v>27</v>
      </c>
      <c r="P1079" s="29">
        <v>-5624</v>
      </c>
      <c r="Q1079" s="29">
        <v>-5336</v>
      </c>
      <c r="R1079" s="7" t="str">
        <f t="shared" si="25"/>
        <v>VRAI</v>
      </c>
      <c r="T1079" s="7">
        <v>1</v>
      </c>
      <c r="U1079" s="25" t="s">
        <v>2507</v>
      </c>
      <c r="V1079" s="31" t="s">
        <v>2508</v>
      </c>
    </row>
    <row r="1080" spans="2:22" s="7" customFormat="1" ht="15" hidden="1" customHeight="1">
      <c r="B1080" s="7" t="s">
        <v>1108</v>
      </c>
      <c r="C1080" s="10">
        <v>45.975304999999999</v>
      </c>
      <c r="D1080" s="10">
        <v>13.231355000000001</v>
      </c>
      <c r="E1080" s="9" t="s">
        <v>1540</v>
      </c>
      <c r="G1080" s="7" t="s">
        <v>33</v>
      </c>
      <c r="H1080" s="7" t="s">
        <v>2869</v>
      </c>
      <c r="I1080" s="7" t="s">
        <v>1569</v>
      </c>
      <c r="J1080" s="7">
        <v>6525</v>
      </c>
      <c r="K1080" s="7">
        <v>55</v>
      </c>
      <c r="L1080" s="7" t="s">
        <v>24</v>
      </c>
      <c r="M1080" s="7" t="s">
        <v>25</v>
      </c>
      <c r="N1080" s="7" t="s">
        <v>1268</v>
      </c>
      <c r="O1080" s="7" t="s">
        <v>27</v>
      </c>
      <c r="P1080" s="29">
        <v>-5616</v>
      </c>
      <c r="Q1080" s="29">
        <v>-5371</v>
      </c>
      <c r="R1080" s="7" t="str">
        <f t="shared" si="25"/>
        <v>VRAI</v>
      </c>
      <c r="T1080" s="7">
        <v>1</v>
      </c>
      <c r="U1080" s="25" t="s">
        <v>2507</v>
      </c>
      <c r="V1080" s="31" t="s">
        <v>2508</v>
      </c>
    </row>
    <row r="1081" spans="2:22" s="7" customFormat="1" ht="15" hidden="1" customHeight="1">
      <c r="B1081" s="7" t="s">
        <v>1108</v>
      </c>
      <c r="C1081" s="10">
        <v>45.975304999999999</v>
      </c>
      <c r="D1081" s="10">
        <v>13.231355000000001</v>
      </c>
      <c r="E1081" s="9" t="s">
        <v>1540</v>
      </c>
      <c r="G1081" s="7" t="s">
        <v>33</v>
      </c>
      <c r="H1081" s="7" t="s">
        <v>1567</v>
      </c>
      <c r="I1081" s="7" t="s">
        <v>1568</v>
      </c>
      <c r="J1081" s="7">
        <v>6513</v>
      </c>
      <c r="K1081" s="7">
        <v>70</v>
      </c>
      <c r="L1081" s="7" t="s">
        <v>24</v>
      </c>
      <c r="M1081" s="7" t="s">
        <v>25</v>
      </c>
      <c r="N1081" s="7" t="s">
        <v>1268</v>
      </c>
      <c r="O1081" s="7" t="s">
        <v>27</v>
      </c>
      <c r="P1081" s="29">
        <v>-5617</v>
      </c>
      <c r="Q1081" s="29">
        <v>-5331</v>
      </c>
      <c r="R1081" s="7" t="str">
        <f t="shared" si="25"/>
        <v>VRAI</v>
      </c>
      <c r="T1081" s="7">
        <v>1</v>
      </c>
      <c r="U1081" s="25" t="s">
        <v>2507</v>
      </c>
      <c r="V1081" s="31" t="s">
        <v>2508</v>
      </c>
    </row>
    <row r="1082" spans="2:22" s="7" customFormat="1" ht="15" hidden="1" customHeight="1">
      <c r="B1082" s="7" t="s">
        <v>1108</v>
      </c>
      <c r="C1082" s="10">
        <v>45.975304999999999</v>
      </c>
      <c r="D1082" s="10">
        <v>13.231355000000001</v>
      </c>
      <c r="E1082" s="9" t="s">
        <v>1540</v>
      </c>
      <c r="G1082" s="7" t="s">
        <v>33</v>
      </c>
      <c r="H1082" s="7" t="s">
        <v>1570</v>
      </c>
      <c r="I1082" s="7" t="s">
        <v>1571</v>
      </c>
      <c r="J1082" s="7">
        <v>6170</v>
      </c>
      <c r="K1082" s="7">
        <v>57</v>
      </c>
      <c r="L1082" s="7" t="s">
        <v>24</v>
      </c>
      <c r="M1082" s="7" t="s">
        <v>25</v>
      </c>
      <c r="N1082" s="7" t="s">
        <v>1268</v>
      </c>
      <c r="O1082" s="7" t="s">
        <v>27</v>
      </c>
      <c r="P1082" s="29">
        <v>-5298</v>
      </c>
      <c r="Q1082" s="29">
        <v>-4952</v>
      </c>
      <c r="R1082" s="7" t="str">
        <f t="shared" si="25"/>
        <v>VRAI</v>
      </c>
      <c r="T1082" s="7">
        <v>1</v>
      </c>
      <c r="U1082" s="25" t="s">
        <v>2507</v>
      </c>
      <c r="V1082" s="31" t="s">
        <v>2508</v>
      </c>
    </row>
    <row r="1083" spans="2:22" s="7" customFormat="1" ht="15" hidden="1" customHeight="1">
      <c r="B1083" s="7" t="s">
        <v>1108</v>
      </c>
      <c r="C1083" s="10">
        <v>45.975304999999999</v>
      </c>
      <c r="D1083" s="10">
        <v>13.231355000000001</v>
      </c>
      <c r="E1083" s="9" t="s">
        <v>1540</v>
      </c>
      <c r="G1083" s="7" t="s">
        <v>33</v>
      </c>
      <c r="H1083" s="7" t="s">
        <v>1546</v>
      </c>
      <c r="I1083" s="7" t="s">
        <v>1547</v>
      </c>
      <c r="J1083" s="7">
        <v>6129</v>
      </c>
      <c r="K1083" s="7">
        <v>20</v>
      </c>
      <c r="L1083" s="7" t="s">
        <v>197</v>
      </c>
      <c r="M1083" s="7" t="s">
        <v>1545</v>
      </c>
      <c r="N1083" s="7" t="s">
        <v>1268</v>
      </c>
      <c r="O1083" s="7" t="s">
        <v>53</v>
      </c>
      <c r="P1083" s="29">
        <v>-5209</v>
      </c>
      <c r="Q1083" s="29">
        <v>-4992</v>
      </c>
      <c r="R1083" s="7" t="str">
        <f t="shared" si="25"/>
        <v>VRAI</v>
      </c>
      <c r="T1083" s="7">
        <v>1</v>
      </c>
      <c r="U1083" s="25" t="s">
        <v>2507</v>
      </c>
      <c r="V1083" s="31" t="s">
        <v>2508</v>
      </c>
    </row>
    <row r="1084" spans="2:22" s="7" customFormat="1" ht="15" hidden="1" customHeight="1">
      <c r="B1084" s="7" t="s">
        <v>1108</v>
      </c>
      <c r="C1084" s="10">
        <v>45.975304999999999</v>
      </c>
      <c r="D1084" s="10">
        <v>13.231355000000001</v>
      </c>
      <c r="E1084" s="9" t="s">
        <v>1540</v>
      </c>
      <c r="G1084" s="7" t="s">
        <v>33</v>
      </c>
      <c r="H1084" s="7" t="s">
        <v>1541</v>
      </c>
      <c r="I1084" s="7" t="s">
        <v>1542</v>
      </c>
      <c r="J1084" s="7">
        <v>6120</v>
      </c>
      <c r="K1084" s="7">
        <v>60</v>
      </c>
      <c r="L1084" s="7" t="s">
        <v>24</v>
      </c>
      <c r="M1084" s="7" t="s">
        <v>25</v>
      </c>
      <c r="N1084" s="7" t="s">
        <v>1268</v>
      </c>
      <c r="O1084" s="7" t="s">
        <v>27</v>
      </c>
      <c r="P1084" s="29">
        <v>-5215</v>
      </c>
      <c r="Q1084" s="29">
        <v>-4851</v>
      </c>
      <c r="R1084" s="7" t="str">
        <f t="shared" si="25"/>
        <v>VRAI</v>
      </c>
      <c r="T1084" s="7">
        <v>1</v>
      </c>
      <c r="U1084" s="25" t="s">
        <v>2507</v>
      </c>
      <c r="V1084" s="31" t="s">
        <v>2508</v>
      </c>
    </row>
    <row r="1085" spans="2:22" s="7" customFormat="1" ht="15" hidden="1" customHeight="1">
      <c r="B1085" s="7" t="s">
        <v>1108</v>
      </c>
      <c r="C1085" s="10">
        <v>45.975304999999999</v>
      </c>
      <c r="D1085" s="10">
        <v>13.231355000000001</v>
      </c>
      <c r="E1085" s="7" t="s">
        <v>1540</v>
      </c>
      <c r="G1085" s="7" t="s">
        <v>33</v>
      </c>
      <c r="H1085" s="7" t="s">
        <v>1550</v>
      </c>
      <c r="I1085" s="7" t="s">
        <v>1551</v>
      </c>
      <c r="J1085" s="7">
        <v>6110</v>
      </c>
      <c r="K1085" s="7">
        <v>65</v>
      </c>
      <c r="L1085" s="7" t="s">
        <v>24</v>
      </c>
      <c r="M1085" s="7" t="s">
        <v>25</v>
      </c>
      <c r="N1085" s="7" t="s">
        <v>1268</v>
      </c>
      <c r="O1085" s="7" t="s">
        <v>27</v>
      </c>
      <c r="P1085" s="29">
        <v>-5214</v>
      </c>
      <c r="Q1085" s="29">
        <v>-4847</v>
      </c>
      <c r="R1085" s="7" t="str">
        <f t="shared" si="25"/>
        <v>VRAI</v>
      </c>
      <c r="T1085" s="7">
        <v>1</v>
      </c>
      <c r="U1085" s="25" t="s">
        <v>2507</v>
      </c>
      <c r="V1085" s="31" t="s">
        <v>2508</v>
      </c>
    </row>
    <row r="1086" spans="2:22" s="7" customFormat="1" ht="15" hidden="1" customHeight="1">
      <c r="B1086" s="7" t="s">
        <v>1108</v>
      </c>
      <c r="C1086" s="10">
        <v>45.975304999999999</v>
      </c>
      <c r="D1086" s="10">
        <v>13.231355000000001</v>
      </c>
      <c r="E1086" s="7" t="s">
        <v>1540</v>
      </c>
      <c r="G1086" s="7" t="s">
        <v>33</v>
      </c>
      <c r="H1086" s="7" t="s">
        <v>1543</v>
      </c>
      <c r="I1086" s="7" t="s">
        <v>1544</v>
      </c>
      <c r="J1086" s="7">
        <v>6076</v>
      </c>
      <c r="K1086" s="7">
        <v>21</v>
      </c>
      <c r="L1086" s="7" t="s">
        <v>197</v>
      </c>
      <c r="M1086" s="7" t="s">
        <v>1545</v>
      </c>
      <c r="N1086" s="7" t="s">
        <v>1268</v>
      </c>
      <c r="O1086" s="7" t="s">
        <v>53</v>
      </c>
      <c r="P1086" s="29">
        <v>-5199</v>
      </c>
      <c r="Q1086" s="29">
        <v>-4905</v>
      </c>
      <c r="R1086" s="7" t="str">
        <f t="shared" si="25"/>
        <v>VRAI</v>
      </c>
      <c r="T1086" s="7">
        <v>1</v>
      </c>
      <c r="U1086" s="25" t="s">
        <v>2507</v>
      </c>
      <c r="V1086" s="31" t="s">
        <v>2508</v>
      </c>
    </row>
    <row r="1087" spans="2:22" s="7" customFormat="1" ht="15" hidden="1" customHeight="1">
      <c r="B1087" s="7" t="s">
        <v>1108</v>
      </c>
      <c r="C1087" s="10">
        <v>45.975304999999999</v>
      </c>
      <c r="D1087" s="10">
        <v>13.231355000000001</v>
      </c>
      <c r="E1087" s="7" t="s">
        <v>1540</v>
      </c>
      <c r="G1087" s="7" t="s">
        <v>33</v>
      </c>
      <c r="H1087" s="7" t="s">
        <v>2785</v>
      </c>
      <c r="I1087" s="7" t="s">
        <v>2784</v>
      </c>
      <c r="J1087" s="7">
        <v>6068</v>
      </c>
      <c r="K1087" s="7">
        <v>53</v>
      </c>
      <c r="L1087" s="7" t="s">
        <v>24</v>
      </c>
      <c r="M1087" s="7" t="s">
        <v>25</v>
      </c>
      <c r="N1087" s="7" t="s">
        <v>1268</v>
      </c>
      <c r="O1087" s="7" t="s">
        <v>53</v>
      </c>
      <c r="P1087" s="29">
        <v>-5208</v>
      </c>
      <c r="Q1087" s="29">
        <v>-4803</v>
      </c>
      <c r="R1087" s="7" t="str">
        <f t="shared" ref="R1087" si="27">IF(P1087&gt;-6700, IF(Q1087&lt;-4500, "VRAI","FAUX"))</f>
        <v>VRAI</v>
      </c>
      <c r="T1087" s="7">
        <v>1</v>
      </c>
      <c r="U1087" s="25" t="s">
        <v>2507</v>
      </c>
      <c r="V1087" s="31" t="s">
        <v>2508</v>
      </c>
    </row>
    <row r="1088" spans="2:22" s="7" customFormat="1" ht="15" hidden="1" customHeight="1">
      <c r="B1088" s="7" t="s">
        <v>1108</v>
      </c>
      <c r="C1088" s="10">
        <v>45.975304999999999</v>
      </c>
      <c r="D1088" s="10">
        <v>13.231355000000001</v>
      </c>
      <c r="E1088" s="7" t="s">
        <v>1540</v>
      </c>
      <c r="G1088" s="7" t="s">
        <v>33</v>
      </c>
      <c r="H1088" s="7" t="s">
        <v>1556</v>
      </c>
      <c r="I1088" s="7" t="s">
        <v>2786</v>
      </c>
      <c r="J1088" s="7">
        <v>6063</v>
      </c>
      <c r="K1088" s="7">
        <v>50</v>
      </c>
      <c r="L1088" s="7" t="s">
        <v>24</v>
      </c>
      <c r="M1088" s="7" t="s">
        <v>25</v>
      </c>
      <c r="N1088" s="7" t="s">
        <v>1268</v>
      </c>
      <c r="O1088" s="7" t="s">
        <v>53</v>
      </c>
      <c r="P1088" s="29">
        <v>-5207</v>
      </c>
      <c r="Q1088" s="29">
        <v>-4801</v>
      </c>
      <c r="R1088" s="7" t="str">
        <f t="shared" ref="R1088" si="28">IF(P1088&gt;-6700, IF(Q1088&lt;-4500, "VRAI","FAUX"))</f>
        <v>VRAI</v>
      </c>
      <c r="T1088" s="7">
        <v>1</v>
      </c>
      <c r="U1088" s="25" t="s">
        <v>2507</v>
      </c>
      <c r="V1088" s="31" t="s">
        <v>2508</v>
      </c>
    </row>
    <row r="1089" spans="2:22" s="7" customFormat="1" ht="15" hidden="1" customHeight="1">
      <c r="B1089" s="7" t="s">
        <v>1108</v>
      </c>
      <c r="C1089" s="10">
        <v>45.975304999999999</v>
      </c>
      <c r="D1089" s="10">
        <v>13.231355000000001</v>
      </c>
      <c r="E1089" s="7" t="s">
        <v>1540</v>
      </c>
      <c r="G1089" s="7" t="s">
        <v>33</v>
      </c>
      <c r="H1089" s="7" t="s">
        <v>1558</v>
      </c>
      <c r="I1089" s="7" t="s">
        <v>1560</v>
      </c>
      <c r="J1089" s="7">
        <v>6059</v>
      </c>
      <c r="K1089" s="7">
        <v>50</v>
      </c>
      <c r="L1089" s="7" t="s">
        <v>24</v>
      </c>
      <c r="M1089" s="7" t="s">
        <v>25</v>
      </c>
      <c r="N1089" s="7" t="s">
        <v>1268</v>
      </c>
      <c r="O1089" s="7" t="s">
        <v>27</v>
      </c>
      <c r="P1089" s="29">
        <v>-5206</v>
      </c>
      <c r="Q1089" s="29">
        <v>-4799</v>
      </c>
      <c r="R1089" s="7" t="str">
        <f t="shared" ref="R1089:R1161" si="29">IF(P1089&gt;-6700, IF(Q1089&lt;-4500, "VRAI","FAUX"))</f>
        <v>VRAI</v>
      </c>
      <c r="T1089" s="7">
        <v>1</v>
      </c>
      <c r="U1089" s="25" t="s">
        <v>2507</v>
      </c>
      <c r="V1089" s="31" t="s">
        <v>2508</v>
      </c>
    </row>
    <row r="1090" spans="2:22" s="7" customFormat="1" ht="15" hidden="1" customHeight="1">
      <c r="B1090" s="7" t="s">
        <v>1108</v>
      </c>
      <c r="C1090" s="10">
        <v>45.975304999999999</v>
      </c>
      <c r="D1090" s="10">
        <v>13.231355000000001</v>
      </c>
      <c r="E1090" s="7" t="s">
        <v>1540</v>
      </c>
      <c r="G1090" s="7" t="s">
        <v>33</v>
      </c>
      <c r="H1090" s="7" t="s">
        <v>1554</v>
      </c>
      <c r="I1090" s="7" t="s">
        <v>1555</v>
      </c>
      <c r="J1090" s="7">
        <v>6027</v>
      </c>
      <c r="K1090" s="7">
        <v>50</v>
      </c>
      <c r="L1090" s="7" t="s">
        <v>24</v>
      </c>
      <c r="M1090" s="7" t="s">
        <v>25</v>
      </c>
      <c r="N1090" s="7" t="s">
        <v>1268</v>
      </c>
      <c r="O1090" s="7" t="s">
        <v>27</v>
      </c>
      <c r="P1090" s="29">
        <v>-5198</v>
      </c>
      <c r="Q1090" s="29">
        <v>-4792</v>
      </c>
      <c r="R1090" s="7" t="str">
        <f t="shared" si="29"/>
        <v>VRAI</v>
      </c>
      <c r="T1090" s="7">
        <v>1</v>
      </c>
      <c r="U1090" s="25" t="s">
        <v>2507</v>
      </c>
      <c r="V1090" s="31" t="s">
        <v>2508</v>
      </c>
    </row>
    <row r="1091" spans="2:22" s="7" customFormat="1" ht="15" hidden="1" customHeight="1">
      <c r="B1091" s="7" t="s">
        <v>1108</v>
      </c>
      <c r="C1091" s="10">
        <v>45.975304999999999</v>
      </c>
      <c r="D1091" s="10">
        <v>13.231355000000001</v>
      </c>
      <c r="E1091" s="7" t="s">
        <v>1540</v>
      </c>
      <c r="G1091" s="7" t="s">
        <v>33</v>
      </c>
      <c r="H1091" s="7" t="s">
        <v>1558</v>
      </c>
      <c r="I1091" s="7" t="s">
        <v>1563</v>
      </c>
      <c r="J1091" s="7">
        <v>6000</v>
      </c>
      <c r="K1091" s="7">
        <v>40</v>
      </c>
      <c r="L1091" s="7" t="s">
        <v>24</v>
      </c>
      <c r="M1091" s="7" t="s">
        <v>25</v>
      </c>
      <c r="N1091" s="7" t="s">
        <v>1268</v>
      </c>
      <c r="O1091" s="7" t="s">
        <v>27</v>
      </c>
      <c r="P1091" s="29">
        <v>-4997</v>
      </c>
      <c r="Q1091" s="29">
        <v>-4791</v>
      </c>
      <c r="R1091" s="7" t="str">
        <f t="shared" si="29"/>
        <v>VRAI</v>
      </c>
      <c r="T1091" s="7">
        <v>1</v>
      </c>
      <c r="U1091" s="25" t="s">
        <v>2507</v>
      </c>
      <c r="V1091" s="31" t="s">
        <v>2508</v>
      </c>
    </row>
    <row r="1092" spans="2:22" s="7" customFormat="1" ht="15" hidden="1" customHeight="1">
      <c r="B1092" s="7" t="s">
        <v>1108</v>
      </c>
      <c r="C1092" s="10">
        <v>45.975304999999999</v>
      </c>
      <c r="D1092" s="10">
        <v>13.231355000000001</v>
      </c>
      <c r="E1092" s="7" t="s">
        <v>1540</v>
      </c>
      <c r="G1092" s="7" t="s">
        <v>33</v>
      </c>
      <c r="H1092" s="7" t="s">
        <v>1558</v>
      </c>
      <c r="I1092" s="7" t="s">
        <v>1559</v>
      </c>
      <c r="J1092" s="7">
        <v>5978</v>
      </c>
      <c r="K1092" s="7">
        <v>55</v>
      </c>
      <c r="L1092" s="7" t="s">
        <v>24</v>
      </c>
      <c r="M1092" s="7" t="s">
        <v>25</v>
      </c>
      <c r="N1092" s="7" t="s">
        <v>1268</v>
      </c>
      <c r="O1092" s="7" t="s">
        <v>27</v>
      </c>
      <c r="P1092" s="29">
        <v>-4996</v>
      </c>
      <c r="Q1092" s="29">
        <v>-4725</v>
      </c>
      <c r="R1092" s="7" t="str">
        <f t="shared" ref="R1092" si="30">IF(P1092&gt;-6700, IF(Q1092&lt;-4500, "VRAI","FAUX"))</f>
        <v>VRAI</v>
      </c>
      <c r="T1092" s="7">
        <v>1</v>
      </c>
      <c r="U1092" s="25" t="s">
        <v>2507</v>
      </c>
      <c r="V1092" s="31" t="s">
        <v>2508</v>
      </c>
    </row>
    <row r="1093" spans="2:22" s="7" customFormat="1" ht="15" hidden="1" customHeight="1">
      <c r="B1093" s="7" t="s">
        <v>1108</v>
      </c>
      <c r="C1093" s="10">
        <v>45.975304999999999</v>
      </c>
      <c r="D1093" s="10">
        <v>13.231355000000001</v>
      </c>
      <c r="E1093" s="7" t="s">
        <v>1540</v>
      </c>
      <c r="G1093" s="7" t="s">
        <v>33</v>
      </c>
      <c r="H1093" s="7" t="s">
        <v>2870</v>
      </c>
      <c r="I1093" s="7" t="s">
        <v>2788</v>
      </c>
      <c r="J1093" s="7">
        <v>5986</v>
      </c>
      <c r="K1093" s="7">
        <v>59</v>
      </c>
      <c r="L1093" s="7" t="s">
        <v>24</v>
      </c>
      <c r="M1093" s="7" t="s">
        <v>25</v>
      </c>
      <c r="N1093" s="7" t="s">
        <v>1268</v>
      </c>
      <c r="O1093" s="7" t="s">
        <v>27</v>
      </c>
      <c r="P1093" s="29">
        <v>-5010</v>
      </c>
      <c r="Q1093" s="29">
        <v>-4721</v>
      </c>
      <c r="R1093" s="7" t="str">
        <f t="shared" si="29"/>
        <v>VRAI</v>
      </c>
      <c r="T1093" s="7">
        <v>1</v>
      </c>
      <c r="U1093" s="25" t="s">
        <v>2507</v>
      </c>
      <c r="V1093" s="31" t="s">
        <v>2508</v>
      </c>
    </row>
    <row r="1094" spans="2:22" s="7" customFormat="1" ht="15" hidden="1" customHeight="1">
      <c r="B1094" s="7" t="s">
        <v>1108</v>
      </c>
      <c r="C1094" s="10">
        <v>45.975304999999999</v>
      </c>
      <c r="D1094" s="10">
        <v>13.231355000000001</v>
      </c>
      <c r="E1094" s="7" t="s">
        <v>1540</v>
      </c>
      <c r="G1094" s="7" t="s">
        <v>33</v>
      </c>
      <c r="H1094" s="7" t="s">
        <v>1550</v>
      </c>
      <c r="I1094" s="7" t="s">
        <v>2787</v>
      </c>
      <c r="J1094" s="7">
        <v>6028</v>
      </c>
      <c r="K1094" s="7">
        <v>46</v>
      </c>
      <c r="L1094" s="7" t="s">
        <v>24</v>
      </c>
      <c r="M1094" s="7" t="s">
        <v>25</v>
      </c>
      <c r="N1094" s="7" t="s">
        <v>1268</v>
      </c>
      <c r="O1094" s="7" t="s">
        <v>27</v>
      </c>
      <c r="P1094" s="29">
        <v>-5041</v>
      </c>
      <c r="Q1094" s="29">
        <v>-4796</v>
      </c>
      <c r="R1094" s="7" t="str">
        <f t="shared" ref="R1094:R1110" si="31">IF(P1094&gt;-6700, IF(Q1094&lt;-4500, "VRAI","FAUX"))</f>
        <v>VRAI</v>
      </c>
      <c r="T1094" s="7">
        <v>1</v>
      </c>
      <c r="U1094" s="25" t="s">
        <v>2507</v>
      </c>
      <c r="V1094" s="31" t="s">
        <v>2508</v>
      </c>
    </row>
    <row r="1095" spans="2:22" s="7" customFormat="1" ht="15" hidden="1" customHeight="1">
      <c r="B1095" s="7" t="s">
        <v>1108</v>
      </c>
      <c r="C1095" s="10">
        <v>45.975304999999999</v>
      </c>
      <c r="D1095" s="10">
        <v>13.231355000000001</v>
      </c>
      <c r="E1095" s="7" t="s">
        <v>1540</v>
      </c>
      <c r="G1095" s="7" t="s">
        <v>33</v>
      </c>
      <c r="H1095" s="7" t="s">
        <v>2790</v>
      </c>
      <c r="I1095" s="7" t="s">
        <v>2789</v>
      </c>
      <c r="J1095" s="7">
        <v>5973</v>
      </c>
      <c r="K1095" s="7">
        <v>57</v>
      </c>
      <c r="L1095" s="7" t="s">
        <v>24</v>
      </c>
      <c r="M1095" s="7" t="s">
        <v>25</v>
      </c>
      <c r="N1095" s="7" t="s">
        <v>1268</v>
      </c>
      <c r="O1095" s="7" t="s">
        <v>27</v>
      </c>
      <c r="P1095" s="29">
        <v>-4996</v>
      </c>
      <c r="Q1095" s="29">
        <v>-4721</v>
      </c>
      <c r="R1095" s="7" t="str">
        <f t="shared" si="31"/>
        <v>VRAI</v>
      </c>
      <c r="T1095" s="7">
        <v>1</v>
      </c>
      <c r="U1095" s="25" t="s">
        <v>2507</v>
      </c>
      <c r="V1095" s="31" t="s">
        <v>2508</v>
      </c>
    </row>
    <row r="1096" spans="2:22" s="7" customFormat="1" ht="15" hidden="1" customHeight="1">
      <c r="B1096" s="7" t="s">
        <v>1108</v>
      </c>
      <c r="C1096" s="10">
        <v>45.975304999999999</v>
      </c>
      <c r="D1096" s="10">
        <v>13.231355000000001</v>
      </c>
      <c r="E1096" s="7" t="s">
        <v>1540</v>
      </c>
      <c r="G1096" s="7" t="s">
        <v>33</v>
      </c>
      <c r="H1096" s="7" t="s">
        <v>1577</v>
      </c>
      <c r="I1096" s="7" t="s">
        <v>1578</v>
      </c>
      <c r="J1096" s="7">
        <v>5963</v>
      </c>
      <c r="K1096" s="7">
        <v>76</v>
      </c>
      <c r="L1096" s="7" t="s">
        <v>24</v>
      </c>
      <c r="M1096" s="7" t="s">
        <v>25</v>
      </c>
      <c r="N1096" s="7" t="s">
        <v>1268</v>
      </c>
      <c r="O1096" s="7" t="s">
        <v>27</v>
      </c>
      <c r="P1096" s="29">
        <v>-5198</v>
      </c>
      <c r="Q1096" s="29">
        <v>-4681</v>
      </c>
      <c r="R1096" s="7" t="str">
        <f t="shared" si="31"/>
        <v>VRAI</v>
      </c>
      <c r="T1096" s="7">
        <v>1</v>
      </c>
      <c r="U1096" s="25" t="s">
        <v>2507</v>
      </c>
      <c r="V1096" s="31" t="s">
        <v>2508</v>
      </c>
    </row>
    <row r="1097" spans="2:22" s="7" customFormat="1" ht="15" hidden="1" customHeight="1">
      <c r="B1097" s="7" t="s">
        <v>1108</v>
      </c>
      <c r="C1097" s="10">
        <v>45.975304999999999</v>
      </c>
      <c r="D1097" s="10">
        <v>13.231355000000001</v>
      </c>
      <c r="E1097" s="7" t="s">
        <v>1540</v>
      </c>
      <c r="G1097" s="7" t="s">
        <v>33</v>
      </c>
      <c r="H1097" s="7" t="s">
        <v>1543</v>
      </c>
      <c r="I1097" s="7" t="s">
        <v>2791</v>
      </c>
      <c r="J1097" s="7">
        <v>5929</v>
      </c>
      <c r="K1097" s="7">
        <v>58</v>
      </c>
      <c r="N1097" s="7" t="s">
        <v>1268</v>
      </c>
      <c r="O1097" s="7" t="s">
        <v>27</v>
      </c>
      <c r="P1097" s="29">
        <v>-4987</v>
      </c>
      <c r="Q1097" s="29">
        <v>-4683</v>
      </c>
      <c r="R1097" s="7" t="str">
        <f t="shared" si="31"/>
        <v>VRAI</v>
      </c>
      <c r="U1097" s="25" t="s">
        <v>2507</v>
      </c>
      <c r="V1097" s="31" t="s">
        <v>2508</v>
      </c>
    </row>
    <row r="1098" spans="2:22" s="7" customFormat="1" ht="15" hidden="1" customHeight="1">
      <c r="B1098" s="7" t="s">
        <v>1108</v>
      </c>
      <c r="C1098" s="10">
        <v>45.975304999999999</v>
      </c>
      <c r="D1098" s="10">
        <v>13.231355000000001</v>
      </c>
      <c r="E1098" s="7" t="s">
        <v>1540</v>
      </c>
      <c r="G1098" s="7" t="s">
        <v>33</v>
      </c>
      <c r="H1098" s="7" t="s">
        <v>2793</v>
      </c>
      <c r="I1098" s="7" t="s">
        <v>2792</v>
      </c>
      <c r="J1098" s="7">
        <v>5906</v>
      </c>
      <c r="K1098" s="7">
        <v>55</v>
      </c>
      <c r="N1098" s="7" t="s">
        <v>1268</v>
      </c>
      <c r="O1098" s="7" t="s">
        <v>27</v>
      </c>
      <c r="P1098" s="29">
        <v>-4939</v>
      </c>
      <c r="Q1098" s="29">
        <v>-4616</v>
      </c>
      <c r="R1098" s="7" t="str">
        <f t="shared" si="31"/>
        <v>VRAI</v>
      </c>
      <c r="U1098" s="25" t="s">
        <v>2507</v>
      </c>
      <c r="V1098" s="31" t="s">
        <v>2508</v>
      </c>
    </row>
    <row r="1099" spans="2:22" s="7" customFormat="1" ht="15" hidden="1" customHeight="1">
      <c r="B1099" s="7" t="s">
        <v>1108</v>
      </c>
      <c r="C1099" s="10">
        <v>45.975304999999999</v>
      </c>
      <c r="D1099" s="10">
        <v>13.231355000000001</v>
      </c>
      <c r="E1099" s="7" t="s">
        <v>1540</v>
      </c>
      <c r="G1099" s="7" t="s">
        <v>33</v>
      </c>
      <c r="H1099" s="7" t="s">
        <v>1552</v>
      </c>
      <c r="I1099" s="7" t="s">
        <v>1553</v>
      </c>
      <c r="J1099" s="7">
        <v>5942</v>
      </c>
      <c r="K1099" s="7">
        <v>70</v>
      </c>
      <c r="L1099" s="7" t="s">
        <v>24</v>
      </c>
      <c r="M1099" s="7" t="s">
        <v>25</v>
      </c>
      <c r="N1099" s="7" t="s">
        <v>1268</v>
      </c>
      <c r="O1099" s="7" t="s">
        <v>27</v>
      </c>
      <c r="P1099" s="29">
        <v>-5006</v>
      </c>
      <c r="Q1099" s="29">
        <v>-4617</v>
      </c>
      <c r="R1099" s="7" t="str">
        <f t="shared" si="31"/>
        <v>VRAI</v>
      </c>
      <c r="T1099" s="7">
        <v>1</v>
      </c>
      <c r="U1099" s="25" t="s">
        <v>2507</v>
      </c>
      <c r="V1099" s="31" t="s">
        <v>2508</v>
      </c>
    </row>
    <row r="1100" spans="2:22" s="7" customFormat="1" ht="15" hidden="1" customHeight="1">
      <c r="B1100" s="7" t="s">
        <v>1108</v>
      </c>
      <c r="C1100" s="10">
        <v>45.975304999999999</v>
      </c>
      <c r="D1100" s="10">
        <v>13.231355000000001</v>
      </c>
      <c r="E1100" s="7" t="s">
        <v>1540</v>
      </c>
      <c r="G1100" s="7" t="s">
        <v>33</v>
      </c>
      <c r="H1100" s="7" t="s">
        <v>1548</v>
      </c>
      <c r="I1100" s="7" t="s">
        <v>1549</v>
      </c>
      <c r="J1100" s="7">
        <v>5935</v>
      </c>
      <c r="K1100" s="7">
        <v>35</v>
      </c>
      <c r="L1100" s="7" t="s">
        <v>24</v>
      </c>
      <c r="M1100" s="7" t="s">
        <v>25</v>
      </c>
      <c r="N1100" s="7" t="s">
        <v>1268</v>
      </c>
      <c r="O1100" s="7" t="s">
        <v>27</v>
      </c>
      <c r="P1100" s="29">
        <v>-4929</v>
      </c>
      <c r="Q1100" s="29">
        <v>-4717</v>
      </c>
      <c r="R1100" s="7" t="str">
        <f t="shared" si="31"/>
        <v>VRAI</v>
      </c>
      <c r="T1100" s="7">
        <v>1</v>
      </c>
      <c r="U1100" s="25" t="s">
        <v>2507</v>
      </c>
      <c r="V1100" s="31" t="s">
        <v>2508</v>
      </c>
    </row>
    <row r="1101" spans="2:22" s="7" customFormat="1" ht="15" hidden="1" customHeight="1">
      <c r="B1101" s="7" t="s">
        <v>1108</v>
      </c>
      <c r="C1101" s="10">
        <v>45.975304999999999</v>
      </c>
      <c r="D1101" s="10">
        <v>13.231355000000001</v>
      </c>
      <c r="E1101" s="7" t="s">
        <v>1540</v>
      </c>
      <c r="G1101" s="7" t="s">
        <v>33</v>
      </c>
      <c r="H1101" s="7" t="s">
        <v>1556</v>
      </c>
      <c r="I1101" s="7" t="s">
        <v>1557</v>
      </c>
      <c r="J1101" s="7">
        <v>5902</v>
      </c>
      <c r="K1101" s="7">
        <v>70</v>
      </c>
      <c r="L1101" s="7" t="s">
        <v>24</v>
      </c>
      <c r="M1101" s="7" t="s">
        <v>25</v>
      </c>
      <c r="N1101" s="7" t="s">
        <v>1268</v>
      </c>
      <c r="O1101" s="7" t="s">
        <v>27</v>
      </c>
      <c r="P1101" s="29">
        <v>-4951</v>
      </c>
      <c r="Q1101" s="29">
        <v>-4555</v>
      </c>
      <c r="R1101" s="7" t="str">
        <f t="shared" si="31"/>
        <v>VRAI</v>
      </c>
      <c r="T1101" s="7">
        <v>1</v>
      </c>
      <c r="U1101" s="25" t="s">
        <v>2507</v>
      </c>
      <c r="V1101" s="31" t="s">
        <v>2508</v>
      </c>
    </row>
    <row r="1102" spans="2:22" s="7" customFormat="1" ht="15" hidden="1" customHeight="1">
      <c r="B1102" s="7" t="s">
        <v>1108</v>
      </c>
      <c r="C1102" s="10">
        <v>45.975304999999999</v>
      </c>
      <c r="D1102" s="10">
        <v>13.231355000000001</v>
      </c>
      <c r="E1102" s="7" t="s">
        <v>1540</v>
      </c>
      <c r="G1102" s="7" t="s">
        <v>33</v>
      </c>
      <c r="H1102" s="7" t="s">
        <v>1561</v>
      </c>
      <c r="I1102" s="7" t="s">
        <v>1562</v>
      </c>
      <c r="J1102" s="7">
        <v>5871</v>
      </c>
      <c r="K1102" s="7">
        <v>50</v>
      </c>
      <c r="L1102" s="7" t="s">
        <v>24</v>
      </c>
      <c r="M1102" s="7" t="s">
        <v>25</v>
      </c>
      <c r="N1102" s="7" t="s">
        <v>1268</v>
      </c>
      <c r="O1102" s="7" t="s">
        <v>27</v>
      </c>
      <c r="P1102" s="29">
        <v>-4891</v>
      </c>
      <c r="Q1102" s="29">
        <v>-4603</v>
      </c>
      <c r="R1102" s="7" t="str">
        <f t="shared" si="31"/>
        <v>VRAI</v>
      </c>
      <c r="T1102" s="7">
        <v>1</v>
      </c>
      <c r="U1102" s="25" t="s">
        <v>2507</v>
      </c>
      <c r="V1102" s="31" t="s">
        <v>2508</v>
      </c>
    </row>
    <row r="1103" spans="2:22" s="7" customFormat="1" ht="15" hidden="1" customHeight="1">
      <c r="B1103" s="7" t="s">
        <v>1108</v>
      </c>
      <c r="C1103" s="10">
        <v>45.975304999999999</v>
      </c>
      <c r="D1103" s="10">
        <v>13.231355000000001</v>
      </c>
      <c r="E1103" s="7" t="s">
        <v>1540</v>
      </c>
      <c r="G1103" s="7" t="s">
        <v>33</v>
      </c>
      <c r="H1103" s="7" t="s">
        <v>2800</v>
      </c>
      <c r="I1103" s="7" t="s">
        <v>2794</v>
      </c>
      <c r="J1103" s="7">
        <v>5867</v>
      </c>
      <c r="K1103" s="7">
        <v>54</v>
      </c>
      <c r="N1103" s="7" t="s">
        <v>1268</v>
      </c>
      <c r="O1103" s="7" t="s">
        <v>27</v>
      </c>
      <c r="P1103" s="29">
        <v>-4884</v>
      </c>
      <c r="Q1103" s="29">
        <v>-4553</v>
      </c>
      <c r="R1103" s="7" t="str">
        <f t="shared" si="31"/>
        <v>VRAI</v>
      </c>
      <c r="U1103" s="25" t="s">
        <v>2507</v>
      </c>
      <c r="V1103" s="31" t="s">
        <v>2508</v>
      </c>
    </row>
    <row r="1104" spans="2:22" s="7" customFormat="1" ht="15" hidden="1" customHeight="1">
      <c r="B1104" s="7" t="s">
        <v>1108</v>
      </c>
      <c r="C1104" s="10">
        <v>45.975304999999999</v>
      </c>
      <c r="D1104" s="10">
        <v>13.231355000000001</v>
      </c>
      <c r="E1104" s="7" t="s">
        <v>1540</v>
      </c>
      <c r="G1104" s="7" t="s">
        <v>33</v>
      </c>
      <c r="H1104" s="7" t="s">
        <v>1574</v>
      </c>
      <c r="I1104" s="7" t="s">
        <v>1575</v>
      </c>
      <c r="J1104" s="7">
        <v>5856</v>
      </c>
      <c r="K1104" s="7">
        <v>49</v>
      </c>
      <c r="L1104" s="7" t="s">
        <v>24</v>
      </c>
      <c r="M1104" s="7" t="s">
        <v>25</v>
      </c>
      <c r="N1104" s="7" t="s">
        <v>1268</v>
      </c>
      <c r="O1104" s="7" t="s">
        <v>27</v>
      </c>
      <c r="P1104" s="29">
        <v>-4840</v>
      </c>
      <c r="Q1104" s="29">
        <v>-4555</v>
      </c>
      <c r="R1104" s="7" t="str">
        <f t="shared" si="31"/>
        <v>VRAI</v>
      </c>
      <c r="T1104" s="7">
        <v>1</v>
      </c>
      <c r="U1104" s="25" t="s">
        <v>2507</v>
      </c>
      <c r="V1104" s="31" t="s">
        <v>2508</v>
      </c>
    </row>
    <row r="1105" spans="2:22" s="7" customFormat="1" ht="15" hidden="1" customHeight="1">
      <c r="B1105" s="7" t="s">
        <v>1108</v>
      </c>
      <c r="C1105" s="10">
        <v>45.975304999999999</v>
      </c>
      <c r="D1105" s="10">
        <v>13.231355000000001</v>
      </c>
      <c r="E1105" s="7" t="s">
        <v>1540</v>
      </c>
      <c r="G1105" s="7" t="s">
        <v>33</v>
      </c>
      <c r="H1105" s="7" t="s">
        <v>2799</v>
      </c>
      <c r="I1105" s="7" t="s">
        <v>2795</v>
      </c>
      <c r="J1105" s="7">
        <v>5819</v>
      </c>
      <c r="K1105" s="7">
        <v>55</v>
      </c>
      <c r="N1105" s="7" t="s">
        <v>1268</v>
      </c>
      <c r="O1105" s="7" t="s">
        <v>27</v>
      </c>
      <c r="P1105" s="29">
        <v>-4828</v>
      </c>
      <c r="Q1105" s="29">
        <v>-4539</v>
      </c>
      <c r="R1105" s="7" t="str">
        <f t="shared" si="31"/>
        <v>VRAI</v>
      </c>
      <c r="U1105" s="25" t="s">
        <v>2507</v>
      </c>
      <c r="V1105" s="31" t="s">
        <v>2508</v>
      </c>
    </row>
    <row r="1106" spans="2:22" s="7" customFormat="1" ht="15" hidden="1" customHeight="1">
      <c r="B1106" s="7" t="s">
        <v>1108</v>
      </c>
      <c r="C1106" s="10">
        <v>45.975304999999999</v>
      </c>
      <c r="D1106" s="10">
        <v>13.231355000000001</v>
      </c>
      <c r="E1106" s="7" t="s">
        <v>1540</v>
      </c>
      <c r="G1106" s="7" t="s">
        <v>33</v>
      </c>
      <c r="H1106" s="7" t="s">
        <v>2783</v>
      </c>
      <c r="I1106" s="7" t="s">
        <v>1576</v>
      </c>
      <c r="J1106" s="7">
        <v>5801</v>
      </c>
      <c r="K1106" s="7">
        <v>68</v>
      </c>
      <c r="L1106" s="7" t="s">
        <v>24</v>
      </c>
      <c r="M1106" s="7" t="s">
        <v>25</v>
      </c>
      <c r="N1106" s="7" t="s">
        <v>1268</v>
      </c>
      <c r="O1106" s="7" t="s">
        <v>27</v>
      </c>
      <c r="P1106" s="29">
        <v>-4830</v>
      </c>
      <c r="Q1106" s="29">
        <v>-4462</v>
      </c>
      <c r="R1106" s="7" t="str">
        <f t="shared" si="31"/>
        <v>FAUX</v>
      </c>
      <c r="T1106" s="7">
        <v>1</v>
      </c>
      <c r="U1106" s="25" t="s">
        <v>2507</v>
      </c>
      <c r="V1106" s="31" t="s">
        <v>2508</v>
      </c>
    </row>
    <row r="1107" spans="2:22" s="7" customFormat="1" ht="15" hidden="1" customHeight="1">
      <c r="B1107" s="7" t="s">
        <v>1108</v>
      </c>
      <c r="C1107" s="10">
        <v>45.975304999999999</v>
      </c>
      <c r="D1107" s="10">
        <v>13.231355000000001</v>
      </c>
      <c r="E1107" s="7" t="s">
        <v>1540</v>
      </c>
      <c r="G1107" s="7" t="s">
        <v>33</v>
      </c>
      <c r="H1107" s="7" t="s">
        <v>2782</v>
      </c>
      <c r="I1107" s="7" t="s">
        <v>2796</v>
      </c>
      <c r="J1107" s="7">
        <v>5739</v>
      </c>
      <c r="K1107" s="7">
        <v>47</v>
      </c>
      <c r="N1107" s="7" t="s">
        <v>1268</v>
      </c>
      <c r="O1107" s="7" t="s">
        <v>27</v>
      </c>
      <c r="P1107" s="29">
        <v>-4707</v>
      </c>
      <c r="Q1107" s="29">
        <v>-4459</v>
      </c>
      <c r="R1107" s="7" t="str">
        <f t="shared" si="31"/>
        <v>FAUX</v>
      </c>
      <c r="U1107" s="25" t="s">
        <v>2507</v>
      </c>
      <c r="V1107" s="31" t="s">
        <v>2508</v>
      </c>
    </row>
    <row r="1108" spans="2:22" s="7" customFormat="1" ht="15" hidden="1" customHeight="1">
      <c r="B1108" s="7" t="s">
        <v>1108</v>
      </c>
      <c r="C1108" s="10">
        <v>45.975304999999999</v>
      </c>
      <c r="D1108" s="10">
        <v>13.231355000000001</v>
      </c>
      <c r="E1108" s="7" t="s">
        <v>1540</v>
      </c>
      <c r="G1108" s="7" t="s">
        <v>33</v>
      </c>
      <c r="H1108" s="7" t="s">
        <v>2798</v>
      </c>
      <c r="I1108" s="7" t="s">
        <v>2797</v>
      </c>
      <c r="J1108" s="7">
        <v>5713</v>
      </c>
      <c r="K1108" s="7">
        <v>54</v>
      </c>
      <c r="N1108" s="7" t="s">
        <v>1268</v>
      </c>
      <c r="O1108" s="7" t="s">
        <v>27</v>
      </c>
      <c r="P1108" s="29">
        <v>-4708</v>
      </c>
      <c r="Q1108" s="29">
        <v>-4446</v>
      </c>
      <c r="R1108" s="7" t="str">
        <f t="shared" si="31"/>
        <v>FAUX</v>
      </c>
      <c r="U1108" s="25" t="s">
        <v>2507</v>
      </c>
      <c r="V1108" s="31" t="s">
        <v>2508</v>
      </c>
    </row>
    <row r="1109" spans="2:22" s="7" customFormat="1" ht="15" hidden="1" customHeight="1">
      <c r="B1109" s="7" t="s">
        <v>1108</v>
      </c>
      <c r="C1109" s="10">
        <v>45.975304999999999</v>
      </c>
      <c r="D1109" s="10">
        <v>13.231355000000001</v>
      </c>
      <c r="E1109" s="7" t="s">
        <v>1540</v>
      </c>
      <c r="G1109" s="7" t="s">
        <v>33</v>
      </c>
      <c r="H1109" s="7" t="s">
        <v>2782</v>
      </c>
      <c r="I1109" s="7" t="s">
        <v>1573</v>
      </c>
      <c r="J1109" s="7">
        <v>5770</v>
      </c>
      <c r="K1109" s="7">
        <v>57</v>
      </c>
      <c r="L1109" s="7" t="s">
        <v>24</v>
      </c>
      <c r="M1109" s="7" t="s">
        <v>25</v>
      </c>
      <c r="N1109" s="7" t="s">
        <v>1268</v>
      </c>
      <c r="O1109" s="7" t="s">
        <v>27</v>
      </c>
      <c r="P1109" s="29">
        <v>-4778</v>
      </c>
      <c r="Q1109" s="29">
        <v>-4460</v>
      </c>
      <c r="R1109" s="7" t="str">
        <f t="shared" si="31"/>
        <v>FAUX</v>
      </c>
      <c r="T1109" s="7">
        <v>1</v>
      </c>
      <c r="U1109" s="25" t="s">
        <v>2507</v>
      </c>
      <c r="V1109" s="31" t="s">
        <v>2508</v>
      </c>
    </row>
    <row r="1110" spans="2:22" s="7" customFormat="1" ht="15" hidden="1" customHeight="1">
      <c r="B1110" s="7" t="s">
        <v>1108</v>
      </c>
      <c r="C1110" s="10">
        <v>45.975304999999999</v>
      </c>
      <c r="D1110" s="10">
        <v>13.231355000000001</v>
      </c>
      <c r="E1110" s="7" t="s">
        <v>1540</v>
      </c>
      <c r="G1110" s="7" t="s">
        <v>33</v>
      </c>
      <c r="H1110" s="17" t="s">
        <v>2781</v>
      </c>
      <c r="I1110" s="7" t="s">
        <v>1572</v>
      </c>
      <c r="J1110" s="7">
        <v>5684</v>
      </c>
      <c r="K1110" s="7">
        <v>58</v>
      </c>
      <c r="L1110" s="7" t="s">
        <v>24</v>
      </c>
      <c r="M1110" s="7" t="s">
        <v>25</v>
      </c>
      <c r="N1110" s="7" t="s">
        <v>1268</v>
      </c>
      <c r="O1110" s="7" t="s">
        <v>27</v>
      </c>
      <c r="P1110" s="29">
        <v>-4681</v>
      </c>
      <c r="Q1110" s="29">
        <v>-4367</v>
      </c>
      <c r="R1110" s="7" t="str">
        <f t="shared" si="31"/>
        <v>FAUX</v>
      </c>
      <c r="T1110" s="7">
        <v>1</v>
      </c>
      <c r="U1110" s="25" t="s">
        <v>2507</v>
      </c>
      <c r="V1110" s="31" t="s">
        <v>2508</v>
      </c>
    </row>
    <row r="1111" spans="2:22" s="7" customFormat="1" ht="15" hidden="1" customHeight="1">
      <c r="B1111" s="7" t="s">
        <v>1108</v>
      </c>
      <c r="C1111" s="10">
        <v>43.338968999999999</v>
      </c>
      <c r="D1111" s="10">
        <v>12.604582000000001</v>
      </c>
      <c r="E1111" s="7" t="s">
        <v>1579</v>
      </c>
      <c r="G1111" s="7" t="s">
        <v>33</v>
      </c>
      <c r="H1111" s="7" t="s">
        <v>2856</v>
      </c>
      <c r="I1111" s="7" t="s">
        <v>1584</v>
      </c>
      <c r="J1111" s="7">
        <v>6430</v>
      </c>
      <c r="K1111" s="7">
        <v>80</v>
      </c>
      <c r="L1111" s="7" t="s">
        <v>36</v>
      </c>
      <c r="M1111" s="7" t="s">
        <v>1585</v>
      </c>
      <c r="N1111" s="7" t="s">
        <v>69</v>
      </c>
      <c r="O1111" s="7" t="s">
        <v>39</v>
      </c>
      <c r="P1111" s="36">
        <v>-5539</v>
      </c>
      <c r="Q1111" s="36">
        <v>-5217</v>
      </c>
      <c r="R1111" s="7" t="str">
        <f t="shared" si="29"/>
        <v>VRAI</v>
      </c>
      <c r="T1111" s="7">
        <v>1</v>
      </c>
      <c r="U1111" s="25" t="s">
        <v>2507</v>
      </c>
      <c r="V1111" s="31" t="s">
        <v>2508</v>
      </c>
    </row>
    <row r="1112" spans="2:22" s="7" customFormat="1" ht="15" hidden="1" customHeight="1">
      <c r="B1112" s="7" t="s">
        <v>1108</v>
      </c>
      <c r="C1112" s="10">
        <v>43.338968999999999</v>
      </c>
      <c r="D1112" s="10">
        <v>12.604582000000001</v>
      </c>
      <c r="E1112" s="7" t="s">
        <v>1579</v>
      </c>
      <c r="G1112" s="7" t="s">
        <v>33</v>
      </c>
      <c r="H1112" s="7" t="s">
        <v>2857</v>
      </c>
      <c r="I1112" s="7" t="s">
        <v>1580</v>
      </c>
      <c r="J1112" s="7">
        <v>6270</v>
      </c>
      <c r="K1112" s="7">
        <v>70</v>
      </c>
      <c r="L1112" s="7" t="s">
        <v>36</v>
      </c>
      <c r="M1112" s="7" t="s">
        <v>1581</v>
      </c>
      <c r="N1112" s="7" t="s">
        <v>69</v>
      </c>
      <c r="O1112" s="7" t="s">
        <v>39</v>
      </c>
      <c r="P1112" s="36">
        <v>-5463</v>
      </c>
      <c r="Q1112" s="36">
        <v>-5038</v>
      </c>
      <c r="R1112" s="7" t="str">
        <f t="shared" si="29"/>
        <v>VRAI</v>
      </c>
      <c r="T1112" s="7">
        <v>1</v>
      </c>
      <c r="U1112" s="25" t="s">
        <v>2507</v>
      </c>
      <c r="V1112" s="31" t="s">
        <v>2508</v>
      </c>
    </row>
    <row r="1113" spans="2:22" s="7" customFormat="1" ht="15" hidden="1" customHeight="1">
      <c r="B1113" s="7" t="s">
        <v>1108</v>
      </c>
      <c r="C1113" s="10">
        <v>43.338968999999999</v>
      </c>
      <c r="D1113" s="10">
        <v>12.604582000000001</v>
      </c>
      <c r="E1113" s="7" t="s">
        <v>1579</v>
      </c>
      <c r="G1113" s="7" t="s">
        <v>33</v>
      </c>
      <c r="H1113" s="7" t="s">
        <v>2858</v>
      </c>
      <c r="I1113" s="7" t="s">
        <v>1582</v>
      </c>
      <c r="J1113" s="7">
        <v>6245</v>
      </c>
      <c r="K1113" s="7">
        <v>90</v>
      </c>
      <c r="L1113" s="7" t="s">
        <v>24</v>
      </c>
      <c r="M1113" s="7" t="s">
        <v>1583</v>
      </c>
      <c r="N1113" s="7" t="s">
        <v>69</v>
      </c>
      <c r="O1113" s="7" t="s">
        <v>53</v>
      </c>
      <c r="P1113" s="36">
        <v>-5468</v>
      </c>
      <c r="Q1113" s="36">
        <v>-4953</v>
      </c>
      <c r="R1113" s="7" t="str">
        <f t="shared" si="29"/>
        <v>VRAI</v>
      </c>
      <c r="T1113" s="7">
        <v>1</v>
      </c>
      <c r="U1113" s="25" t="s">
        <v>2507</v>
      </c>
      <c r="V1113" s="31" t="s">
        <v>2508</v>
      </c>
    </row>
    <row r="1114" spans="2:22" s="7" customFormat="1" ht="15" hidden="1" customHeight="1">
      <c r="B1114" s="7" t="s">
        <v>1108</v>
      </c>
      <c r="C1114" s="10">
        <v>43.338968999999999</v>
      </c>
      <c r="D1114" s="10">
        <v>12.604582000000001</v>
      </c>
      <c r="E1114" s="7" t="s">
        <v>1579</v>
      </c>
      <c r="G1114" s="7" t="s">
        <v>33</v>
      </c>
      <c r="H1114" s="7" t="s">
        <v>2859</v>
      </c>
      <c r="I1114" s="7" t="s">
        <v>1586</v>
      </c>
      <c r="J1114" s="7">
        <v>6120</v>
      </c>
      <c r="K1114" s="7">
        <v>90</v>
      </c>
      <c r="L1114" s="7" t="s">
        <v>36</v>
      </c>
      <c r="M1114" s="7" t="s">
        <v>949</v>
      </c>
      <c r="N1114" s="7" t="s">
        <v>69</v>
      </c>
      <c r="O1114" s="7" t="s">
        <v>39</v>
      </c>
      <c r="P1114" s="36">
        <v>-5301</v>
      </c>
      <c r="Q1114" s="36">
        <v>-4801</v>
      </c>
      <c r="R1114" s="7" t="str">
        <f t="shared" si="29"/>
        <v>VRAI</v>
      </c>
      <c r="T1114" s="7">
        <v>1</v>
      </c>
      <c r="U1114" s="25" t="s">
        <v>2507</v>
      </c>
      <c r="V1114" s="31" t="s">
        <v>2508</v>
      </c>
    </row>
    <row r="1115" spans="2:22" s="7" customFormat="1" ht="15" hidden="1" customHeight="1">
      <c r="B1115" s="7" t="s">
        <v>1108</v>
      </c>
      <c r="C1115" s="8">
        <v>44.184807999999997</v>
      </c>
      <c r="D1115" s="8">
        <v>8.3096409999999992</v>
      </c>
      <c r="E1115" s="7" t="s">
        <v>1587</v>
      </c>
      <c r="G1115" s="7" t="s">
        <v>33</v>
      </c>
      <c r="H1115" s="29" t="s">
        <v>2483</v>
      </c>
      <c r="I1115" s="7" t="s">
        <v>1590</v>
      </c>
      <c r="J1115" s="7">
        <v>6767</v>
      </c>
      <c r="K1115" s="7">
        <v>39</v>
      </c>
      <c r="L1115" s="7" t="s">
        <v>36</v>
      </c>
      <c r="M1115" s="7" t="s">
        <v>93</v>
      </c>
      <c r="N1115" s="7" t="s">
        <v>109</v>
      </c>
      <c r="O1115" s="7" t="s">
        <v>39</v>
      </c>
      <c r="P1115" s="36">
        <v>-5729</v>
      </c>
      <c r="Q1115" s="36">
        <v>-5622</v>
      </c>
      <c r="R1115" s="7" t="str">
        <f t="shared" si="29"/>
        <v>VRAI</v>
      </c>
      <c r="T1115" s="7">
        <v>1</v>
      </c>
      <c r="U1115" s="25" t="s">
        <v>2481</v>
      </c>
      <c r="V1115" s="25" t="s">
        <v>2482</v>
      </c>
    </row>
    <row r="1116" spans="2:22" s="7" customFormat="1" ht="15" hidden="1" customHeight="1">
      <c r="B1116" s="7" t="s">
        <v>1108</v>
      </c>
      <c r="C1116" s="8">
        <v>44.184807999999997</v>
      </c>
      <c r="D1116" s="8">
        <v>8.3096409999999992</v>
      </c>
      <c r="E1116" s="7" t="s">
        <v>1587</v>
      </c>
      <c r="G1116" s="7" t="s">
        <v>33</v>
      </c>
      <c r="H1116" s="29" t="s">
        <v>2483</v>
      </c>
      <c r="I1116" s="7" t="s">
        <v>2484</v>
      </c>
      <c r="J1116" s="7">
        <v>6760</v>
      </c>
      <c r="K1116" s="7">
        <v>45</v>
      </c>
      <c r="L1116" s="7" t="s">
        <v>36</v>
      </c>
      <c r="M1116" s="29" t="s">
        <v>1776</v>
      </c>
      <c r="N1116" s="7" t="s">
        <v>109</v>
      </c>
      <c r="O1116" s="7" t="s">
        <v>39</v>
      </c>
      <c r="P1116" s="36">
        <v>-5729</v>
      </c>
      <c r="Q1116" s="36">
        <v>-5570</v>
      </c>
      <c r="R1116" s="7" t="str">
        <f t="shared" si="29"/>
        <v>VRAI</v>
      </c>
      <c r="T1116" s="7">
        <v>1</v>
      </c>
      <c r="U1116" s="25" t="s">
        <v>2481</v>
      </c>
      <c r="V1116" s="25" t="s">
        <v>2482</v>
      </c>
    </row>
    <row r="1117" spans="2:22" s="7" customFormat="1" ht="15" hidden="1" customHeight="1">
      <c r="B1117" s="7" t="s">
        <v>1108</v>
      </c>
      <c r="C1117" s="8">
        <v>44.184807999999997</v>
      </c>
      <c r="D1117" s="8">
        <v>8.3096409999999992</v>
      </c>
      <c r="E1117" s="7" t="s">
        <v>1587</v>
      </c>
      <c r="G1117" s="7" t="s">
        <v>33</v>
      </c>
      <c r="H1117" s="29" t="s">
        <v>2483</v>
      </c>
      <c r="I1117" s="7" t="s">
        <v>1588</v>
      </c>
      <c r="J1117" s="7">
        <v>6675</v>
      </c>
      <c r="K1117" s="7">
        <v>33</v>
      </c>
      <c r="L1117" s="7" t="s">
        <v>36</v>
      </c>
      <c r="M1117" s="7" t="s">
        <v>1589</v>
      </c>
      <c r="N1117" s="7" t="s">
        <v>109</v>
      </c>
      <c r="O1117" s="7" t="s">
        <v>39</v>
      </c>
      <c r="P1117" s="36">
        <v>-5661</v>
      </c>
      <c r="Q1117" s="36">
        <v>-5526</v>
      </c>
      <c r="R1117" s="7" t="str">
        <f t="shared" si="29"/>
        <v>VRAI</v>
      </c>
      <c r="T1117" s="7">
        <v>1</v>
      </c>
      <c r="U1117" s="25" t="s">
        <v>2481</v>
      </c>
      <c r="V1117" s="25" t="s">
        <v>2482</v>
      </c>
    </row>
    <row r="1118" spans="2:22" s="7" customFormat="1" ht="15" hidden="1" customHeight="1">
      <c r="B1118" s="7" t="s">
        <v>1108</v>
      </c>
      <c r="C1118" s="8">
        <v>41.685082999999999</v>
      </c>
      <c r="D1118" s="8">
        <v>15.842114</v>
      </c>
      <c r="E1118" s="9" t="s">
        <v>1591</v>
      </c>
      <c r="G1118" s="7" t="s">
        <v>33</v>
      </c>
      <c r="I1118" s="7" t="s">
        <v>1592</v>
      </c>
      <c r="J1118" s="7">
        <v>6520</v>
      </c>
      <c r="K1118" s="7">
        <v>70</v>
      </c>
      <c r="L1118" s="7" t="s">
        <v>24</v>
      </c>
      <c r="M1118" s="7" t="s">
        <v>25</v>
      </c>
      <c r="N1118" s="7" t="s">
        <v>69</v>
      </c>
      <c r="O1118" s="7" t="s">
        <v>27</v>
      </c>
      <c r="P1118" s="36">
        <v>-5620</v>
      </c>
      <c r="Q1118" s="36">
        <v>-5331</v>
      </c>
      <c r="R1118" s="7" t="str">
        <f t="shared" si="29"/>
        <v>VRAI</v>
      </c>
      <c r="T1118" s="7">
        <v>1</v>
      </c>
      <c r="U1118" s="25"/>
    </row>
    <row r="1119" spans="2:22" s="7" customFormat="1" ht="15" hidden="1" customHeight="1">
      <c r="B1119" s="7" t="s">
        <v>1108</v>
      </c>
      <c r="C1119" s="10">
        <v>41.953893999999998</v>
      </c>
      <c r="D1119" s="10">
        <v>13.666385</v>
      </c>
      <c r="E1119" s="7" t="s">
        <v>1593</v>
      </c>
      <c r="G1119" s="7" t="s">
        <v>33</v>
      </c>
      <c r="I1119" s="7" t="s">
        <v>1601</v>
      </c>
      <c r="J1119" s="7">
        <v>6843</v>
      </c>
      <c r="K1119" s="7">
        <v>40</v>
      </c>
      <c r="L1119" s="7" t="s">
        <v>24</v>
      </c>
      <c r="M1119" s="7" t="s">
        <v>197</v>
      </c>
      <c r="N1119" s="7" t="s">
        <v>69</v>
      </c>
      <c r="O1119" s="7" t="s">
        <v>27</v>
      </c>
      <c r="P1119" s="36">
        <v>-5830</v>
      </c>
      <c r="Q1119" s="36">
        <v>-5638</v>
      </c>
      <c r="R1119" s="7" t="str">
        <f t="shared" si="29"/>
        <v>VRAI</v>
      </c>
      <c r="T1119" s="7">
        <v>1</v>
      </c>
      <c r="U1119" s="25"/>
    </row>
    <row r="1120" spans="2:22" s="7" customFormat="1" ht="15" hidden="1" customHeight="1">
      <c r="B1120" s="7" t="s">
        <v>1108</v>
      </c>
      <c r="C1120" s="10">
        <v>41.953893999999998</v>
      </c>
      <c r="D1120" s="10">
        <v>13.666385</v>
      </c>
      <c r="E1120" s="7" t="s">
        <v>1593</v>
      </c>
      <c r="G1120" s="7" t="s">
        <v>33</v>
      </c>
      <c r="I1120" s="7" t="s">
        <v>1597</v>
      </c>
      <c r="J1120" s="7">
        <v>6823</v>
      </c>
      <c r="K1120" s="7">
        <v>55</v>
      </c>
      <c r="L1120" s="7" t="s">
        <v>24</v>
      </c>
      <c r="M1120" s="7" t="s">
        <v>197</v>
      </c>
      <c r="N1120" s="7" t="s">
        <v>69</v>
      </c>
      <c r="O1120" s="7" t="s">
        <v>27</v>
      </c>
      <c r="P1120" s="36">
        <v>-5831</v>
      </c>
      <c r="Q1120" s="36">
        <v>-5626</v>
      </c>
      <c r="R1120" s="7" t="str">
        <f t="shared" si="29"/>
        <v>VRAI</v>
      </c>
      <c r="T1120" s="7">
        <v>1</v>
      </c>
      <c r="U1120" s="25"/>
    </row>
    <row r="1121" spans="2:22" s="7" customFormat="1" ht="15" hidden="1" customHeight="1">
      <c r="B1121" s="7" t="s">
        <v>1108</v>
      </c>
      <c r="C1121" s="10">
        <v>41.953893999999998</v>
      </c>
      <c r="D1121" s="10">
        <v>13.666385</v>
      </c>
      <c r="E1121" s="7" t="s">
        <v>1593</v>
      </c>
      <c r="G1121" s="7" t="s">
        <v>33</v>
      </c>
      <c r="I1121" s="7" t="s">
        <v>1594</v>
      </c>
      <c r="J1121" s="7">
        <v>6809</v>
      </c>
      <c r="K1121" s="7">
        <v>45</v>
      </c>
      <c r="L1121" s="7" t="s">
        <v>36</v>
      </c>
      <c r="M1121" s="7" t="s">
        <v>197</v>
      </c>
      <c r="N1121" s="7" t="s">
        <v>69</v>
      </c>
      <c r="O1121" s="7" t="s">
        <v>39</v>
      </c>
      <c r="P1121" s="36">
        <v>-5775</v>
      </c>
      <c r="Q1121" s="36">
        <v>-5626</v>
      </c>
      <c r="R1121" s="7" t="str">
        <f t="shared" si="29"/>
        <v>VRAI</v>
      </c>
      <c r="T1121" s="7">
        <v>1</v>
      </c>
      <c r="U1121" s="25"/>
    </row>
    <row r="1122" spans="2:22" s="7" customFormat="1" ht="15" hidden="1" customHeight="1">
      <c r="B1122" s="7" t="s">
        <v>1108</v>
      </c>
      <c r="C1122" s="10">
        <v>41.953893999999998</v>
      </c>
      <c r="D1122" s="10">
        <v>13.666385</v>
      </c>
      <c r="E1122" s="7" t="s">
        <v>1593</v>
      </c>
      <c r="G1122" s="7" t="s">
        <v>33</v>
      </c>
      <c r="I1122" s="7" t="s">
        <v>1595</v>
      </c>
      <c r="J1122" s="7">
        <v>6770</v>
      </c>
      <c r="K1122" s="7">
        <v>45</v>
      </c>
      <c r="L1122" s="7" t="s">
        <v>36</v>
      </c>
      <c r="M1122" s="7" t="s">
        <v>197</v>
      </c>
      <c r="N1122" s="7" t="s">
        <v>69</v>
      </c>
      <c r="O1122" s="7" t="s">
        <v>39</v>
      </c>
      <c r="P1122" s="36">
        <v>-5733</v>
      </c>
      <c r="Q1122" s="36">
        <v>-5571</v>
      </c>
      <c r="R1122" s="7" t="str">
        <f t="shared" si="29"/>
        <v>VRAI</v>
      </c>
      <c r="T1122" s="7">
        <v>1</v>
      </c>
      <c r="U1122" s="25"/>
    </row>
    <row r="1123" spans="2:22" s="7" customFormat="1" ht="15" hidden="1" customHeight="1">
      <c r="B1123" s="7" t="s">
        <v>1108</v>
      </c>
      <c r="C1123" s="10">
        <v>41.953893999999998</v>
      </c>
      <c r="D1123" s="10">
        <v>13.666385</v>
      </c>
      <c r="E1123" s="7" t="s">
        <v>1593</v>
      </c>
      <c r="G1123" s="7" t="s">
        <v>33</v>
      </c>
      <c r="I1123" s="7" t="s">
        <v>1599</v>
      </c>
      <c r="J1123" s="7">
        <v>6727</v>
      </c>
      <c r="K1123" s="7">
        <v>80</v>
      </c>
      <c r="L1123" s="7" t="s">
        <v>24</v>
      </c>
      <c r="M1123" s="7" t="s">
        <v>197</v>
      </c>
      <c r="N1123" s="7" t="s">
        <v>69</v>
      </c>
      <c r="O1123" s="7" t="s">
        <v>27</v>
      </c>
      <c r="P1123" s="36">
        <v>-5747</v>
      </c>
      <c r="Q1123" s="36">
        <v>-5481</v>
      </c>
      <c r="R1123" s="7" t="str">
        <f t="shared" si="29"/>
        <v>VRAI</v>
      </c>
      <c r="T1123" s="7">
        <v>1</v>
      </c>
      <c r="U1123" s="25"/>
    </row>
    <row r="1124" spans="2:22" s="7" customFormat="1" ht="15" hidden="1" customHeight="1">
      <c r="B1124" s="7" t="s">
        <v>1108</v>
      </c>
      <c r="C1124" s="10">
        <v>41.953893999999998</v>
      </c>
      <c r="D1124" s="10">
        <v>13.666385</v>
      </c>
      <c r="E1124" s="7" t="s">
        <v>1593</v>
      </c>
      <c r="G1124" s="7" t="s">
        <v>33</v>
      </c>
      <c r="I1124" s="7" t="s">
        <v>1600</v>
      </c>
      <c r="J1124" s="7">
        <v>6718</v>
      </c>
      <c r="K1124" s="7">
        <v>40</v>
      </c>
      <c r="L1124" s="7" t="s">
        <v>24</v>
      </c>
      <c r="M1124" s="7" t="s">
        <v>197</v>
      </c>
      <c r="N1124" s="7" t="s">
        <v>69</v>
      </c>
      <c r="O1124" s="7" t="s">
        <v>27</v>
      </c>
      <c r="P1124" s="36">
        <v>-5719</v>
      </c>
      <c r="Q1124" s="36">
        <v>-5560</v>
      </c>
      <c r="R1124" s="7" t="str">
        <f t="shared" si="29"/>
        <v>VRAI</v>
      </c>
      <c r="T1124" s="7">
        <v>1</v>
      </c>
      <c r="U1124" s="25"/>
    </row>
    <row r="1125" spans="2:22" s="7" customFormat="1" ht="15" hidden="1" customHeight="1">
      <c r="B1125" s="7" t="s">
        <v>1108</v>
      </c>
      <c r="C1125" s="10">
        <v>41.953893999999998</v>
      </c>
      <c r="D1125" s="10">
        <v>13.666385</v>
      </c>
      <c r="E1125" s="7" t="s">
        <v>1593</v>
      </c>
      <c r="G1125" s="7" t="s">
        <v>33</v>
      </c>
      <c r="I1125" s="7" t="s">
        <v>1596</v>
      </c>
      <c r="J1125" s="7">
        <v>6651</v>
      </c>
      <c r="K1125" s="7">
        <v>60</v>
      </c>
      <c r="L1125" s="7" t="s">
        <v>24</v>
      </c>
      <c r="M1125" s="7" t="s">
        <v>197</v>
      </c>
      <c r="N1125" s="7" t="s">
        <v>69</v>
      </c>
      <c r="O1125" s="7" t="s">
        <v>27</v>
      </c>
      <c r="P1125" s="36">
        <v>-5665</v>
      </c>
      <c r="Q1125" s="36">
        <v>-5478</v>
      </c>
      <c r="R1125" s="7" t="str">
        <f t="shared" si="29"/>
        <v>VRAI</v>
      </c>
      <c r="T1125" s="7">
        <v>1</v>
      </c>
      <c r="U1125" s="25"/>
    </row>
    <row r="1126" spans="2:22" s="7" customFormat="1" ht="15" hidden="1" customHeight="1">
      <c r="B1126" s="7" t="s">
        <v>1108</v>
      </c>
      <c r="C1126" s="10">
        <v>41.953893999999998</v>
      </c>
      <c r="D1126" s="10">
        <v>13.666385</v>
      </c>
      <c r="E1126" s="7" t="s">
        <v>1593</v>
      </c>
      <c r="G1126" s="7" t="s">
        <v>33</v>
      </c>
      <c r="I1126" s="7" t="s">
        <v>1598</v>
      </c>
      <c r="J1126" s="7">
        <v>6579</v>
      </c>
      <c r="K1126" s="7">
        <v>60</v>
      </c>
      <c r="L1126" s="7" t="s">
        <v>24</v>
      </c>
      <c r="M1126" s="7" t="s">
        <v>197</v>
      </c>
      <c r="N1126" s="7" t="s">
        <v>69</v>
      </c>
      <c r="O1126" s="7" t="s">
        <v>27</v>
      </c>
      <c r="P1126" s="36">
        <v>-5627</v>
      </c>
      <c r="Q1126" s="36">
        <v>-5390</v>
      </c>
      <c r="R1126" s="7" t="str">
        <f t="shared" si="29"/>
        <v>VRAI</v>
      </c>
      <c r="T1126" s="7">
        <v>1</v>
      </c>
      <c r="U1126" s="25"/>
    </row>
    <row r="1127" spans="2:22" s="7" customFormat="1" ht="15" hidden="1" customHeight="1">
      <c r="B1127" s="7" t="s">
        <v>1108</v>
      </c>
      <c r="C1127" s="10">
        <v>41.953893999999998</v>
      </c>
      <c r="D1127" s="10">
        <v>13.666385</v>
      </c>
      <c r="E1127" s="7" t="s">
        <v>1593</v>
      </c>
      <c r="G1127" s="7" t="s">
        <v>33</v>
      </c>
      <c r="I1127" s="7" t="s">
        <v>1602</v>
      </c>
      <c r="J1127" s="7">
        <v>6575</v>
      </c>
      <c r="K1127" s="7">
        <v>80</v>
      </c>
      <c r="L1127" s="7" t="s">
        <v>24</v>
      </c>
      <c r="M1127" s="7" t="s">
        <v>197</v>
      </c>
      <c r="N1127" s="7" t="s">
        <v>69</v>
      </c>
      <c r="O1127" s="7" t="s">
        <v>27</v>
      </c>
      <c r="P1127" s="36">
        <v>-5641</v>
      </c>
      <c r="Q1127" s="36">
        <v>-5371</v>
      </c>
      <c r="R1127" s="7" t="str">
        <f t="shared" si="29"/>
        <v>VRAI</v>
      </c>
      <c r="T1127" s="7">
        <v>1</v>
      </c>
      <c r="U1127" s="25"/>
    </row>
    <row r="1128" spans="2:22" s="7" customFormat="1" ht="15" hidden="1" customHeight="1">
      <c r="B1128" s="7" t="s">
        <v>1108</v>
      </c>
      <c r="C1128" s="10">
        <v>44.476478999999998</v>
      </c>
      <c r="D1128" s="10">
        <v>11.04242</v>
      </c>
      <c r="E1128" s="7" t="s">
        <v>1603</v>
      </c>
      <c r="G1128" s="7" t="s">
        <v>33</v>
      </c>
      <c r="H1128" s="7" t="s">
        <v>197</v>
      </c>
      <c r="I1128" s="7" t="s">
        <v>1605</v>
      </c>
      <c r="J1128" s="7">
        <v>6327</v>
      </c>
      <c r="K1128" s="7">
        <v>45</v>
      </c>
      <c r="L1128" s="7" t="s">
        <v>197</v>
      </c>
      <c r="M1128" s="7" t="s">
        <v>197</v>
      </c>
      <c r="N1128" s="7" t="s">
        <v>1191</v>
      </c>
      <c r="O1128" s="7" t="s">
        <v>27</v>
      </c>
      <c r="P1128" s="36">
        <v>-5467</v>
      </c>
      <c r="Q1128" s="36">
        <v>-5212</v>
      </c>
      <c r="R1128" s="7" t="str">
        <f t="shared" si="29"/>
        <v>VRAI</v>
      </c>
      <c r="T1128" s="7">
        <v>1</v>
      </c>
      <c r="U1128" s="25" t="s">
        <v>2507</v>
      </c>
      <c r="V1128" s="31" t="s">
        <v>2508</v>
      </c>
    </row>
    <row r="1129" spans="2:22" s="7" customFormat="1" ht="15" hidden="1" customHeight="1">
      <c r="B1129" s="7" t="s">
        <v>1108</v>
      </c>
      <c r="C1129" s="10">
        <v>44.476478999999998</v>
      </c>
      <c r="D1129" s="10">
        <v>11.04242</v>
      </c>
      <c r="E1129" s="7" t="s">
        <v>1603</v>
      </c>
      <c r="G1129" s="7" t="s">
        <v>33</v>
      </c>
      <c r="H1129" s="7" t="s">
        <v>197</v>
      </c>
      <c r="I1129" s="7" t="s">
        <v>1606</v>
      </c>
      <c r="J1129" s="7">
        <v>6316</v>
      </c>
      <c r="K1129" s="7">
        <v>45</v>
      </c>
      <c r="L1129" s="7" t="s">
        <v>197</v>
      </c>
      <c r="M1129" s="7" t="s">
        <v>197</v>
      </c>
      <c r="N1129" s="7" t="s">
        <v>1191</v>
      </c>
      <c r="O1129" s="7" t="s">
        <v>27</v>
      </c>
      <c r="P1129" s="36">
        <v>-5467</v>
      </c>
      <c r="Q1129" s="36">
        <v>-5208</v>
      </c>
      <c r="R1129" s="7" t="str">
        <f t="shared" si="29"/>
        <v>VRAI</v>
      </c>
      <c r="T1129" s="7">
        <v>1</v>
      </c>
      <c r="U1129" s="25" t="s">
        <v>2507</v>
      </c>
      <c r="V1129" s="31" t="s">
        <v>2508</v>
      </c>
    </row>
    <row r="1130" spans="2:22" s="7" customFormat="1" ht="15" hidden="1" customHeight="1">
      <c r="B1130" s="7" t="s">
        <v>1108</v>
      </c>
      <c r="C1130" s="10">
        <v>44.476478999999998</v>
      </c>
      <c r="D1130" s="10">
        <v>11.04242</v>
      </c>
      <c r="E1130" s="7" t="s">
        <v>1603</v>
      </c>
      <c r="G1130" s="7" t="s">
        <v>33</v>
      </c>
      <c r="H1130" s="7" t="s">
        <v>2860</v>
      </c>
      <c r="I1130" s="7" t="s">
        <v>1604</v>
      </c>
      <c r="J1130" s="7">
        <v>5880</v>
      </c>
      <c r="K1130" s="7">
        <v>80</v>
      </c>
      <c r="L1130" s="7" t="s">
        <v>24</v>
      </c>
      <c r="M1130" s="7" t="s">
        <v>25</v>
      </c>
      <c r="N1130" s="7" t="s">
        <v>1191</v>
      </c>
      <c r="O1130" s="7" t="s">
        <v>27</v>
      </c>
      <c r="P1130" s="36">
        <v>-4947</v>
      </c>
      <c r="Q1130" s="36">
        <v>-4542</v>
      </c>
      <c r="R1130" s="7" t="str">
        <f t="shared" si="29"/>
        <v>VRAI</v>
      </c>
      <c r="T1130" s="7">
        <v>1</v>
      </c>
      <c r="U1130" s="25" t="s">
        <v>2507</v>
      </c>
      <c r="V1130" s="31" t="s">
        <v>2508</v>
      </c>
    </row>
    <row r="1131" spans="2:22" s="7" customFormat="1" ht="15" hidden="1" customHeight="1">
      <c r="B1131" s="7" t="s">
        <v>1108</v>
      </c>
      <c r="C1131" s="8">
        <v>41.077500000000001</v>
      </c>
      <c r="D1131" s="8">
        <v>17.039166000000002</v>
      </c>
      <c r="E1131" s="9" t="s">
        <v>1607</v>
      </c>
      <c r="G1131" s="7" t="s">
        <v>33</v>
      </c>
      <c r="I1131" s="7" t="s">
        <v>1609</v>
      </c>
      <c r="J1131" s="7">
        <v>7290</v>
      </c>
      <c r="K1131" s="7">
        <v>110</v>
      </c>
      <c r="L1131" s="7" t="s">
        <v>24</v>
      </c>
      <c r="M1131" s="7" t="s">
        <v>25</v>
      </c>
      <c r="N1131" s="7" t="s">
        <v>69</v>
      </c>
      <c r="O1131" s="7" t="s">
        <v>27</v>
      </c>
      <c r="P1131" s="36">
        <v>-6397</v>
      </c>
      <c r="Q1131" s="36">
        <v>-5931</v>
      </c>
      <c r="R1131" s="7" t="str">
        <f t="shared" si="29"/>
        <v>VRAI</v>
      </c>
      <c r="T1131" s="7">
        <v>1</v>
      </c>
      <c r="U1131" s="25"/>
    </row>
    <row r="1132" spans="2:22" s="7" customFormat="1" ht="15" hidden="1" customHeight="1">
      <c r="B1132" s="7" t="s">
        <v>1108</v>
      </c>
      <c r="C1132" s="8">
        <v>41.077500000000001</v>
      </c>
      <c r="D1132" s="8">
        <v>17.039166000000002</v>
      </c>
      <c r="E1132" s="9" t="s">
        <v>1607</v>
      </c>
      <c r="G1132" s="7" t="s">
        <v>33</v>
      </c>
      <c r="I1132" s="7" t="s">
        <v>1611</v>
      </c>
      <c r="J1132" s="7">
        <v>6810</v>
      </c>
      <c r="K1132" s="7">
        <v>80</v>
      </c>
      <c r="L1132" s="7" t="s">
        <v>24</v>
      </c>
      <c r="M1132" s="7" t="s">
        <v>25</v>
      </c>
      <c r="N1132" s="7" t="s">
        <v>69</v>
      </c>
      <c r="O1132" s="7" t="s">
        <v>27</v>
      </c>
      <c r="P1132" s="36">
        <v>-5887</v>
      </c>
      <c r="Q1132" s="36">
        <v>-5562</v>
      </c>
      <c r="R1132" s="7" t="str">
        <f t="shared" si="29"/>
        <v>VRAI</v>
      </c>
      <c r="T1132" s="7">
        <v>1</v>
      </c>
      <c r="U1132" s="25"/>
    </row>
    <row r="1133" spans="2:22" s="7" customFormat="1" ht="15" hidden="1" customHeight="1">
      <c r="B1133" s="7" t="s">
        <v>1108</v>
      </c>
      <c r="C1133" s="8">
        <v>41.077500000000001</v>
      </c>
      <c r="D1133" s="8">
        <v>17.039166000000002</v>
      </c>
      <c r="E1133" s="9" t="s">
        <v>1607</v>
      </c>
      <c r="G1133" s="7" t="s">
        <v>33</v>
      </c>
      <c r="I1133" s="7" t="s">
        <v>1613</v>
      </c>
      <c r="J1133" s="7">
        <v>6600</v>
      </c>
      <c r="K1133" s="7">
        <v>120</v>
      </c>
      <c r="L1133" s="7" t="s">
        <v>24</v>
      </c>
      <c r="M1133" s="7" t="s">
        <v>25</v>
      </c>
      <c r="N1133" s="7" t="s">
        <v>69</v>
      </c>
      <c r="O1133" s="7" t="s">
        <v>27</v>
      </c>
      <c r="P1133" s="36">
        <v>-5725</v>
      </c>
      <c r="Q1133" s="36">
        <v>-5324</v>
      </c>
      <c r="R1133" s="7" t="str">
        <f t="shared" si="29"/>
        <v>VRAI</v>
      </c>
      <c r="T1133" s="7">
        <v>1</v>
      </c>
      <c r="U1133" s="25"/>
    </row>
    <row r="1134" spans="2:22" s="7" customFormat="1" ht="15" hidden="1" customHeight="1">
      <c r="B1134" s="7" t="s">
        <v>1108</v>
      </c>
      <c r="C1134" s="8">
        <v>41.077500000000001</v>
      </c>
      <c r="D1134" s="8">
        <v>17.039166000000002</v>
      </c>
      <c r="E1134" s="9" t="s">
        <v>1607</v>
      </c>
      <c r="G1134" s="7" t="s">
        <v>33</v>
      </c>
      <c r="I1134" s="7" t="s">
        <v>1614</v>
      </c>
      <c r="J1134" s="7">
        <v>6320</v>
      </c>
      <c r="K1134" s="7">
        <v>80</v>
      </c>
      <c r="L1134" s="7" t="s">
        <v>197</v>
      </c>
      <c r="M1134" s="7" t="s">
        <v>197</v>
      </c>
      <c r="N1134" s="7" t="s">
        <v>69</v>
      </c>
      <c r="O1134" s="7" t="s">
        <v>27</v>
      </c>
      <c r="P1134" s="36">
        <v>-5474</v>
      </c>
      <c r="Q1134" s="36">
        <v>-5067</v>
      </c>
      <c r="R1134" s="7" t="str">
        <f t="shared" si="29"/>
        <v>VRAI</v>
      </c>
      <c r="T1134" s="7">
        <v>1</v>
      </c>
      <c r="U1134" s="25"/>
    </row>
    <row r="1135" spans="2:22" s="7" customFormat="1" ht="15" hidden="1" customHeight="1">
      <c r="B1135" s="7" t="s">
        <v>1108</v>
      </c>
      <c r="C1135" s="8">
        <v>41.077500000000001</v>
      </c>
      <c r="D1135" s="8">
        <v>17.039166000000002</v>
      </c>
      <c r="E1135" s="9" t="s">
        <v>1607</v>
      </c>
      <c r="G1135" s="7" t="s">
        <v>33</v>
      </c>
      <c r="I1135" s="7" t="s">
        <v>1612</v>
      </c>
      <c r="J1135" s="7">
        <v>6040</v>
      </c>
      <c r="K1135" s="7">
        <v>70</v>
      </c>
      <c r="L1135" s="7" t="s">
        <v>197</v>
      </c>
      <c r="M1135" s="7" t="s">
        <v>197</v>
      </c>
      <c r="N1135" s="7" t="s">
        <v>69</v>
      </c>
      <c r="O1135" s="7" t="s">
        <v>27</v>
      </c>
      <c r="P1135" s="36">
        <v>-5208</v>
      </c>
      <c r="Q1135" s="36">
        <v>-4731</v>
      </c>
      <c r="R1135" s="7" t="str">
        <f t="shared" si="29"/>
        <v>VRAI</v>
      </c>
      <c r="T1135" s="7">
        <v>1</v>
      </c>
      <c r="U1135" s="25"/>
    </row>
    <row r="1136" spans="2:22" s="7" customFormat="1" ht="15" hidden="1" customHeight="1">
      <c r="B1136" s="7" t="s">
        <v>1108</v>
      </c>
      <c r="C1136" s="8">
        <v>41.077500000000001</v>
      </c>
      <c r="D1136" s="8">
        <v>17.039166000000002</v>
      </c>
      <c r="E1136" s="9" t="s">
        <v>1607</v>
      </c>
      <c r="G1136" s="7" t="s">
        <v>33</v>
      </c>
      <c r="I1136" s="7" t="s">
        <v>1610</v>
      </c>
      <c r="J1136" s="7">
        <v>5870</v>
      </c>
      <c r="K1136" s="7">
        <v>70</v>
      </c>
      <c r="L1136" s="7" t="s">
        <v>197</v>
      </c>
      <c r="M1136" s="7" t="s">
        <v>197</v>
      </c>
      <c r="N1136" s="7" t="s">
        <v>69</v>
      </c>
      <c r="O1136" s="7" t="s">
        <v>27</v>
      </c>
      <c r="P1136" s="36">
        <v>-4930</v>
      </c>
      <c r="Q1136" s="36">
        <v>-4546</v>
      </c>
      <c r="R1136" s="7" t="str">
        <f t="shared" si="29"/>
        <v>VRAI</v>
      </c>
      <c r="T1136" s="7">
        <v>1</v>
      </c>
      <c r="U1136" s="25"/>
    </row>
    <row r="1137" spans="2:22" s="7" customFormat="1" ht="15" hidden="1" customHeight="1">
      <c r="B1137" s="7" t="s">
        <v>1108</v>
      </c>
      <c r="C1137" s="10">
        <v>41.077500000000001</v>
      </c>
      <c r="D1137" s="10">
        <v>17.039166000000002</v>
      </c>
      <c r="E1137" s="7" t="s">
        <v>1607</v>
      </c>
      <c r="G1137" s="7" t="s">
        <v>33</v>
      </c>
      <c r="I1137" s="7" t="s">
        <v>1608</v>
      </c>
      <c r="J1137" s="7">
        <v>5290</v>
      </c>
      <c r="K1137" s="7">
        <v>90</v>
      </c>
      <c r="L1137" s="7" t="s">
        <v>197</v>
      </c>
      <c r="M1137" s="7" t="s">
        <v>197</v>
      </c>
      <c r="N1137" s="7" t="s">
        <v>69</v>
      </c>
      <c r="O1137" s="7" t="s">
        <v>27</v>
      </c>
      <c r="P1137" s="39">
        <v>-4331</v>
      </c>
      <c r="Q1137" s="39">
        <v>-3961</v>
      </c>
      <c r="R1137" s="1" t="str">
        <f t="shared" si="29"/>
        <v>FAUX</v>
      </c>
      <c r="T1137" s="7">
        <v>1</v>
      </c>
      <c r="U1137" s="25"/>
    </row>
    <row r="1138" spans="2:22" s="7" customFormat="1" ht="15" hidden="1" customHeight="1">
      <c r="B1138" s="7" t="s">
        <v>1108</v>
      </c>
      <c r="C1138" s="8">
        <v>41.710877000000004</v>
      </c>
      <c r="D1138" s="8">
        <v>15.637926</v>
      </c>
      <c r="E1138" s="9" t="s">
        <v>1615</v>
      </c>
      <c r="G1138" s="7" t="s">
        <v>33</v>
      </c>
      <c r="H1138" s="7" t="s">
        <v>2824</v>
      </c>
      <c r="I1138" s="7" t="s">
        <v>1616</v>
      </c>
      <c r="J1138" s="7">
        <v>7000</v>
      </c>
      <c r="K1138" s="7">
        <v>100</v>
      </c>
      <c r="L1138" s="7" t="s">
        <v>24</v>
      </c>
      <c r="M1138" s="7" t="s">
        <v>25</v>
      </c>
      <c r="N1138" s="7" t="s">
        <v>69</v>
      </c>
      <c r="O1138" s="7" t="s">
        <v>27</v>
      </c>
      <c r="P1138" s="36">
        <v>-6064</v>
      </c>
      <c r="Q1138" s="36">
        <v>-5714</v>
      </c>
      <c r="R1138" s="7" t="str">
        <f t="shared" si="29"/>
        <v>VRAI</v>
      </c>
      <c r="T1138" s="7">
        <v>1</v>
      </c>
      <c r="U1138" s="26" t="s">
        <v>2823</v>
      </c>
      <c r="V1138" s="31" t="s">
        <v>2822</v>
      </c>
    </row>
    <row r="1139" spans="2:22" s="7" customFormat="1" ht="15" hidden="1" customHeight="1">
      <c r="B1139" s="7" t="s">
        <v>1108</v>
      </c>
      <c r="C1139" s="8">
        <v>41.710877000000004</v>
      </c>
      <c r="D1139" s="8">
        <v>15.637926</v>
      </c>
      <c r="E1139" s="9" t="s">
        <v>1615</v>
      </c>
      <c r="G1139" s="7" t="s">
        <v>33</v>
      </c>
      <c r="H1139" s="7" t="s">
        <v>2825</v>
      </c>
      <c r="I1139" s="7" t="s">
        <v>1617</v>
      </c>
      <c r="J1139" s="7">
        <v>6540</v>
      </c>
      <c r="K1139" s="7">
        <v>65</v>
      </c>
      <c r="L1139" s="7" t="s">
        <v>24</v>
      </c>
      <c r="M1139" s="7" t="s">
        <v>25</v>
      </c>
      <c r="N1139" s="7" t="s">
        <v>69</v>
      </c>
      <c r="O1139" s="7" t="s">
        <v>27</v>
      </c>
      <c r="P1139" s="36">
        <v>-5621</v>
      </c>
      <c r="Q1139" s="36">
        <v>-5372</v>
      </c>
      <c r="R1139" s="7" t="str">
        <f t="shared" si="29"/>
        <v>VRAI</v>
      </c>
      <c r="T1139" s="7">
        <v>1</v>
      </c>
      <c r="U1139" s="26" t="s">
        <v>2823</v>
      </c>
      <c r="V1139" s="31" t="s">
        <v>2822</v>
      </c>
    </row>
    <row r="1140" spans="2:22" s="7" customFormat="1" ht="15" hidden="1" customHeight="1">
      <c r="B1140" s="7" t="s">
        <v>1108</v>
      </c>
      <c r="C1140" s="8">
        <v>45.837352000000003</v>
      </c>
      <c r="D1140" s="8">
        <v>10.25404</v>
      </c>
      <c r="E1140" s="7" t="s">
        <v>1618</v>
      </c>
      <c r="G1140" s="7" t="s">
        <v>22</v>
      </c>
      <c r="I1140" s="7" t="s">
        <v>1619</v>
      </c>
      <c r="J1140" s="7">
        <v>6330</v>
      </c>
      <c r="K1140" s="7">
        <v>45</v>
      </c>
      <c r="L1140" s="7" t="s">
        <v>24</v>
      </c>
      <c r="M1140" s="7" t="s">
        <v>25</v>
      </c>
      <c r="N1140" s="7" t="s">
        <v>26</v>
      </c>
      <c r="O1140" s="4" t="s">
        <v>27</v>
      </c>
      <c r="P1140" s="36">
        <v>-5467</v>
      </c>
      <c r="Q1140" s="36">
        <v>-5212</v>
      </c>
      <c r="R1140" s="7" t="str">
        <f t="shared" si="29"/>
        <v>VRAI</v>
      </c>
      <c r="T1140" s="7">
        <v>1</v>
      </c>
      <c r="U1140" s="25"/>
    </row>
    <row r="1141" spans="2:22" s="7" customFormat="1" ht="15" hidden="1" customHeight="1">
      <c r="B1141" s="7" t="s">
        <v>1108</v>
      </c>
      <c r="C1141" s="10">
        <v>40.661831999999997</v>
      </c>
      <c r="D1141" s="10">
        <v>8.7121829999999996</v>
      </c>
      <c r="E1141" s="7" t="s">
        <v>1620</v>
      </c>
      <c r="G1141" s="7" t="s">
        <v>33</v>
      </c>
      <c r="H1141" s="7" t="s">
        <v>2293</v>
      </c>
      <c r="I1141" s="7" t="s">
        <v>2294</v>
      </c>
      <c r="J1141" s="7">
        <v>7920</v>
      </c>
      <c r="K1141" s="7">
        <v>80</v>
      </c>
      <c r="L1141" s="7" t="s">
        <v>24</v>
      </c>
      <c r="M1141" s="7" t="s">
        <v>25</v>
      </c>
      <c r="N1141" s="7" t="s">
        <v>26</v>
      </c>
      <c r="O1141" s="7" t="s">
        <v>27</v>
      </c>
      <c r="P1141" s="39">
        <v>-7050</v>
      </c>
      <c r="Q1141" s="39">
        <v>-6604</v>
      </c>
      <c r="R1141" s="7" t="b">
        <f t="shared" si="29"/>
        <v>0</v>
      </c>
      <c r="T1141" s="7">
        <v>1</v>
      </c>
      <c r="U1141" s="25" t="s">
        <v>2283</v>
      </c>
      <c r="V1141" s="31" t="s">
        <v>2282</v>
      </c>
    </row>
    <row r="1142" spans="2:22" s="7" customFormat="1" ht="15" hidden="1" customHeight="1">
      <c r="B1142" s="7" t="s">
        <v>1108</v>
      </c>
      <c r="C1142" s="10">
        <v>40.661831999999997</v>
      </c>
      <c r="D1142" s="10">
        <v>8.7121829999999996</v>
      </c>
      <c r="E1142" s="7" t="s">
        <v>1620</v>
      </c>
      <c r="G1142" s="7" t="s">
        <v>33</v>
      </c>
      <c r="H1142" s="7" t="s">
        <v>2296</v>
      </c>
      <c r="I1142" s="10" t="s">
        <v>2295</v>
      </c>
      <c r="J1142" s="32">
        <v>7740</v>
      </c>
      <c r="K1142" s="7">
        <v>50</v>
      </c>
      <c r="L1142" s="7" t="s">
        <v>24</v>
      </c>
      <c r="M1142" s="7" t="s">
        <v>25</v>
      </c>
      <c r="N1142" s="7" t="s">
        <v>26</v>
      </c>
      <c r="O1142" s="7" t="s">
        <v>27</v>
      </c>
      <c r="P1142" s="39">
        <v>-6649</v>
      </c>
      <c r="Q1142" s="39">
        <v>-6467</v>
      </c>
      <c r="R1142" s="7" t="str">
        <f t="shared" si="29"/>
        <v>VRAI</v>
      </c>
      <c r="T1142" s="7">
        <v>1</v>
      </c>
      <c r="U1142" s="25" t="s">
        <v>2283</v>
      </c>
      <c r="V1142" s="31" t="s">
        <v>2282</v>
      </c>
    </row>
    <row r="1143" spans="2:22" s="7" customFormat="1" ht="15" hidden="1" customHeight="1">
      <c r="B1143" s="7" t="s">
        <v>1108</v>
      </c>
      <c r="C1143" s="10">
        <v>40.661831999999997</v>
      </c>
      <c r="D1143" s="10">
        <v>8.7121829999999996</v>
      </c>
      <c r="E1143" s="7" t="s">
        <v>1620</v>
      </c>
      <c r="G1143" s="7" t="s">
        <v>33</v>
      </c>
      <c r="H1143" s="7" t="s">
        <v>2289</v>
      </c>
      <c r="I1143" s="7" t="s">
        <v>2291</v>
      </c>
      <c r="J1143" s="7">
        <v>6830</v>
      </c>
      <c r="K1143" s="7">
        <v>80</v>
      </c>
      <c r="L1143" s="7" t="s">
        <v>24</v>
      </c>
      <c r="M1143" s="7" t="s">
        <v>25</v>
      </c>
      <c r="N1143" s="7" t="s">
        <v>69</v>
      </c>
      <c r="O1143" s="7" t="s">
        <v>27</v>
      </c>
      <c r="P1143" s="39">
        <v>-5895</v>
      </c>
      <c r="Q1143" s="39">
        <v>-5566</v>
      </c>
      <c r="R1143" s="7" t="str">
        <f t="shared" si="29"/>
        <v>VRAI</v>
      </c>
      <c r="T1143" s="7">
        <v>1</v>
      </c>
      <c r="U1143" s="25" t="s">
        <v>2283</v>
      </c>
      <c r="V1143" s="31" t="s">
        <v>2282</v>
      </c>
    </row>
    <row r="1144" spans="2:22" s="7" customFormat="1" ht="15" hidden="1" customHeight="1">
      <c r="B1144" s="7" t="s">
        <v>1108</v>
      </c>
      <c r="C1144" s="10">
        <v>40.661831999999997</v>
      </c>
      <c r="D1144" s="10">
        <v>8.7121829999999996</v>
      </c>
      <c r="E1144" s="7" t="s">
        <v>1620</v>
      </c>
      <c r="G1144" s="7" t="s">
        <v>33</v>
      </c>
      <c r="H1144" s="7" t="s">
        <v>2292</v>
      </c>
      <c r="I1144" s="7" t="s">
        <v>2290</v>
      </c>
      <c r="J1144" s="7">
        <v>6400</v>
      </c>
      <c r="K1144" s="7">
        <v>70</v>
      </c>
      <c r="L1144" s="7" t="s">
        <v>24</v>
      </c>
      <c r="M1144" s="7" t="s">
        <v>25</v>
      </c>
      <c r="N1144" s="7" t="s">
        <v>69</v>
      </c>
      <c r="O1144" s="7" t="s">
        <v>27</v>
      </c>
      <c r="P1144" s="39">
        <v>-5480</v>
      </c>
      <c r="Q1144" s="39">
        <v>-5217</v>
      </c>
      <c r="R1144" s="7" t="str">
        <f t="shared" si="29"/>
        <v>VRAI</v>
      </c>
      <c r="T1144" s="7">
        <v>1</v>
      </c>
      <c r="U1144" s="25" t="s">
        <v>2283</v>
      </c>
      <c r="V1144" s="31" t="s">
        <v>2282</v>
      </c>
    </row>
    <row r="1145" spans="2:22" s="7" customFormat="1" ht="15" hidden="1" customHeight="1">
      <c r="B1145" s="7" t="s">
        <v>1108</v>
      </c>
      <c r="C1145" s="10">
        <v>40.073005999999999</v>
      </c>
      <c r="D1145" s="10">
        <v>18.006336999999998</v>
      </c>
      <c r="E1145" s="7" t="s">
        <v>1621</v>
      </c>
      <c r="G1145" s="7" t="s">
        <v>33</v>
      </c>
      <c r="H1145" s="7" t="s">
        <v>197</v>
      </c>
      <c r="I1145" s="7" t="s">
        <v>1624</v>
      </c>
      <c r="J1145" s="7">
        <v>6860</v>
      </c>
      <c r="K1145" s="7">
        <v>35</v>
      </c>
      <c r="L1145" s="7" t="s">
        <v>36</v>
      </c>
      <c r="M1145" s="7" t="s">
        <v>1623</v>
      </c>
      <c r="N1145" s="7" t="s">
        <v>69</v>
      </c>
      <c r="O1145" s="7" t="s">
        <v>39</v>
      </c>
      <c r="P1145" s="36">
        <v>-5831</v>
      </c>
      <c r="Q1145" s="36">
        <v>-5666</v>
      </c>
      <c r="R1145" s="7" t="str">
        <f t="shared" si="29"/>
        <v>VRAI</v>
      </c>
      <c r="T1145" s="7">
        <v>1</v>
      </c>
      <c r="U1145" s="25" t="s">
        <v>2507</v>
      </c>
      <c r="V1145" s="31" t="s">
        <v>2508</v>
      </c>
    </row>
    <row r="1146" spans="2:22" s="7" customFormat="1" ht="15" hidden="1" customHeight="1">
      <c r="B1146" s="7" t="s">
        <v>1108</v>
      </c>
      <c r="C1146" s="10">
        <v>40.073005999999999</v>
      </c>
      <c r="D1146" s="10">
        <v>18.006336999999998</v>
      </c>
      <c r="E1146" s="7" t="s">
        <v>1621</v>
      </c>
      <c r="G1146" s="7" t="s">
        <v>33</v>
      </c>
      <c r="H1146" s="7" t="s">
        <v>197</v>
      </c>
      <c r="I1146" s="7" t="s">
        <v>1625</v>
      </c>
      <c r="J1146" s="7">
        <v>6860</v>
      </c>
      <c r="K1146" s="7">
        <v>45</v>
      </c>
      <c r="L1146" s="7" t="s">
        <v>36</v>
      </c>
      <c r="M1146" s="7" t="s">
        <v>1623</v>
      </c>
      <c r="N1146" s="7" t="s">
        <v>69</v>
      </c>
      <c r="O1146" s="7" t="s">
        <v>39</v>
      </c>
      <c r="P1146" s="36">
        <v>-5842</v>
      </c>
      <c r="Q1146" s="36">
        <v>-5655</v>
      </c>
      <c r="R1146" s="7" t="str">
        <f t="shared" si="29"/>
        <v>VRAI</v>
      </c>
      <c r="T1146" s="7">
        <v>1</v>
      </c>
      <c r="U1146" s="25" t="s">
        <v>2507</v>
      </c>
      <c r="V1146" s="31" t="s">
        <v>2508</v>
      </c>
    </row>
    <row r="1147" spans="2:22" s="7" customFormat="1" ht="15" hidden="1" customHeight="1">
      <c r="B1147" s="7" t="s">
        <v>1108</v>
      </c>
      <c r="C1147" s="10">
        <v>40.073005999999999</v>
      </c>
      <c r="D1147" s="10">
        <v>18.006336999999998</v>
      </c>
      <c r="E1147" s="7" t="s">
        <v>1621</v>
      </c>
      <c r="G1147" s="7" t="s">
        <v>33</v>
      </c>
      <c r="H1147" s="7" t="s">
        <v>197</v>
      </c>
      <c r="I1147" s="7" t="s">
        <v>1622</v>
      </c>
      <c r="J1147" s="7">
        <v>6850</v>
      </c>
      <c r="K1147" s="7">
        <v>35</v>
      </c>
      <c r="L1147" s="7" t="s">
        <v>36</v>
      </c>
      <c r="M1147" s="7" t="s">
        <v>1623</v>
      </c>
      <c r="N1147" s="7" t="s">
        <v>69</v>
      </c>
      <c r="O1147" s="7" t="s">
        <v>39</v>
      </c>
      <c r="P1147" s="36">
        <v>-5830</v>
      </c>
      <c r="Q1147" s="36">
        <v>-5658</v>
      </c>
      <c r="R1147" s="7" t="str">
        <f t="shared" si="29"/>
        <v>VRAI</v>
      </c>
      <c r="T1147" s="7">
        <v>1</v>
      </c>
      <c r="U1147" s="25" t="s">
        <v>2507</v>
      </c>
      <c r="V1147" s="31" t="s">
        <v>2508</v>
      </c>
    </row>
    <row r="1148" spans="2:22" s="7" customFormat="1" ht="15" hidden="1" customHeight="1">
      <c r="B1148" s="7" t="s">
        <v>1108</v>
      </c>
      <c r="C1148" s="10">
        <v>40.675555000000003</v>
      </c>
      <c r="D1148" s="10">
        <v>16.636111</v>
      </c>
      <c r="E1148" s="7" t="s">
        <v>1626</v>
      </c>
      <c r="G1148" s="7" t="s">
        <v>33</v>
      </c>
      <c r="H1148" s="7" t="s">
        <v>2861</v>
      </c>
      <c r="I1148" s="7" t="s">
        <v>1634</v>
      </c>
      <c r="J1148" s="7">
        <v>6935</v>
      </c>
      <c r="K1148" s="7">
        <v>40</v>
      </c>
      <c r="L1148" s="7" t="s">
        <v>36</v>
      </c>
      <c r="M1148" s="7" t="s">
        <v>1079</v>
      </c>
      <c r="N1148" s="7" t="s">
        <v>69</v>
      </c>
      <c r="O1148" s="7" t="s">
        <v>39</v>
      </c>
      <c r="P1148" s="36">
        <v>-5967</v>
      </c>
      <c r="Q1148" s="36">
        <v>-5726</v>
      </c>
      <c r="R1148" s="7" t="str">
        <f t="shared" si="29"/>
        <v>VRAI</v>
      </c>
      <c r="T1148" s="7">
        <v>1</v>
      </c>
      <c r="U1148" s="25" t="s">
        <v>2507</v>
      </c>
      <c r="V1148" s="31" t="s">
        <v>2508</v>
      </c>
    </row>
    <row r="1149" spans="2:22" s="7" customFormat="1" ht="15" hidden="1" customHeight="1">
      <c r="B1149" s="7" t="s">
        <v>1108</v>
      </c>
      <c r="C1149" s="10">
        <v>40.675555000000003</v>
      </c>
      <c r="D1149" s="10">
        <v>16.636111</v>
      </c>
      <c r="E1149" s="7" t="s">
        <v>1626</v>
      </c>
      <c r="G1149" s="7" t="s">
        <v>33</v>
      </c>
      <c r="H1149" s="7" t="s">
        <v>2862</v>
      </c>
      <c r="I1149" s="7" t="s">
        <v>1630</v>
      </c>
      <c r="J1149" s="7">
        <v>6840</v>
      </c>
      <c r="K1149" s="7">
        <v>35</v>
      </c>
      <c r="L1149" s="7" t="s">
        <v>36</v>
      </c>
      <c r="M1149" s="7" t="s">
        <v>1079</v>
      </c>
      <c r="N1149" s="7" t="s">
        <v>69</v>
      </c>
      <c r="O1149" s="7" t="s">
        <v>39</v>
      </c>
      <c r="P1149" s="36">
        <v>-5796</v>
      </c>
      <c r="Q1149" s="36">
        <v>-5640</v>
      </c>
      <c r="R1149" s="7" t="str">
        <f t="shared" si="29"/>
        <v>VRAI</v>
      </c>
      <c r="T1149" s="7">
        <v>1</v>
      </c>
      <c r="U1149" s="25" t="s">
        <v>2507</v>
      </c>
      <c r="V1149" s="31" t="s">
        <v>2508</v>
      </c>
    </row>
    <row r="1150" spans="2:22" s="7" customFormat="1" ht="15" hidden="1" customHeight="1">
      <c r="B1150" s="7" t="s">
        <v>1108</v>
      </c>
      <c r="C1150" s="10">
        <v>40.675555000000003</v>
      </c>
      <c r="D1150" s="10">
        <v>16.636111</v>
      </c>
      <c r="E1150" s="7" t="s">
        <v>1626</v>
      </c>
      <c r="G1150" s="7" t="s">
        <v>33</v>
      </c>
      <c r="H1150" s="7" t="s">
        <v>2863</v>
      </c>
      <c r="I1150" s="7" t="s">
        <v>1633</v>
      </c>
      <c r="J1150" s="7">
        <v>6835</v>
      </c>
      <c r="K1150" s="7">
        <v>40</v>
      </c>
      <c r="L1150" s="7" t="s">
        <v>36</v>
      </c>
      <c r="M1150" s="7" t="s">
        <v>1079</v>
      </c>
      <c r="N1150" s="7" t="s">
        <v>69</v>
      </c>
      <c r="O1150" s="7" t="s">
        <v>39</v>
      </c>
      <c r="P1150" s="36">
        <v>-5800</v>
      </c>
      <c r="Q1150" s="36">
        <v>-5633</v>
      </c>
      <c r="R1150" s="7" t="str">
        <f t="shared" si="29"/>
        <v>VRAI</v>
      </c>
      <c r="T1150" s="7">
        <v>1</v>
      </c>
      <c r="U1150" s="25" t="s">
        <v>2507</v>
      </c>
      <c r="V1150" s="31" t="s">
        <v>2508</v>
      </c>
    </row>
    <row r="1151" spans="2:22" s="7" customFormat="1" ht="15" hidden="1" customHeight="1">
      <c r="B1151" s="7" t="s">
        <v>1108</v>
      </c>
      <c r="C1151" s="10">
        <v>40.675555000000003</v>
      </c>
      <c r="D1151" s="10">
        <v>16.636111</v>
      </c>
      <c r="E1151" s="7" t="s">
        <v>1626</v>
      </c>
      <c r="G1151" s="7" t="s">
        <v>33</v>
      </c>
      <c r="H1151" s="7" t="s">
        <v>2864</v>
      </c>
      <c r="I1151" s="7" t="s">
        <v>1629</v>
      </c>
      <c r="J1151" s="7">
        <v>6810</v>
      </c>
      <c r="K1151" s="7">
        <v>35</v>
      </c>
      <c r="L1151" s="7" t="s">
        <v>36</v>
      </c>
      <c r="M1151" s="7" t="s">
        <v>1079</v>
      </c>
      <c r="N1151" s="7" t="s">
        <v>69</v>
      </c>
      <c r="O1151" s="7" t="s">
        <v>39</v>
      </c>
      <c r="P1151" s="36">
        <v>-5742</v>
      </c>
      <c r="Q1151" s="36">
        <v>-5631</v>
      </c>
      <c r="R1151" s="7" t="str">
        <f t="shared" si="29"/>
        <v>VRAI</v>
      </c>
      <c r="T1151" s="7">
        <v>1</v>
      </c>
      <c r="U1151" s="25" t="s">
        <v>2507</v>
      </c>
      <c r="V1151" s="31" t="s">
        <v>2508</v>
      </c>
    </row>
    <row r="1152" spans="2:22" s="7" customFormat="1" ht="15" hidden="1" customHeight="1">
      <c r="B1152" s="7" t="s">
        <v>1108</v>
      </c>
      <c r="C1152" s="10">
        <v>40.675555000000003</v>
      </c>
      <c r="D1152" s="10">
        <v>16.636111</v>
      </c>
      <c r="E1152" s="7" t="s">
        <v>1626</v>
      </c>
      <c r="G1152" s="7" t="s">
        <v>33</v>
      </c>
      <c r="H1152" s="7" t="s">
        <v>2865</v>
      </c>
      <c r="I1152" s="7" t="s">
        <v>1631</v>
      </c>
      <c r="J1152" s="7">
        <v>6760</v>
      </c>
      <c r="K1152" s="7">
        <v>40</v>
      </c>
      <c r="L1152" s="7" t="s">
        <v>36</v>
      </c>
      <c r="M1152" s="7" t="s">
        <v>1079</v>
      </c>
      <c r="N1152" s="7" t="s">
        <v>69</v>
      </c>
      <c r="O1152" s="7" t="s">
        <v>39</v>
      </c>
      <c r="P1152" s="36">
        <v>-5727</v>
      </c>
      <c r="Q1152" s="36">
        <v>-5573</v>
      </c>
      <c r="R1152" s="7" t="str">
        <f t="shared" si="29"/>
        <v>VRAI</v>
      </c>
      <c r="T1152" s="7">
        <v>1</v>
      </c>
      <c r="U1152" s="25" t="s">
        <v>2507</v>
      </c>
      <c r="V1152" s="31" t="s">
        <v>2508</v>
      </c>
    </row>
    <row r="1153" spans="2:22" s="7" customFormat="1" ht="15" hidden="1" customHeight="1">
      <c r="B1153" s="7" t="s">
        <v>1108</v>
      </c>
      <c r="C1153" s="10">
        <v>40.675555000000003</v>
      </c>
      <c r="D1153" s="10">
        <v>16.636111</v>
      </c>
      <c r="E1153" s="7" t="s">
        <v>1626</v>
      </c>
      <c r="G1153" s="7" t="s">
        <v>33</v>
      </c>
      <c r="H1153" s="7" t="s">
        <v>2866</v>
      </c>
      <c r="I1153" s="7" t="s">
        <v>1628</v>
      </c>
      <c r="J1153" s="7">
        <v>6730</v>
      </c>
      <c r="K1153" s="7">
        <v>40</v>
      </c>
      <c r="L1153" s="7" t="s">
        <v>36</v>
      </c>
      <c r="M1153" s="7" t="s">
        <v>1079</v>
      </c>
      <c r="N1153" s="7" t="s">
        <v>69</v>
      </c>
      <c r="O1153" s="7" t="s">
        <v>39</v>
      </c>
      <c r="P1153" s="36">
        <v>-5720</v>
      </c>
      <c r="Q1153" s="36">
        <v>-5564</v>
      </c>
      <c r="R1153" s="7" t="str">
        <f t="shared" si="29"/>
        <v>VRAI</v>
      </c>
      <c r="T1153" s="7">
        <v>1</v>
      </c>
      <c r="U1153" s="25" t="s">
        <v>2507</v>
      </c>
      <c r="V1153" s="31" t="s">
        <v>2508</v>
      </c>
    </row>
    <row r="1154" spans="2:22" s="7" customFormat="1" ht="15" hidden="1" customHeight="1">
      <c r="B1154" s="7" t="s">
        <v>1108</v>
      </c>
      <c r="C1154" s="10">
        <v>40.675555000000003</v>
      </c>
      <c r="D1154" s="10">
        <v>16.636111</v>
      </c>
      <c r="E1154" s="7" t="s">
        <v>1626</v>
      </c>
      <c r="G1154" s="7" t="s">
        <v>33</v>
      </c>
      <c r="H1154" s="7" t="s">
        <v>2867</v>
      </c>
      <c r="I1154" s="7" t="s">
        <v>1632</v>
      </c>
      <c r="J1154" s="7">
        <v>6730</v>
      </c>
      <c r="K1154" s="7">
        <v>40</v>
      </c>
      <c r="L1154" s="7" t="s">
        <v>36</v>
      </c>
      <c r="M1154" s="7" t="s">
        <v>1079</v>
      </c>
      <c r="N1154" s="7" t="s">
        <v>69</v>
      </c>
      <c r="O1154" s="7" t="s">
        <v>39</v>
      </c>
      <c r="P1154" s="36">
        <v>-5720</v>
      </c>
      <c r="Q1154" s="36">
        <v>-5564</v>
      </c>
      <c r="R1154" s="7" t="str">
        <f t="shared" si="29"/>
        <v>VRAI</v>
      </c>
      <c r="T1154" s="7">
        <v>1</v>
      </c>
      <c r="U1154" s="25" t="s">
        <v>2507</v>
      </c>
      <c r="V1154" s="31" t="s">
        <v>2508</v>
      </c>
    </row>
    <row r="1155" spans="2:22" s="7" customFormat="1" ht="15" hidden="1" customHeight="1">
      <c r="B1155" s="7" t="s">
        <v>1108</v>
      </c>
      <c r="C1155" s="10">
        <v>40.675555000000003</v>
      </c>
      <c r="D1155" s="10">
        <v>16.636111</v>
      </c>
      <c r="E1155" s="7" t="s">
        <v>1626</v>
      </c>
      <c r="G1155" s="7" t="s">
        <v>33</v>
      </c>
      <c r="H1155" s="7" t="s">
        <v>2868</v>
      </c>
      <c r="I1155" s="7" t="s">
        <v>1627</v>
      </c>
      <c r="J1155" s="7">
        <v>6710</v>
      </c>
      <c r="K1155" s="7">
        <v>35</v>
      </c>
      <c r="L1155" s="7" t="s">
        <v>36</v>
      </c>
      <c r="M1155" s="7" t="s">
        <v>1079</v>
      </c>
      <c r="N1155" s="7" t="s">
        <v>69</v>
      </c>
      <c r="O1155" s="7" t="s">
        <v>39</v>
      </c>
      <c r="P1155" s="36">
        <v>-5715</v>
      </c>
      <c r="Q1155" s="36">
        <v>-5558</v>
      </c>
      <c r="R1155" s="7" t="str">
        <f t="shared" si="29"/>
        <v>VRAI</v>
      </c>
      <c r="T1155" s="7">
        <v>1</v>
      </c>
      <c r="U1155" s="25" t="s">
        <v>2507</v>
      </c>
      <c r="V1155" s="31" t="s">
        <v>2508</v>
      </c>
    </row>
    <row r="1156" spans="2:22" s="7" customFormat="1" ht="15" hidden="1" customHeight="1">
      <c r="B1156" s="7" t="s">
        <v>1108</v>
      </c>
      <c r="C1156" s="8">
        <v>44.908887999999997</v>
      </c>
      <c r="D1156" s="8">
        <v>9.5844120000000004</v>
      </c>
      <c r="E1156" s="9" t="s">
        <v>1635</v>
      </c>
      <c r="G1156" s="7" t="s">
        <v>33</v>
      </c>
      <c r="I1156" s="7" t="s">
        <v>1636</v>
      </c>
      <c r="J1156" s="7">
        <v>6130</v>
      </c>
      <c r="K1156" s="7">
        <v>160</v>
      </c>
      <c r="L1156" s="7" t="s">
        <v>24</v>
      </c>
      <c r="M1156" s="7" t="s">
        <v>25</v>
      </c>
      <c r="N1156" s="7" t="s">
        <v>1206</v>
      </c>
      <c r="O1156" s="7" t="s">
        <v>27</v>
      </c>
      <c r="P1156" s="36">
        <v>-5471</v>
      </c>
      <c r="Q1156" s="36">
        <v>-4702</v>
      </c>
      <c r="R1156" s="7" t="str">
        <f t="shared" si="29"/>
        <v>VRAI</v>
      </c>
      <c r="T1156" s="7">
        <v>1</v>
      </c>
      <c r="U1156" s="25"/>
      <c r="V1156" s="31"/>
    </row>
    <row r="1157" spans="2:22" s="7" customFormat="1" ht="15" hidden="1" customHeight="1">
      <c r="B1157" s="7" t="s">
        <v>1108</v>
      </c>
      <c r="C1157" s="10">
        <v>44.908887999999997</v>
      </c>
      <c r="D1157" s="10">
        <v>9.5844120000000004</v>
      </c>
      <c r="E1157" s="7" t="s">
        <v>1635</v>
      </c>
      <c r="G1157" s="7" t="s">
        <v>33</v>
      </c>
      <c r="I1157" s="7" t="s">
        <v>1637</v>
      </c>
      <c r="J1157" s="7">
        <v>5830</v>
      </c>
      <c r="K1157" s="7">
        <v>210</v>
      </c>
      <c r="L1157" s="7" t="s">
        <v>24</v>
      </c>
      <c r="M1157" s="7" t="s">
        <v>25</v>
      </c>
      <c r="N1157" s="7" t="s">
        <v>1206</v>
      </c>
      <c r="O1157" s="7" t="s">
        <v>27</v>
      </c>
      <c r="P1157" s="39">
        <v>-5289</v>
      </c>
      <c r="Q1157" s="39">
        <v>-4264</v>
      </c>
      <c r="R1157" s="1" t="str">
        <f t="shared" si="29"/>
        <v>FAUX</v>
      </c>
      <c r="T1157" s="7">
        <v>1</v>
      </c>
      <c r="U1157" s="25"/>
    </row>
    <row r="1158" spans="2:22" s="7" customFormat="1" ht="15" hidden="1" customHeight="1">
      <c r="B1158" s="7" t="s">
        <v>1108</v>
      </c>
      <c r="C1158" s="8">
        <v>38.109951000000002</v>
      </c>
      <c r="D1158" s="8">
        <v>12.786694000000001</v>
      </c>
      <c r="E1158" s="7" t="s">
        <v>1638</v>
      </c>
      <c r="G1158" s="7" t="s">
        <v>22</v>
      </c>
      <c r="I1158" s="7" t="s">
        <v>1646</v>
      </c>
      <c r="J1158" s="7">
        <v>8330</v>
      </c>
      <c r="K1158" s="7">
        <v>80</v>
      </c>
      <c r="L1158" s="7" t="s">
        <v>24</v>
      </c>
      <c r="M1158" s="7" t="s">
        <v>25</v>
      </c>
      <c r="N1158" s="7" t="s">
        <v>206</v>
      </c>
      <c r="O1158" s="7" t="s">
        <v>27</v>
      </c>
      <c r="P1158" s="39">
        <v>-7576</v>
      </c>
      <c r="Q1158" s="39">
        <v>-7084</v>
      </c>
      <c r="R1158" s="1" t="b">
        <f t="shared" si="29"/>
        <v>0</v>
      </c>
      <c r="T1158" s="7">
        <v>1</v>
      </c>
      <c r="U1158" s="25"/>
    </row>
    <row r="1159" spans="2:22" s="7" customFormat="1" ht="15" hidden="1" customHeight="1">
      <c r="B1159" s="7" t="s">
        <v>1108</v>
      </c>
      <c r="C1159" s="8">
        <v>38.109951000000002</v>
      </c>
      <c r="D1159" s="8">
        <v>12.786694000000001</v>
      </c>
      <c r="E1159" s="7" t="s">
        <v>1638</v>
      </c>
      <c r="G1159" s="7" t="s">
        <v>22</v>
      </c>
      <c r="I1159" s="7" t="s">
        <v>1645</v>
      </c>
      <c r="J1159" s="7">
        <v>7910</v>
      </c>
      <c r="K1159" s="7">
        <v>70</v>
      </c>
      <c r="L1159" s="7" t="s">
        <v>24</v>
      </c>
      <c r="M1159" s="7" t="s">
        <v>25</v>
      </c>
      <c r="N1159" s="7" t="s">
        <v>206</v>
      </c>
      <c r="O1159" s="7" t="s">
        <v>27</v>
      </c>
      <c r="P1159" s="39">
        <v>-7044</v>
      </c>
      <c r="Q1159" s="39">
        <v>-6641</v>
      </c>
      <c r="R1159" s="1" t="b">
        <f t="shared" si="29"/>
        <v>0</v>
      </c>
      <c r="T1159" s="7">
        <v>1</v>
      </c>
      <c r="U1159" s="25"/>
    </row>
    <row r="1160" spans="2:22" s="7" customFormat="1" ht="15" hidden="1" customHeight="1">
      <c r="B1160" s="7" t="s">
        <v>1108</v>
      </c>
      <c r="C1160" s="8">
        <v>38.109951000000002</v>
      </c>
      <c r="D1160" s="8">
        <v>12.786694000000001</v>
      </c>
      <c r="E1160" s="7" t="s">
        <v>1638</v>
      </c>
      <c r="G1160" s="7" t="s">
        <v>178</v>
      </c>
      <c r="I1160" s="7" t="s">
        <v>1642</v>
      </c>
      <c r="J1160" s="7">
        <v>7753</v>
      </c>
      <c r="K1160" s="7">
        <v>36</v>
      </c>
      <c r="L1160" s="7" t="s">
        <v>148</v>
      </c>
      <c r="M1160" s="7" t="s">
        <v>149</v>
      </c>
      <c r="N1160" s="7" t="s">
        <v>181</v>
      </c>
      <c r="O1160" s="7" t="s">
        <v>39</v>
      </c>
      <c r="P1160" s="36">
        <v>-6646</v>
      </c>
      <c r="Q1160" s="36">
        <v>-6481</v>
      </c>
      <c r="R1160" s="7" t="str">
        <f t="shared" si="29"/>
        <v>VRAI</v>
      </c>
      <c r="T1160" s="7">
        <v>1</v>
      </c>
      <c r="U1160" s="25"/>
    </row>
    <row r="1161" spans="2:22" s="7" customFormat="1" ht="15" hidden="1" customHeight="1">
      <c r="B1161" s="7" t="s">
        <v>1108</v>
      </c>
      <c r="C1161" s="8">
        <v>38.109951000000002</v>
      </c>
      <c r="D1161" s="8">
        <v>12.786694000000001</v>
      </c>
      <c r="E1161" s="7" t="s">
        <v>1638</v>
      </c>
      <c r="G1161" s="7" t="s">
        <v>33</v>
      </c>
      <c r="I1161" s="7" t="s">
        <v>1641</v>
      </c>
      <c r="J1161" s="7">
        <v>7006</v>
      </c>
      <c r="K1161" s="7">
        <v>34</v>
      </c>
      <c r="L1161" s="7" t="s">
        <v>148</v>
      </c>
      <c r="M1161" s="7" t="s">
        <v>149</v>
      </c>
      <c r="N1161" s="7" t="s">
        <v>109</v>
      </c>
      <c r="O1161" s="7" t="s">
        <v>39</v>
      </c>
      <c r="P1161" s="36">
        <v>-5985</v>
      </c>
      <c r="Q1161" s="36">
        <v>-5795</v>
      </c>
      <c r="R1161" s="7" t="str">
        <f t="shared" si="29"/>
        <v>VRAI</v>
      </c>
      <c r="T1161" s="7">
        <v>1</v>
      </c>
      <c r="U1161" s="25"/>
    </row>
    <row r="1162" spans="2:22" s="7" customFormat="1" ht="15" hidden="1" customHeight="1">
      <c r="B1162" s="7" t="s">
        <v>1108</v>
      </c>
      <c r="C1162" s="8">
        <v>38.109951000000002</v>
      </c>
      <c r="D1162" s="8">
        <v>12.786694000000001</v>
      </c>
      <c r="E1162" s="7" t="s">
        <v>1638</v>
      </c>
      <c r="G1162" s="7" t="s">
        <v>178</v>
      </c>
      <c r="I1162" s="7" t="s">
        <v>1643</v>
      </c>
      <c r="J1162" s="7">
        <v>6937</v>
      </c>
      <c r="K1162" s="7">
        <v>33</v>
      </c>
      <c r="L1162" s="7" t="s">
        <v>148</v>
      </c>
      <c r="M1162" s="7" t="s">
        <v>149</v>
      </c>
      <c r="N1162" s="7" t="s">
        <v>181</v>
      </c>
      <c r="O1162" s="7" t="s">
        <v>39</v>
      </c>
      <c r="P1162" s="36">
        <v>-5895</v>
      </c>
      <c r="Q1162" s="36">
        <v>-5730</v>
      </c>
      <c r="R1162" s="7" t="str">
        <f t="shared" ref="R1162:R1192" si="32">IF(P1162&gt;-6700, IF(Q1162&lt;-4500, "VRAI","FAUX"))</f>
        <v>VRAI</v>
      </c>
      <c r="T1162" s="7">
        <v>1</v>
      </c>
      <c r="U1162" s="25"/>
    </row>
    <row r="1163" spans="2:22" s="7" customFormat="1" ht="15" hidden="1" customHeight="1">
      <c r="B1163" s="7" t="s">
        <v>1108</v>
      </c>
      <c r="C1163" s="8">
        <v>38.109951000000002</v>
      </c>
      <c r="D1163" s="8">
        <v>12.786694000000001</v>
      </c>
      <c r="E1163" s="7" t="s">
        <v>1638</v>
      </c>
      <c r="G1163" s="7" t="s">
        <v>178</v>
      </c>
      <c r="I1163" s="7" t="s">
        <v>1644</v>
      </c>
      <c r="J1163" s="7">
        <v>6750</v>
      </c>
      <c r="K1163" s="7">
        <v>70</v>
      </c>
      <c r="L1163" s="7" t="s">
        <v>24</v>
      </c>
      <c r="M1163" s="7" t="s">
        <v>25</v>
      </c>
      <c r="N1163" s="7" t="s">
        <v>181</v>
      </c>
      <c r="O1163" s="4" t="s">
        <v>27</v>
      </c>
      <c r="P1163" s="36">
        <v>-5777</v>
      </c>
      <c r="Q1163" s="36">
        <v>-5527</v>
      </c>
      <c r="R1163" s="7" t="str">
        <f t="shared" si="32"/>
        <v>VRAI</v>
      </c>
      <c r="T1163" s="7">
        <v>1</v>
      </c>
      <c r="U1163" s="25"/>
    </row>
    <row r="1164" spans="2:22" s="7" customFormat="1" ht="15" hidden="1" customHeight="1">
      <c r="B1164" s="7" t="s">
        <v>1108</v>
      </c>
      <c r="C1164" s="8">
        <v>38.109951000000002</v>
      </c>
      <c r="D1164" s="8">
        <v>12.786694000000001</v>
      </c>
      <c r="E1164" s="7" t="s">
        <v>1638</v>
      </c>
      <c r="G1164" s="7" t="s">
        <v>33</v>
      </c>
      <c r="I1164" s="7" t="s">
        <v>1647</v>
      </c>
      <c r="J1164" s="7">
        <v>6720</v>
      </c>
      <c r="K1164" s="7">
        <v>80</v>
      </c>
      <c r="L1164" s="7" t="s">
        <v>24</v>
      </c>
      <c r="M1164" s="7" t="s">
        <v>25</v>
      </c>
      <c r="N1164" s="7" t="s">
        <v>1648</v>
      </c>
      <c r="O1164" s="7" t="s">
        <v>27</v>
      </c>
      <c r="P1164" s="36">
        <v>-5740</v>
      </c>
      <c r="Q1164" s="36">
        <v>-5481</v>
      </c>
      <c r="R1164" s="7" t="str">
        <f t="shared" si="32"/>
        <v>VRAI</v>
      </c>
      <c r="T1164" s="7">
        <v>1</v>
      </c>
      <c r="U1164" s="25"/>
    </row>
    <row r="1165" spans="2:22" s="7" customFormat="1" ht="15.75" hidden="1" customHeight="1">
      <c r="B1165" s="7" t="s">
        <v>1108</v>
      </c>
      <c r="C1165" s="8">
        <v>38.109951000000002</v>
      </c>
      <c r="D1165" s="8">
        <v>12.786694000000001</v>
      </c>
      <c r="E1165" s="7" t="s">
        <v>1638</v>
      </c>
      <c r="G1165" s="7" t="s">
        <v>178</v>
      </c>
      <c r="I1165" s="7" t="s">
        <v>1640</v>
      </c>
      <c r="J1165" s="7">
        <v>6270</v>
      </c>
      <c r="K1165" s="7">
        <v>35</v>
      </c>
      <c r="L1165" s="7" t="s">
        <v>148</v>
      </c>
      <c r="M1165" s="7" t="s">
        <v>149</v>
      </c>
      <c r="N1165" s="7" t="s">
        <v>181</v>
      </c>
      <c r="O1165" s="7" t="s">
        <v>39</v>
      </c>
      <c r="P1165" s="36">
        <v>-5321</v>
      </c>
      <c r="Q1165" s="36">
        <v>-5074</v>
      </c>
      <c r="R1165" s="7" t="str">
        <f t="shared" si="32"/>
        <v>VRAI</v>
      </c>
      <c r="T1165" s="7">
        <v>1</v>
      </c>
      <c r="U1165" s="25"/>
    </row>
    <row r="1166" spans="2:22" s="7" customFormat="1" ht="15.75" hidden="1" customHeight="1">
      <c r="B1166" s="7" t="s">
        <v>1108</v>
      </c>
      <c r="C1166" s="8">
        <v>38.109951000000002</v>
      </c>
      <c r="D1166" s="8">
        <v>12.786694000000001</v>
      </c>
      <c r="E1166" s="7" t="s">
        <v>1638</v>
      </c>
      <c r="G1166" s="7" t="s">
        <v>178</v>
      </c>
      <c r="I1166" s="7" t="s">
        <v>1639</v>
      </c>
      <c r="J1166" s="7">
        <v>6140</v>
      </c>
      <c r="K1166" s="7">
        <v>60</v>
      </c>
      <c r="L1166" s="7" t="s">
        <v>148</v>
      </c>
      <c r="M1166" s="7" t="s">
        <v>149</v>
      </c>
      <c r="N1166" s="7" t="s">
        <v>181</v>
      </c>
      <c r="O1166" s="7" t="s">
        <v>39</v>
      </c>
      <c r="P1166" s="36">
        <v>-5291</v>
      </c>
      <c r="Q1166" s="36">
        <v>-4905</v>
      </c>
      <c r="R1166" s="7" t="str">
        <f t="shared" si="32"/>
        <v>VRAI</v>
      </c>
      <c r="T1166" s="7">
        <v>1</v>
      </c>
      <c r="U1166" s="25"/>
    </row>
    <row r="1167" spans="2:22" s="7" customFormat="1" ht="15.75" hidden="1" customHeight="1">
      <c r="B1167" s="7" t="s">
        <v>1108</v>
      </c>
      <c r="C1167" s="8">
        <v>45.893591000000001</v>
      </c>
      <c r="D1167" s="8">
        <v>12.71992</v>
      </c>
      <c r="E1167" s="9" t="s">
        <v>1649</v>
      </c>
      <c r="G1167" s="7" t="s">
        <v>33</v>
      </c>
      <c r="I1167" s="7" t="s">
        <v>1652</v>
      </c>
      <c r="J1167" s="7">
        <v>6557</v>
      </c>
      <c r="K1167" s="7">
        <v>71</v>
      </c>
      <c r="L1167" s="7" t="s">
        <v>24</v>
      </c>
      <c r="M1167" s="7" t="s">
        <v>25</v>
      </c>
      <c r="N1167" s="7" t="s">
        <v>1268</v>
      </c>
      <c r="O1167" s="7" t="s">
        <v>27</v>
      </c>
      <c r="P1167" s="36">
        <v>-5626</v>
      </c>
      <c r="Q1167" s="36">
        <v>-5374</v>
      </c>
      <c r="R1167" s="7" t="str">
        <f t="shared" si="32"/>
        <v>VRAI</v>
      </c>
      <c r="T1167" s="7">
        <v>1</v>
      </c>
      <c r="U1167" s="25"/>
    </row>
    <row r="1168" spans="2:22" s="7" customFormat="1" ht="15.75" hidden="1" customHeight="1">
      <c r="B1168" s="7" t="s">
        <v>1108</v>
      </c>
      <c r="C1168" s="8">
        <v>45.893591000000001</v>
      </c>
      <c r="D1168" s="8">
        <v>12.71992</v>
      </c>
      <c r="E1168" s="9" t="s">
        <v>1649</v>
      </c>
      <c r="G1168" s="7" t="s">
        <v>33</v>
      </c>
      <c r="I1168" s="7" t="s">
        <v>1650</v>
      </c>
      <c r="J1168" s="7">
        <v>6504</v>
      </c>
      <c r="K1168" s="7">
        <v>59</v>
      </c>
      <c r="L1168" s="7" t="s">
        <v>24</v>
      </c>
      <c r="M1168" s="7" t="s">
        <v>25</v>
      </c>
      <c r="N1168" s="7" t="s">
        <v>1268</v>
      </c>
      <c r="O1168" s="7" t="s">
        <v>27</v>
      </c>
      <c r="P1168" s="36">
        <v>-5613</v>
      </c>
      <c r="Q1168" s="36">
        <v>-5333</v>
      </c>
      <c r="R1168" s="7" t="str">
        <f t="shared" si="32"/>
        <v>VRAI</v>
      </c>
      <c r="T1168" s="7">
        <v>1</v>
      </c>
      <c r="U1168" s="25"/>
    </row>
    <row r="1169" spans="1:46" s="7" customFormat="1" ht="15.75" hidden="1" customHeight="1">
      <c r="B1169" s="7" t="s">
        <v>1108</v>
      </c>
      <c r="C1169" s="8">
        <v>45.893591000000001</v>
      </c>
      <c r="D1169" s="8">
        <v>12.71992</v>
      </c>
      <c r="E1169" s="9" t="s">
        <v>1649</v>
      </c>
      <c r="G1169" s="7" t="s">
        <v>33</v>
      </c>
      <c r="I1169" s="7" t="s">
        <v>1651</v>
      </c>
      <c r="J1169" s="7">
        <v>6400</v>
      </c>
      <c r="K1169" s="7">
        <v>200</v>
      </c>
      <c r="L1169" s="7" t="s">
        <v>24</v>
      </c>
      <c r="M1169" s="7" t="s">
        <v>25</v>
      </c>
      <c r="N1169" s="7" t="s">
        <v>1268</v>
      </c>
      <c r="O1169" s="7" t="s">
        <v>27</v>
      </c>
      <c r="P1169" s="36">
        <v>-5715</v>
      </c>
      <c r="Q1169" s="36">
        <v>-4856</v>
      </c>
      <c r="R1169" s="7" t="str">
        <f t="shared" si="32"/>
        <v>VRAI</v>
      </c>
      <c r="T1169" s="7">
        <v>1</v>
      </c>
      <c r="U1169" s="25"/>
    </row>
    <row r="1170" spans="1:46" s="7" customFormat="1" ht="15.75" hidden="1" customHeight="1">
      <c r="B1170" s="7" t="s">
        <v>1108</v>
      </c>
      <c r="C1170" s="8" t="s">
        <v>2236</v>
      </c>
      <c r="D1170" s="8">
        <v>11.077612</v>
      </c>
      <c r="E1170" s="7" t="s">
        <v>1653</v>
      </c>
      <c r="G1170" s="7" t="s">
        <v>22</v>
      </c>
      <c r="H1170" s="7" t="s">
        <v>2841</v>
      </c>
      <c r="I1170" s="7" t="s">
        <v>1656</v>
      </c>
      <c r="J1170" s="7">
        <v>7585</v>
      </c>
      <c r="K1170" s="7">
        <v>75</v>
      </c>
      <c r="L1170" s="7" t="s">
        <v>24</v>
      </c>
      <c r="M1170" s="7" t="s">
        <v>25</v>
      </c>
      <c r="N1170" s="7" t="s">
        <v>26</v>
      </c>
      <c r="O1170" s="4" t="s">
        <v>27</v>
      </c>
      <c r="P1170" s="29">
        <v>-6593</v>
      </c>
      <c r="Q1170" s="29">
        <v>-6251</v>
      </c>
      <c r="R1170" s="7" t="str">
        <f t="shared" si="32"/>
        <v>VRAI</v>
      </c>
      <c r="T1170" s="7">
        <v>1</v>
      </c>
      <c r="U1170" s="25" t="s">
        <v>2823</v>
      </c>
      <c r="V1170" s="31" t="s">
        <v>2822</v>
      </c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</row>
    <row r="1171" spans="1:46" s="7" customFormat="1" ht="15.75" hidden="1" customHeight="1">
      <c r="B1171" s="7" t="s">
        <v>1108</v>
      </c>
      <c r="C1171" s="8" t="s">
        <v>2236</v>
      </c>
      <c r="D1171" s="8">
        <v>11.077612</v>
      </c>
      <c r="E1171" s="7" t="s">
        <v>1653</v>
      </c>
      <c r="G1171" s="7" t="s">
        <v>22</v>
      </c>
      <c r="H1171" s="7" t="s">
        <v>2841</v>
      </c>
      <c r="I1171" s="7" t="s">
        <v>1655</v>
      </c>
      <c r="J1171" s="7">
        <v>7540</v>
      </c>
      <c r="K1171" s="7">
        <v>75</v>
      </c>
      <c r="L1171" s="7" t="s">
        <v>24</v>
      </c>
      <c r="M1171" s="7" t="s">
        <v>25</v>
      </c>
      <c r="N1171" s="7" t="s">
        <v>26</v>
      </c>
      <c r="O1171" s="4" t="s">
        <v>27</v>
      </c>
      <c r="P1171" s="29">
        <v>-6567</v>
      </c>
      <c r="Q1171" s="29">
        <v>-6232</v>
      </c>
      <c r="R1171" s="7" t="str">
        <f t="shared" si="32"/>
        <v>VRAI</v>
      </c>
      <c r="T1171" s="7">
        <v>1</v>
      </c>
      <c r="U1171" s="25" t="s">
        <v>2823</v>
      </c>
      <c r="V1171" s="31" t="s">
        <v>2822</v>
      </c>
    </row>
    <row r="1172" spans="1:46" s="4" customFormat="1" ht="15.75" hidden="1" customHeight="1">
      <c r="A1172" s="7"/>
      <c r="B1172" s="7" t="s">
        <v>1108</v>
      </c>
      <c r="C1172" s="8" t="s">
        <v>2236</v>
      </c>
      <c r="D1172" s="8">
        <v>11.077612</v>
      </c>
      <c r="E1172" s="7" t="s">
        <v>1653</v>
      </c>
      <c r="F1172" s="7"/>
      <c r="G1172" s="7" t="s">
        <v>22</v>
      </c>
      <c r="H1172" s="7" t="s">
        <v>2844</v>
      </c>
      <c r="I1172" s="7" t="s">
        <v>1654</v>
      </c>
      <c r="J1172" s="7">
        <v>7250</v>
      </c>
      <c r="K1172" s="7">
        <v>110</v>
      </c>
      <c r="L1172" s="7" t="s">
        <v>24</v>
      </c>
      <c r="M1172" s="7" t="s">
        <v>25</v>
      </c>
      <c r="N1172" s="7" t="s">
        <v>26</v>
      </c>
      <c r="O1172" s="7" t="s">
        <v>27</v>
      </c>
      <c r="P1172" s="29">
        <v>-6385</v>
      </c>
      <c r="Q1172" s="29">
        <v>-5912</v>
      </c>
      <c r="R1172" s="7" t="str">
        <f t="shared" si="32"/>
        <v>VRAI</v>
      </c>
      <c r="S1172" s="7"/>
      <c r="T1172" s="7">
        <v>1</v>
      </c>
      <c r="U1172" s="25" t="s">
        <v>2823</v>
      </c>
      <c r="V1172" s="31" t="s">
        <v>2822</v>
      </c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</row>
    <row r="1173" spans="1:46" s="4" customFormat="1" ht="15.75" hidden="1" customHeight="1">
      <c r="A1173" s="7"/>
      <c r="B1173" s="7" t="s">
        <v>1108</v>
      </c>
      <c r="C1173" s="8" t="s">
        <v>2236</v>
      </c>
      <c r="D1173" s="8">
        <v>11.077612</v>
      </c>
      <c r="E1173" s="7" t="s">
        <v>1653</v>
      </c>
      <c r="F1173" s="7"/>
      <c r="G1173" s="7" t="s">
        <v>22</v>
      </c>
      <c r="H1173" s="7" t="s">
        <v>2842</v>
      </c>
      <c r="I1173" s="7" t="s">
        <v>2840</v>
      </c>
      <c r="J1173" s="7">
        <v>7860</v>
      </c>
      <c r="K1173" s="7">
        <v>75</v>
      </c>
      <c r="L1173" s="7" t="s">
        <v>24</v>
      </c>
      <c r="M1173" s="7" t="s">
        <v>25</v>
      </c>
      <c r="N1173" s="7" t="s">
        <v>26</v>
      </c>
      <c r="O1173" s="7" t="s">
        <v>27</v>
      </c>
      <c r="P1173" s="29">
        <v>-7037</v>
      </c>
      <c r="Q1173" s="29">
        <v>-6531</v>
      </c>
      <c r="R1173" s="7" t="b">
        <f t="shared" ref="R1173" si="33">IF(P1173&gt;-6700, IF(Q1173&lt;-4500, "VRAI","FAUX"))</f>
        <v>0</v>
      </c>
      <c r="S1173" s="7"/>
      <c r="T1173" s="7">
        <v>1</v>
      </c>
      <c r="U1173" s="25" t="s">
        <v>2823</v>
      </c>
      <c r="V1173" s="31" t="s">
        <v>2822</v>
      </c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</row>
    <row r="1174" spans="1:46" s="4" customFormat="1" ht="15.75" hidden="1" customHeight="1">
      <c r="A1174" s="7"/>
      <c r="B1174" s="7" t="s">
        <v>1108</v>
      </c>
      <c r="C1174" s="8" t="s">
        <v>2236</v>
      </c>
      <c r="D1174" s="8">
        <v>11.077612</v>
      </c>
      <c r="E1174" s="7" t="s">
        <v>1653</v>
      </c>
      <c r="F1174" s="7"/>
      <c r="G1174" s="7" t="s">
        <v>22</v>
      </c>
      <c r="H1174" s="7" t="s">
        <v>2842</v>
      </c>
      <c r="I1174" s="7" t="s">
        <v>2843</v>
      </c>
      <c r="J1174" s="7">
        <v>7810</v>
      </c>
      <c r="K1174" s="7">
        <v>95</v>
      </c>
      <c r="L1174" s="7" t="s">
        <v>24</v>
      </c>
      <c r="M1174" s="7" t="s">
        <v>25</v>
      </c>
      <c r="N1174" s="7" t="s">
        <v>26</v>
      </c>
      <c r="O1174" s="7" t="s">
        <v>27</v>
      </c>
      <c r="P1174" s="29">
        <v>-7034</v>
      </c>
      <c r="Q1174" s="29">
        <v>-6463</v>
      </c>
      <c r="R1174" s="7" t="b">
        <f t="shared" ref="R1174" si="34">IF(P1174&gt;-6700, IF(Q1174&lt;-4500, "VRAI","FAUX"))</f>
        <v>0</v>
      </c>
      <c r="S1174" s="7"/>
      <c r="T1174" s="7">
        <v>1</v>
      </c>
      <c r="U1174" s="25" t="s">
        <v>2823</v>
      </c>
      <c r="V1174" s="31" t="s">
        <v>2822</v>
      </c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</row>
    <row r="1175" spans="1:46" s="4" customFormat="1" ht="15.75" hidden="1" customHeight="1">
      <c r="A1175" s="7"/>
      <c r="B1175" s="7" t="s">
        <v>1108</v>
      </c>
      <c r="C1175" s="8" t="s">
        <v>2236</v>
      </c>
      <c r="D1175" s="8">
        <v>11.077612</v>
      </c>
      <c r="E1175" s="7" t="s">
        <v>1653</v>
      </c>
      <c r="F1175" s="7"/>
      <c r="G1175" s="7" t="s">
        <v>22</v>
      </c>
      <c r="H1175" s="7" t="s">
        <v>2845</v>
      </c>
      <c r="I1175" s="7" t="s">
        <v>2846</v>
      </c>
      <c r="J1175" s="7">
        <v>7960</v>
      </c>
      <c r="K1175" s="7">
        <v>100</v>
      </c>
      <c r="L1175" s="7" t="s">
        <v>24</v>
      </c>
      <c r="M1175" s="7" t="s">
        <v>25</v>
      </c>
      <c r="N1175" s="7" t="s">
        <v>26</v>
      </c>
      <c r="O1175" s="7" t="s">
        <v>27</v>
      </c>
      <c r="P1175" s="29">
        <v>-7138</v>
      </c>
      <c r="Q1175" s="29">
        <v>-6596</v>
      </c>
      <c r="R1175" s="7" t="b">
        <f t="shared" ref="R1175" si="35">IF(P1175&gt;-6700, IF(Q1175&lt;-4500, "VRAI","FAUX"))</f>
        <v>0</v>
      </c>
      <c r="S1175" s="7"/>
      <c r="T1175" s="7">
        <v>1</v>
      </c>
      <c r="U1175" s="25" t="s">
        <v>2823</v>
      </c>
      <c r="V1175" s="31" t="s">
        <v>2822</v>
      </c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</row>
    <row r="1176" spans="1:46" s="4" customFormat="1" ht="15.75" hidden="1" customHeight="1">
      <c r="A1176" s="7"/>
      <c r="B1176" s="7" t="s">
        <v>1108</v>
      </c>
      <c r="C1176" s="8" t="s">
        <v>2236</v>
      </c>
      <c r="D1176" s="8">
        <v>11.077612</v>
      </c>
      <c r="E1176" s="7" t="s">
        <v>1653</v>
      </c>
      <c r="F1176" s="7"/>
      <c r="G1176" s="7" t="s">
        <v>22</v>
      </c>
      <c r="H1176" s="7" t="s">
        <v>2848</v>
      </c>
      <c r="I1176" s="7" t="s">
        <v>2847</v>
      </c>
      <c r="J1176" s="7">
        <v>7740</v>
      </c>
      <c r="K1176" s="7">
        <v>150</v>
      </c>
      <c r="L1176" s="7" t="s">
        <v>24</v>
      </c>
      <c r="M1176" s="7" t="s">
        <v>25</v>
      </c>
      <c r="N1176" s="7" t="s">
        <v>26</v>
      </c>
      <c r="O1176" s="7" t="s">
        <v>27</v>
      </c>
      <c r="P1176" s="29">
        <v>-7047</v>
      </c>
      <c r="Q1176" s="29">
        <v>-6266</v>
      </c>
      <c r="R1176" s="7" t="b">
        <f t="shared" ref="R1176" si="36">IF(P1176&gt;-6700, IF(Q1176&lt;-4500, "VRAI","FAUX"))</f>
        <v>0</v>
      </c>
      <c r="S1176" s="7"/>
      <c r="T1176" s="7">
        <v>1</v>
      </c>
      <c r="U1176" s="25" t="s">
        <v>2823</v>
      </c>
      <c r="V1176" s="31" t="s">
        <v>2822</v>
      </c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</row>
    <row r="1177" spans="1:46" s="4" customFormat="1" ht="15.75" hidden="1" customHeight="1">
      <c r="A1177" s="7"/>
      <c r="B1177" s="7" t="s">
        <v>1108</v>
      </c>
      <c r="C1177" s="8" t="s">
        <v>2236</v>
      </c>
      <c r="D1177" s="8">
        <v>11.077612</v>
      </c>
      <c r="E1177" s="7" t="s">
        <v>1653</v>
      </c>
      <c r="F1177" s="7"/>
      <c r="G1177" s="7" t="s">
        <v>22</v>
      </c>
      <c r="H1177" s="7" t="s">
        <v>2848</v>
      </c>
      <c r="I1177" s="7" t="s">
        <v>2849</v>
      </c>
      <c r="J1177" s="7">
        <v>8000</v>
      </c>
      <c r="K1177" s="7">
        <v>110</v>
      </c>
      <c r="L1177" s="7" t="s">
        <v>24</v>
      </c>
      <c r="M1177" s="7" t="s">
        <v>25</v>
      </c>
      <c r="N1177" s="7" t="s">
        <v>26</v>
      </c>
      <c r="O1177" s="7" t="s">
        <v>27</v>
      </c>
      <c r="P1177" s="29">
        <v>-7309</v>
      </c>
      <c r="Q1177" s="29">
        <v>-6601</v>
      </c>
      <c r="R1177" s="7" t="b">
        <f t="shared" ref="R1177" si="37">IF(P1177&gt;-6700, IF(Q1177&lt;-4500, "VRAI","FAUX"))</f>
        <v>0</v>
      </c>
      <c r="S1177" s="7"/>
      <c r="T1177" s="7">
        <v>1</v>
      </c>
      <c r="U1177" s="25" t="s">
        <v>2823</v>
      </c>
      <c r="V1177" s="31" t="s">
        <v>2822</v>
      </c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</row>
    <row r="1178" spans="1:46" s="4" customFormat="1" ht="15.75" hidden="1" customHeight="1">
      <c r="A1178" s="7"/>
      <c r="B1178" s="7" t="s">
        <v>1108</v>
      </c>
      <c r="C1178" s="8">
        <v>41.461748999999998</v>
      </c>
      <c r="D1178" s="8">
        <v>15.557388</v>
      </c>
      <c r="E1178" s="9" t="s">
        <v>1657</v>
      </c>
      <c r="F1178" s="7"/>
      <c r="G1178" s="7" t="s">
        <v>33</v>
      </c>
      <c r="H1178" s="7"/>
      <c r="I1178" s="7" t="s">
        <v>1658</v>
      </c>
      <c r="J1178" s="7">
        <v>6850</v>
      </c>
      <c r="K1178" s="7">
        <v>130</v>
      </c>
      <c r="L1178" s="7" t="s">
        <v>24</v>
      </c>
      <c r="M1178" s="7" t="s">
        <v>1659</v>
      </c>
      <c r="N1178" s="7" t="s">
        <v>69</v>
      </c>
      <c r="O1178" s="7" t="s">
        <v>27</v>
      </c>
      <c r="P1178" s="36">
        <v>-5991</v>
      </c>
      <c r="Q1178" s="36">
        <v>-5531</v>
      </c>
      <c r="R1178" s="7" t="str">
        <f t="shared" si="32"/>
        <v>VRAI</v>
      </c>
      <c r="S1178" s="7"/>
      <c r="T1178" s="7">
        <v>1</v>
      </c>
      <c r="U1178" s="25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</row>
    <row r="1179" spans="1:46" s="4" customFormat="1" ht="15.75" hidden="1" customHeight="1">
      <c r="A1179" s="7"/>
      <c r="B1179" s="7" t="s">
        <v>1108</v>
      </c>
      <c r="C1179" s="8">
        <v>41.461748999999998</v>
      </c>
      <c r="D1179" s="8">
        <v>15.557388</v>
      </c>
      <c r="E1179" s="9" t="s">
        <v>1657</v>
      </c>
      <c r="F1179" s="7"/>
      <c r="G1179" s="7" t="s">
        <v>33</v>
      </c>
      <c r="H1179" s="7"/>
      <c r="I1179" s="7" t="s">
        <v>1660</v>
      </c>
      <c r="J1179" s="7">
        <v>6750</v>
      </c>
      <c r="K1179" s="7">
        <v>220</v>
      </c>
      <c r="L1179" s="7" t="s">
        <v>24</v>
      </c>
      <c r="M1179" s="7" t="s">
        <v>1659</v>
      </c>
      <c r="N1179" s="7" t="s">
        <v>69</v>
      </c>
      <c r="O1179" s="7" t="s">
        <v>27</v>
      </c>
      <c r="P1179" s="36">
        <v>-6072</v>
      </c>
      <c r="Q1179" s="36">
        <v>-5224</v>
      </c>
      <c r="R1179" s="7" t="str">
        <f t="shared" si="32"/>
        <v>VRAI</v>
      </c>
      <c r="S1179" s="7"/>
      <c r="T1179" s="7">
        <v>1</v>
      </c>
      <c r="U1179" s="25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</row>
    <row r="1180" spans="1:46" s="4" customFormat="1" ht="15.75" hidden="1" customHeight="1">
      <c r="A1180" s="7"/>
      <c r="B1180" s="7" t="s">
        <v>1108</v>
      </c>
      <c r="C1180" s="8">
        <v>42.45</v>
      </c>
      <c r="D1180" s="8">
        <v>13.916665999999999</v>
      </c>
      <c r="E1180" s="9" t="s">
        <v>1661</v>
      </c>
      <c r="F1180" s="7"/>
      <c r="G1180" s="7" t="s">
        <v>33</v>
      </c>
      <c r="H1180" s="7"/>
      <c r="I1180" s="7" t="s">
        <v>1662</v>
      </c>
      <c r="J1180" s="7">
        <v>6578</v>
      </c>
      <c r="K1180" s="7">
        <v>135</v>
      </c>
      <c r="L1180" s="7" t="s">
        <v>24</v>
      </c>
      <c r="M1180" s="7" t="s">
        <v>25</v>
      </c>
      <c r="N1180" s="7" t="s">
        <v>69</v>
      </c>
      <c r="O1180" s="7" t="s">
        <v>27</v>
      </c>
      <c r="P1180" s="36">
        <v>-5735</v>
      </c>
      <c r="Q1180" s="36">
        <v>-5223</v>
      </c>
      <c r="R1180" s="7" t="str">
        <f t="shared" si="32"/>
        <v>VRAI</v>
      </c>
      <c r="S1180" s="7"/>
      <c r="T1180" s="7">
        <v>1</v>
      </c>
      <c r="U1180" s="25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</row>
    <row r="1181" spans="1:46" s="4" customFormat="1" ht="15.75" hidden="1" customHeight="1">
      <c r="A1181" s="7"/>
      <c r="B1181" s="7" t="s">
        <v>1108</v>
      </c>
      <c r="C1181" s="8">
        <v>46.63156</v>
      </c>
      <c r="D1181" s="8">
        <v>11.540357</v>
      </c>
      <c r="E1181" s="9" t="s">
        <v>1663</v>
      </c>
      <c r="F1181" s="7"/>
      <c r="G1181" s="7" t="s">
        <v>33</v>
      </c>
      <c r="H1181" s="7"/>
      <c r="I1181" s="7" t="s">
        <v>1667</v>
      </c>
      <c r="J1181" s="7">
        <v>6105</v>
      </c>
      <c r="K1181" s="7">
        <v>60</v>
      </c>
      <c r="L1181" s="7" t="s">
        <v>24</v>
      </c>
      <c r="M1181" s="7" t="s">
        <v>25</v>
      </c>
      <c r="N1181" s="7" t="s">
        <v>1503</v>
      </c>
      <c r="O1181" s="7" t="s">
        <v>27</v>
      </c>
      <c r="P1181" s="36">
        <v>-5212</v>
      </c>
      <c r="Q1181" s="36">
        <v>-4848</v>
      </c>
      <c r="R1181" s="7" t="str">
        <f t="shared" si="32"/>
        <v>VRAI</v>
      </c>
      <c r="S1181" s="7"/>
      <c r="T1181" s="7">
        <v>1</v>
      </c>
      <c r="U1181" s="25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</row>
    <row r="1182" spans="1:46" s="4" customFormat="1" ht="15.75" hidden="1" customHeight="1">
      <c r="A1182" s="7"/>
      <c r="B1182" s="7" t="s">
        <v>1108</v>
      </c>
      <c r="C1182" s="8">
        <v>46.63156</v>
      </c>
      <c r="D1182" s="8">
        <v>11.540357</v>
      </c>
      <c r="E1182" s="9" t="s">
        <v>1663</v>
      </c>
      <c r="F1182" s="7"/>
      <c r="G1182" s="7" t="s">
        <v>33</v>
      </c>
      <c r="H1182" s="7"/>
      <c r="I1182" s="7" t="s">
        <v>1666</v>
      </c>
      <c r="J1182" s="7">
        <v>6050</v>
      </c>
      <c r="K1182" s="7">
        <v>60</v>
      </c>
      <c r="L1182" s="7" t="s">
        <v>24</v>
      </c>
      <c r="M1182" s="7" t="s">
        <v>25</v>
      </c>
      <c r="N1182" s="7" t="s">
        <v>1503</v>
      </c>
      <c r="O1182" s="7" t="s">
        <v>27</v>
      </c>
      <c r="P1182" s="36">
        <v>-5208</v>
      </c>
      <c r="Q1182" s="36">
        <v>-4792</v>
      </c>
      <c r="R1182" s="7" t="str">
        <f t="shared" si="32"/>
        <v>VRAI</v>
      </c>
      <c r="S1182" s="7"/>
      <c r="T1182" s="7">
        <v>1</v>
      </c>
      <c r="U1182" s="25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</row>
    <row r="1183" spans="1:46" s="4" customFormat="1" ht="15.75" hidden="1" customHeight="1">
      <c r="A1183" s="7"/>
      <c r="B1183" s="7" t="s">
        <v>1108</v>
      </c>
      <c r="C1183" s="8">
        <v>46.63156</v>
      </c>
      <c r="D1183" s="8">
        <v>11.540357</v>
      </c>
      <c r="E1183" s="9" t="s">
        <v>1663</v>
      </c>
      <c r="F1183" s="7"/>
      <c r="G1183" s="7" t="s">
        <v>33</v>
      </c>
      <c r="H1183" s="7"/>
      <c r="I1183" s="7" t="s">
        <v>1668</v>
      </c>
      <c r="J1183" s="7">
        <v>6038</v>
      </c>
      <c r="K1183" s="7">
        <v>32</v>
      </c>
      <c r="L1183" s="7" t="s">
        <v>36</v>
      </c>
      <c r="M1183" s="7" t="s">
        <v>1669</v>
      </c>
      <c r="N1183" s="7" t="s">
        <v>1503</v>
      </c>
      <c r="O1183" s="7" t="s">
        <v>39</v>
      </c>
      <c r="P1183" s="36">
        <v>-5027</v>
      </c>
      <c r="Q1183" s="36">
        <v>-4841</v>
      </c>
      <c r="R1183" s="7" t="str">
        <f t="shared" si="32"/>
        <v>VRAI</v>
      </c>
      <c r="S1183" s="7"/>
      <c r="T1183" s="7">
        <v>1</v>
      </c>
      <c r="U1183" s="25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</row>
    <row r="1184" spans="1:46" s="4" customFormat="1" ht="15.75" hidden="1" customHeight="1">
      <c r="A1184" s="7"/>
      <c r="B1184" s="7" t="s">
        <v>1108</v>
      </c>
      <c r="C1184" s="10">
        <v>46.63156</v>
      </c>
      <c r="D1184" s="10">
        <v>11.540357</v>
      </c>
      <c r="E1184" s="7" t="s">
        <v>1663</v>
      </c>
      <c r="F1184" s="7"/>
      <c r="G1184" s="7" t="s">
        <v>86</v>
      </c>
      <c r="H1184" s="7"/>
      <c r="I1184" s="7" t="s">
        <v>1664</v>
      </c>
      <c r="J1184" s="7">
        <v>5555</v>
      </c>
      <c r="K1184" s="7">
        <v>75</v>
      </c>
      <c r="L1184" s="7" t="s">
        <v>24</v>
      </c>
      <c r="M1184" s="7" t="s">
        <v>25</v>
      </c>
      <c r="N1184" s="7" t="s">
        <v>1125</v>
      </c>
      <c r="O1184" s="7" t="s">
        <v>27</v>
      </c>
      <c r="P1184" s="39">
        <v>-4548</v>
      </c>
      <c r="Q1184" s="39">
        <v>-4251</v>
      </c>
      <c r="R1184" s="1" t="str">
        <f t="shared" si="32"/>
        <v>FAUX</v>
      </c>
      <c r="S1184" s="7"/>
      <c r="T1184" s="7">
        <v>1</v>
      </c>
      <c r="U1184" s="25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</row>
    <row r="1185" spans="1:46" s="4" customFormat="1" ht="15.75" hidden="1" customHeight="1">
      <c r="A1185" s="7"/>
      <c r="B1185" s="7" t="s">
        <v>1108</v>
      </c>
      <c r="C1185" s="10">
        <v>46.63156</v>
      </c>
      <c r="D1185" s="10">
        <v>11.540357</v>
      </c>
      <c r="E1185" s="7" t="s">
        <v>1663</v>
      </c>
      <c r="F1185" s="7"/>
      <c r="G1185" s="7" t="s">
        <v>86</v>
      </c>
      <c r="H1185" s="7"/>
      <c r="I1185" s="7" t="s">
        <v>1665</v>
      </c>
      <c r="J1185" s="7">
        <v>5425</v>
      </c>
      <c r="K1185" s="7">
        <v>60</v>
      </c>
      <c r="L1185" s="7" t="s">
        <v>24</v>
      </c>
      <c r="M1185" s="7" t="s">
        <v>25</v>
      </c>
      <c r="N1185" s="7" t="s">
        <v>1125</v>
      </c>
      <c r="O1185" s="7" t="s">
        <v>27</v>
      </c>
      <c r="P1185" s="39">
        <v>-4437</v>
      </c>
      <c r="Q1185" s="39">
        <v>-4054</v>
      </c>
      <c r="R1185" s="1" t="str">
        <f t="shared" si="32"/>
        <v>FAUX</v>
      </c>
      <c r="S1185" s="7"/>
      <c r="T1185" s="7">
        <v>1</v>
      </c>
      <c r="U1185" s="25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</row>
    <row r="1186" spans="1:46" s="4" customFormat="1" ht="15.75" hidden="1" customHeight="1">
      <c r="A1186" s="7"/>
      <c r="B1186" s="7" t="s">
        <v>1670</v>
      </c>
      <c r="C1186" s="8">
        <v>43.169426000000001</v>
      </c>
      <c r="D1186" s="8">
        <v>18.857748999999998</v>
      </c>
      <c r="E1186" s="9" t="s">
        <v>1671</v>
      </c>
      <c r="F1186" s="7"/>
      <c r="G1186" s="7" t="s">
        <v>178</v>
      </c>
      <c r="H1186" s="7"/>
      <c r="I1186" s="7" t="s">
        <v>1674</v>
      </c>
      <c r="J1186" s="9">
        <v>7150</v>
      </c>
      <c r="K1186" s="7">
        <v>100</v>
      </c>
      <c r="L1186" s="7" t="s">
        <v>24</v>
      </c>
      <c r="M1186" s="7" t="s">
        <v>25</v>
      </c>
      <c r="N1186" s="7" t="s">
        <v>206</v>
      </c>
      <c r="O1186" s="7" t="s">
        <v>27</v>
      </c>
      <c r="P1186" s="36">
        <v>-6231</v>
      </c>
      <c r="Q1186" s="36">
        <v>-5803</v>
      </c>
      <c r="R1186" s="7" t="str">
        <f t="shared" si="32"/>
        <v>VRAI</v>
      </c>
      <c r="S1186" s="7"/>
      <c r="T1186" s="7">
        <v>1</v>
      </c>
      <c r="U1186" s="25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</row>
    <row r="1187" spans="1:46" s="4" customFormat="1" ht="15.75" hidden="1" customHeight="1">
      <c r="A1187" s="7"/>
      <c r="B1187" s="7" t="s">
        <v>1670</v>
      </c>
      <c r="C1187" s="8">
        <v>43.169426000000001</v>
      </c>
      <c r="D1187" s="8">
        <v>18.857748999999998</v>
      </c>
      <c r="E1187" s="9" t="s">
        <v>1671</v>
      </c>
      <c r="F1187" s="7"/>
      <c r="G1187" s="7" t="s">
        <v>178</v>
      </c>
      <c r="H1187" s="7"/>
      <c r="I1187" s="7" t="s">
        <v>1677</v>
      </c>
      <c r="J1187" s="7">
        <v>7080</v>
      </c>
      <c r="K1187" s="7">
        <v>85</v>
      </c>
      <c r="L1187" s="7" t="s">
        <v>24</v>
      </c>
      <c r="M1187" s="7" t="s">
        <v>25</v>
      </c>
      <c r="N1187" s="7" t="s">
        <v>206</v>
      </c>
      <c r="O1187" s="7" t="s">
        <v>27</v>
      </c>
      <c r="P1187" s="36">
        <v>-6080</v>
      </c>
      <c r="Q1187" s="36">
        <v>-5746</v>
      </c>
      <c r="R1187" s="7" t="str">
        <f t="shared" si="32"/>
        <v>VRAI</v>
      </c>
      <c r="S1187" s="7"/>
      <c r="T1187" s="7">
        <v>1</v>
      </c>
      <c r="U1187" s="25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</row>
    <row r="1188" spans="1:46" s="4" customFormat="1" ht="15.75" hidden="1" customHeight="1">
      <c r="A1188" s="7"/>
      <c r="B1188" s="7" t="s">
        <v>1670</v>
      </c>
      <c r="C1188" s="8">
        <v>43.169426000000001</v>
      </c>
      <c r="D1188" s="8">
        <v>18.857748999999998</v>
      </c>
      <c r="E1188" s="9" t="s">
        <v>1671</v>
      </c>
      <c r="F1188" s="7"/>
      <c r="G1188" s="7" t="s">
        <v>33</v>
      </c>
      <c r="H1188" s="7"/>
      <c r="I1188" s="7" t="s">
        <v>1673</v>
      </c>
      <c r="J1188" s="7">
        <v>6995</v>
      </c>
      <c r="K1188" s="7">
        <v>100</v>
      </c>
      <c r="L1188" s="7" t="s">
        <v>24</v>
      </c>
      <c r="M1188" s="7" t="s">
        <v>25</v>
      </c>
      <c r="N1188" s="7" t="s">
        <v>109</v>
      </c>
      <c r="O1188" s="7" t="s">
        <v>27</v>
      </c>
      <c r="P1188" s="36">
        <v>-6062</v>
      </c>
      <c r="Q1188" s="36">
        <v>-5713</v>
      </c>
      <c r="R1188" s="7" t="str">
        <f t="shared" si="32"/>
        <v>VRAI</v>
      </c>
      <c r="S1188" s="7"/>
      <c r="T1188" s="7">
        <v>1</v>
      </c>
      <c r="U1188" s="25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</row>
    <row r="1189" spans="1:46" s="4" customFormat="1" ht="15.75" hidden="1" customHeight="1">
      <c r="A1189" s="7"/>
      <c r="B1189" s="7" t="s">
        <v>1670</v>
      </c>
      <c r="C1189" s="8">
        <v>43.169426000000001</v>
      </c>
      <c r="D1189" s="8">
        <v>18.857748999999998</v>
      </c>
      <c r="E1189" s="9" t="s">
        <v>1671</v>
      </c>
      <c r="F1189" s="7"/>
      <c r="G1189" s="7" t="s">
        <v>33</v>
      </c>
      <c r="H1189" s="7"/>
      <c r="I1189" s="7" t="s">
        <v>1672</v>
      </c>
      <c r="J1189" s="7">
        <v>6985</v>
      </c>
      <c r="K1189" s="7">
        <v>100</v>
      </c>
      <c r="L1189" s="7" t="s">
        <v>24</v>
      </c>
      <c r="M1189" s="7" t="s">
        <v>25</v>
      </c>
      <c r="N1189" s="7" t="s">
        <v>109</v>
      </c>
      <c r="O1189" s="7" t="s">
        <v>27</v>
      </c>
      <c r="P1189" s="36">
        <v>-6058</v>
      </c>
      <c r="Q1189" s="36">
        <v>-5671</v>
      </c>
      <c r="R1189" s="7" t="str">
        <f t="shared" si="32"/>
        <v>VRAI</v>
      </c>
      <c r="S1189" s="7"/>
      <c r="T1189" s="7">
        <v>1</v>
      </c>
      <c r="U1189" s="25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</row>
    <row r="1190" spans="1:46" s="4" customFormat="1" ht="15.75" hidden="1" customHeight="1">
      <c r="A1190" s="7"/>
      <c r="B1190" s="7" t="s">
        <v>1670</v>
      </c>
      <c r="C1190" s="8">
        <v>43.169426000000001</v>
      </c>
      <c r="D1190" s="8">
        <v>18.857748999999998</v>
      </c>
      <c r="E1190" s="9" t="s">
        <v>1671</v>
      </c>
      <c r="F1190" s="7"/>
      <c r="G1190" s="7" t="s">
        <v>33</v>
      </c>
      <c r="H1190" s="7"/>
      <c r="I1190" s="7" t="s">
        <v>1675</v>
      </c>
      <c r="J1190" s="7">
        <v>6900</v>
      </c>
      <c r="K1190" s="7">
        <v>100</v>
      </c>
      <c r="L1190" s="7" t="s">
        <v>24</v>
      </c>
      <c r="M1190" s="7" t="s">
        <v>25</v>
      </c>
      <c r="N1190" s="7" t="s">
        <v>109</v>
      </c>
      <c r="O1190" s="7" t="s">
        <v>27</v>
      </c>
      <c r="P1190" s="36">
        <v>-5984</v>
      </c>
      <c r="Q1190" s="36">
        <v>-5630</v>
      </c>
      <c r="R1190" s="7" t="str">
        <f t="shared" si="32"/>
        <v>VRAI</v>
      </c>
      <c r="S1190" s="7"/>
      <c r="T1190" s="7">
        <v>1</v>
      </c>
      <c r="U1190" s="25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</row>
    <row r="1191" spans="1:46" s="4" customFormat="1" ht="15.75" hidden="1" customHeight="1">
      <c r="A1191" s="7"/>
      <c r="B1191" s="7" t="s">
        <v>1670</v>
      </c>
      <c r="C1191" s="8">
        <v>43.169426000000001</v>
      </c>
      <c r="D1191" s="8">
        <v>18.857748999999998</v>
      </c>
      <c r="E1191" s="9" t="s">
        <v>1671</v>
      </c>
      <c r="F1191" s="7"/>
      <c r="G1191" s="7" t="s">
        <v>33</v>
      </c>
      <c r="H1191" s="7"/>
      <c r="I1191" s="7" t="s">
        <v>1678</v>
      </c>
      <c r="J1191" s="7">
        <v>6730</v>
      </c>
      <c r="K1191" s="7">
        <v>160</v>
      </c>
      <c r="L1191" s="7" t="s">
        <v>24</v>
      </c>
      <c r="M1191" s="7" t="s">
        <v>25</v>
      </c>
      <c r="N1191" s="7" t="s">
        <v>109</v>
      </c>
      <c r="O1191" s="7" t="s">
        <v>27</v>
      </c>
      <c r="P1191" s="36">
        <v>-5980</v>
      </c>
      <c r="Q1191" s="36">
        <v>-5375</v>
      </c>
      <c r="R1191" s="7" t="str">
        <f t="shared" si="32"/>
        <v>VRAI</v>
      </c>
      <c r="S1191" s="7"/>
      <c r="T1191" s="7">
        <v>1</v>
      </c>
      <c r="U1191" s="25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</row>
    <row r="1192" spans="1:46" s="4" customFormat="1" ht="15.75" hidden="1" customHeight="1">
      <c r="A1192" s="7"/>
      <c r="B1192" s="7" t="s">
        <v>1670</v>
      </c>
      <c r="C1192" s="8">
        <v>43.169426000000001</v>
      </c>
      <c r="D1192" s="8">
        <v>18.857748999999998</v>
      </c>
      <c r="E1192" s="9" t="s">
        <v>1671</v>
      </c>
      <c r="F1192" s="7"/>
      <c r="G1192" s="7" t="s">
        <v>33</v>
      </c>
      <c r="H1192" s="7"/>
      <c r="I1192" s="7" t="s">
        <v>1676</v>
      </c>
      <c r="J1192" s="7">
        <v>6530</v>
      </c>
      <c r="K1192" s="7">
        <v>75</v>
      </c>
      <c r="L1192" s="7" t="s">
        <v>24</v>
      </c>
      <c r="M1192" s="7" t="s">
        <v>25</v>
      </c>
      <c r="N1192" s="7" t="s">
        <v>109</v>
      </c>
      <c r="O1192" s="7" t="s">
        <v>27</v>
      </c>
      <c r="P1192" s="36">
        <v>-5622</v>
      </c>
      <c r="Q1192" s="36">
        <v>-5336</v>
      </c>
      <c r="R1192" s="7" t="str">
        <f t="shared" si="32"/>
        <v>VRAI</v>
      </c>
      <c r="S1192" s="7"/>
      <c r="T1192" s="7">
        <v>1</v>
      </c>
      <c r="U1192" s="25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</row>
    <row r="1193" spans="1:46" s="4" customFormat="1" ht="15.75" hidden="1" customHeight="1">
      <c r="A1193" s="7"/>
      <c r="B1193" s="7" t="s">
        <v>2238</v>
      </c>
      <c r="C1193" s="7">
        <v>38.608055</v>
      </c>
      <c r="D1193" s="7">
        <v>-7.9902777</v>
      </c>
      <c r="E1193" s="7" t="s">
        <v>2239</v>
      </c>
      <c r="F1193" s="7"/>
      <c r="G1193" s="7" t="s">
        <v>33</v>
      </c>
      <c r="H1193" s="7"/>
      <c r="I1193" s="7" t="s">
        <v>2240</v>
      </c>
      <c r="J1193" s="7">
        <v>6030</v>
      </c>
      <c r="K1193" s="7">
        <v>50</v>
      </c>
      <c r="L1193" s="7" t="s">
        <v>24</v>
      </c>
      <c r="M1193" s="7" t="s">
        <v>25</v>
      </c>
      <c r="N1193" s="7" t="s">
        <v>69</v>
      </c>
      <c r="O1193" s="7" t="s">
        <v>27</v>
      </c>
      <c r="P1193" s="36">
        <v>-5199</v>
      </c>
      <c r="Q1193" s="36">
        <v>-4793</v>
      </c>
      <c r="R1193" s="7" t="s">
        <v>2241</v>
      </c>
      <c r="S1193" s="7"/>
      <c r="T1193" s="7">
        <v>1</v>
      </c>
      <c r="U1193" s="25" t="s">
        <v>2242</v>
      </c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</row>
    <row r="1194" spans="1:46" s="4" customFormat="1" ht="15.75" hidden="1" customHeight="1">
      <c r="A1194" s="7"/>
      <c r="B1194" s="7" t="s">
        <v>2238</v>
      </c>
      <c r="C1194" s="7">
        <v>37.940747999999999</v>
      </c>
      <c r="D1194" s="7">
        <v>-8.844087</v>
      </c>
      <c r="E1194" s="7" t="s">
        <v>2243</v>
      </c>
      <c r="F1194" s="7"/>
      <c r="G1194" s="7" t="s">
        <v>33</v>
      </c>
      <c r="H1194" s="7"/>
      <c r="I1194" s="7" t="s">
        <v>2247</v>
      </c>
      <c r="J1194" s="7">
        <v>6740</v>
      </c>
      <c r="K1194" s="7">
        <v>40</v>
      </c>
      <c r="L1194" s="7" t="s">
        <v>24</v>
      </c>
      <c r="M1194" s="7" t="s">
        <v>2248</v>
      </c>
      <c r="N1194" s="7" t="s">
        <v>69</v>
      </c>
      <c r="O1194" s="7" t="s">
        <v>27</v>
      </c>
      <c r="P1194" s="40">
        <v>-5721</v>
      </c>
      <c r="Q1194" s="40">
        <v>-5569</v>
      </c>
      <c r="R1194" s="7" t="s">
        <v>2241</v>
      </c>
      <c r="S1194" s="7"/>
      <c r="T1194" s="7">
        <v>1</v>
      </c>
      <c r="U1194" s="25" t="s">
        <v>2246</v>
      </c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</row>
    <row r="1195" spans="1:46" s="4" customFormat="1" ht="15.75" hidden="1" customHeight="1">
      <c r="A1195" s="7"/>
      <c r="B1195" s="7" t="s">
        <v>2238</v>
      </c>
      <c r="C1195" s="7">
        <v>37.940747999999999</v>
      </c>
      <c r="D1195" s="7">
        <v>-8.844087</v>
      </c>
      <c r="E1195" s="7" t="s">
        <v>2243</v>
      </c>
      <c r="F1195" s="7"/>
      <c r="G1195" s="7" t="s">
        <v>33</v>
      </c>
      <c r="H1195" s="7"/>
      <c r="I1195" s="7" t="s">
        <v>2260</v>
      </c>
      <c r="J1195" s="7">
        <v>6700</v>
      </c>
      <c r="K1195" s="7">
        <v>60</v>
      </c>
      <c r="L1195" s="7" t="s">
        <v>24</v>
      </c>
      <c r="M1195" s="7" t="s">
        <v>1790</v>
      </c>
      <c r="N1195" s="7" t="s">
        <v>69</v>
      </c>
      <c r="O1195" s="7" t="s">
        <v>53</v>
      </c>
      <c r="P1195" s="40">
        <v>-5719</v>
      </c>
      <c r="Q1195" s="40">
        <v>-5520</v>
      </c>
      <c r="R1195" s="7" t="s">
        <v>2241</v>
      </c>
      <c r="S1195" s="7"/>
      <c r="T1195" s="7">
        <v>1</v>
      </c>
      <c r="U1195" s="25" t="s">
        <v>2246</v>
      </c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</row>
    <row r="1196" spans="1:46" s="4" customFormat="1" ht="15.75" hidden="1" customHeight="1">
      <c r="A1196" s="7"/>
      <c r="B1196" s="7" t="s">
        <v>2238</v>
      </c>
      <c r="C1196" s="7">
        <v>37.940747999999999</v>
      </c>
      <c r="D1196" s="7">
        <v>-8.844087</v>
      </c>
      <c r="E1196" s="7" t="s">
        <v>2243</v>
      </c>
      <c r="F1196" s="7"/>
      <c r="G1196" s="7" t="s">
        <v>33</v>
      </c>
      <c r="H1196" s="7"/>
      <c r="I1196" s="7" t="s">
        <v>2244</v>
      </c>
      <c r="J1196" s="7">
        <v>6660</v>
      </c>
      <c r="K1196" s="7">
        <v>40</v>
      </c>
      <c r="L1196" s="7" t="s">
        <v>24</v>
      </c>
      <c r="M1196" s="7" t="s">
        <v>2245</v>
      </c>
      <c r="N1196" s="7" t="s">
        <v>69</v>
      </c>
      <c r="O1196" s="7" t="s">
        <v>53</v>
      </c>
      <c r="P1196" s="36">
        <v>-5646</v>
      </c>
      <c r="Q1196" s="36">
        <v>-5512</v>
      </c>
      <c r="R1196" s="7" t="s">
        <v>2241</v>
      </c>
      <c r="S1196" s="7"/>
      <c r="T1196" s="7">
        <v>1</v>
      </c>
      <c r="U1196" s="25" t="s">
        <v>2246</v>
      </c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</row>
    <row r="1197" spans="1:46" s="4" customFormat="1" ht="15.75" hidden="1" customHeight="1">
      <c r="A1197" s="7"/>
      <c r="B1197" s="7" t="s">
        <v>2238</v>
      </c>
      <c r="C1197" s="7">
        <v>37.940747999999999</v>
      </c>
      <c r="D1197" s="7">
        <v>-8.844087</v>
      </c>
      <c r="E1197" s="7" t="s">
        <v>2243</v>
      </c>
      <c r="F1197" s="7"/>
      <c r="G1197" s="7" t="s">
        <v>33</v>
      </c>
      <c r="H1197" s="7"/>
      <c r="I1197" s="7" t="s">
        <v>2249</v>
      </c>
      <c r="J1197" s="7">
        <v>6600</v>
      </c>
      <c r="K1197" s="7">
        <v>50</v>
      </c>
      <c r="L1197" s="7" t="s">
        <v>24</v>
      </c>
      <c r="M1197" s="7" t="s">
        <v>2250</v>
      </c>
      <c r="N1197" s="7" t="s">
        <v>69</v>
      </c>
      <c r="O1197" s="7" t="s">
        <v>27</v>
      </c>
      <c r="P1197" s="40">
        <v>-5621</v>
      </c>
      <c r="Q1197" s="40">
        <v>-5481</v>
      </c>
      <c r="R1197" s="7" t="s">
        <v>2241</v>
      </c>
      <c r="S1197" s="7"/>
      <c r="T1197" s="7">
        <v>1</v>
      </c>
      <c r="U1197" s="25" t="s">
        <v>2246</v>
      </c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</row>
    <row r="1198" spans="1:46" s="4" customFormat="1" ht="15.75" hidden="1" customHeight="1">
      <c r="A1198" s="7"/>
      <c r="B1198" s="7" t="s">
        <v>2238</v>
      </c>
      <c r="C1198" s="7">
        <v>37.940747999999999</v>
      </c>
      <c r="D1198" s="7">
        <v>-8.844087</v>
      </c>
      <c r="E1198" s="7" t="s">
        <v>2243</v>
      </c>
      <c r="F1198" s="7"/>
      <c r="G1198" s="7" t="s">
        <v>33</v>
      </c>
      <c r="H1198" s="7"/>
      <c r="I1198" s="7" t="s">
        <v>2255</v>
      </c>
      <c r="J1198" s="7">
        <v>6540</v>
      </c>
      <c r="K1198" s="7">
        <v>40</v>
      </c>
      <c r="L1198" s="7" t="s">
        <v>24</v>
      </c>
      <c r="M1198" s="7" t="s">
        <v>2248</v>
      </c>
      <c r="N1198" s="7" t="s">
        <v>69</v>
      </c>
      <c r="O1198" s="7" t="s">
        <v>53</v>
      </c>
      <c r="P1198" s="40">
        <v>-5613</v>
      </c>
      <c r="Q1198" s="40">
        <v>-5386</v>
      </c>
      <c r="R1198" s="7" t="s">
        <v>2241</v>
      </c>
      <c r="S1198" s="7"/>
      <c r="T1198" s="7">
        <v>1</v>
      </c>
      <c r="U1198" s="25" t="s">
        <v>2246</v>
      </c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</row>
    <row r="1199" spans="1:46" s="4" customFormat="1" ht="15.75" hidden="1" customHeight="1">
      <c r="A1199" s="7"/>
      <c r="B1199" s="7" t="s">
        <v>2238</v>
      </c>
      <c r="C1199" s="7">
        <v>37.940747999999999</v>
      </c>
      <c r="D1199" s="7">
        <v>-8.844087</v>
      </c>
      <c r="E1199" s="7" t="s">
        <v>2243</v>
      </c>
      <c r="F1199" s="7"/>
      <c r="G1199" s="7" t="s">
        <v>33</v>
      </c>
      <c r="H1199" s="7"/>
      <c r="I1199" s="7" t="s">
        <v>2259</v>
      </c>
      <c r="J1199" s="7">
        <v>6540</v>
      </c>
      <c r="K1199" s="7">
        <v>60</v>
      </c>
      <c r="L1199" s="7" t="s">
        <v>24</v>
      </c>
      <c r="M1199" s="7" t="s">
        <v>1790</v>
      </c>
      <c r="N1199" s="7" t="s">
        <v>69</v>
      </c>
      <c r="O1199" s="7" t="s">
        <v>53</v>
      </c>
      <c r="P1199" s="40">
        <v>-5617</v>
      </c>
      <c r="Q1199" s="40">
        <v>-5376</v>
      </c>
      <c r="R1199" s="7" t="s">
        <v>2241</v>
      </c>
      <c r="S1199" s="7"/>
      <c r="T1199" s="7">
        <v>1</v>
      </c>
      <c r="U1199" s="25" t="s">
        <v>2246</v>
      </c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</row>
    <row r="1200" spans="1:46" s="4" customFormat="1" ht="15.75" hidden="1" customHeight="1">
      <c r="A1200" s="7"/>
      <c r="B1200" s="7" t="s">
        <v>2238</v>
      </c>
      <c r="C1200" s="7">
        <v>37.940747999999999</v>
      </c>
      <c r="D1200" s="7">
        <v>-8.844087</v>
      </c>
      <c r="E1200" s="7" t="s">
        <v>2243</v>
      </c>
      <c r="F1200" s="7"/>
      <c r="G1200" s="7" t="s">
        <v>33</v>
      </c>
      <c r="H1200" s="7"/>
      <c r="I1200" s="7" t="s">
        <v>2253</v>
      </c>
      <c r="J1200" s="7">
        <v>6490</v>
      </c>
      <c r="K1200" s="7">
        <v>50</v>
      </c>
      <c r="L1200" s="7" t="s">
        <v>24</v>
      </c>
      <c r="M1200" s="7" t="s">
        <v>2248</v>
      </c>
      <c r="N1200" s="7" t="s">
        <v>69</v>
      </c>
      <c r="O1200" s="7" t="s">
        <v>53</v>
      </c>
      <c r="P1200" s="40">
        <v>-5543</v>
      </c>
      <c r="Q1200" s="40">
        <v>-5342</v>
      </c>
      <c r="R1200" s="7" t="s">
        <v>2241</v>
      </c>
      <c r="S1200" s="7"/>
      <c r="T1200" s="7">
        <v>1</v>
      </c>
      <c r="U1200" s="25" t="s">
        <v>2246</v>
      </c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</row>
    <row r="1201" spans="1:46" s="4" customFormat="1" ht="15.75" hidden="1" customHeight="1">
      <c r="A1201" s="7"/>
      <c r="B1201" s="7" t="s">
        <v>2238</v>
      </c>
      <c r="C1201" s="7">
        <v>37.940747999999999</v>
      </c>
      <c r="D1201" s="7">
        <v>-8.844087</v>
      </c>
      <c r="E1201" s="7" t="s">
        <v>2243</v>
      </c>
      <c r="F1201" s="7"/>
      <c r="G1201" s="7" t="s">
        <v>33</v>
      </c>
      <c r="H1201" s="7"/>
      <c r="I1201" s="7" t="s">
        <v>2258</v>
      </c>
      <c r="J1201" s="7">
        <v>6490</v>
      </c>
      <c r="K1201" s="7">
        <v>40</v>
      </c>
      <c r="L1201" s="7" t="s">
        <v>24</v>
      </c>
      <c r="M1201" s="7" t="s">
        <v>25</v>
      </c>
      <c r="N1201" s="7" t="s">
        <v>69</v>
      </c>
      <c r="O1201" s="7" t="s">
        <v>53</v>
      </c>
      <c r="P1201" s="40">
        <v>-5527</v>
      </c>
      <c r="Q1201" s="40">
        <v>-5367</v>
      </c>
      <c r="R1201" s="7" t="s">
        <v>2241</v>
      </c>
      <c r="S1201" s="7"/>
      <c r="T1201" s="7">
        <v>1</v>
      </c>
      <c r="U1201" s="25" t="s">
        <v>2246</v>
      </c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</row>
    <row r="1202" spans="1:46" s="4" customFormat="1" ht="15.75" hidden="1" customHeight="1">
      <c r="A1202" s="7"/>
      <c r="B1202" s="7" t="s">
        <v>2238</v>
      </c>
      <c r="C1202" s="7">
        <v>37.940747999999999</v>
      </c>
      <c r="D1202" s="7">
        <v>-8.844087</v>
      </c>
      <c r="E1202" s="7" t="s">
        <v>2243</v>
      </c>
      <c r="F1202" s="7"/>
      <c r="G1202" s="7" t="s">
        <v>33</v>
      </c>
      <c r="H1202" s="7"/>
      <c r="I1202" s="7" t="s">
        <v>2256</v>
      </c>
      <c r="J1202" s="7">
        <v>6460</v>
      </c>
      <c r="K1202" s="7">
        <v>40</v>
      </c>
      <c r="L1202" s="7" t="s">
        <v>24</v>
      </c>
      <c r="M1202" s="7" t="s">
        <v>2257</v>
      </c>
      <c r="N1202" s="7" t="s">
        <v>69</v>
      </c>
      <c r="O1202" s="7" t="s">
        <v>53</v>
      </c>
      <c r="P1202" s="40">
        <v>-5486</v>
      </c>
      <c r="Q1202" s="40">
        <v>-5337</v>
      </c>
      <c r="R1202" s="7" t="s">
        <v>2241</v>
      </c>
      <c r="S1202" s="7"/>
      <c r="T1202" s="7">
        <v>1</v>
      </c>
      <c r="U1202" s="25" t="s">
        <v>2246</v>
      </c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</row>
    <row r="1203" spans="1:46" s="4" customFormat="1" ht="15.75" hidden="1" customHeight="1">
      <c r="A1203" s="7"/>
      <c r="B1203" s="7" t="s">
        <v>2238</v>
      </c>
      <c r="C1203" s="7">
        <v>37.940747999999999</v>
      </c>
      <c r="D1203" s="7">
        <v>-8.844087</v>
      </c>
      <c r="E1203" s="7" t="s">
        <v>2243</v>
      </c>
      <c r="F1203" s="7"/>
      <c r="G1203" s="7" t="s">
        <v>33</v>
      </c>
      <c r="H1203" s="7"/>
      <c r="I1203" s="7" t="s">
        <v>2251</v>
      </c>
      <c r="J1203" s="7">
        <v>6390</v>
      </c>
      <c r="K1203" s="7">
        <v>50</v>
      </c>
      <c r="L1203" s="7" t="s">
        <v>24</v>
      </c>
      <c r="M1203" s="7" t="s">
        <v>2252</v>
      </c>
      <c r="N1203" s="7" t="s">
        <v>69</v>
      </c>
      <c r="O1203" s="7" t="s">
        <v>53</v>
      </c>
      <c r="P1203" s="40">
        <v>-5478</v>
      </c>
      <c r="Q1203" s="40">
        <v>-5298</v>
      </c>
      <c r="R1203" s="7" t="s">
        <v>2241</v>
      </c>
      <c r="S1203" s="7"/>
      <c r="T1203" s="7">
        <v>1</v>
      </c>
      <c r="U1203" s="25" t="s">
        <v>2246</v>
      </c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</row>
    <row r="1204" spans="1:46" s="4" customFormat="1" ht="15.75" hidden="1" customHeight="1">
      <c r="A1204" s="7"/>
      <c r="B1204" s="7" t="s">
        <v>2238</v>
      </c>
      <c r="C1204" s="7">
        <v>37.940747999999999</v>
      </c>
      <c r="D1204" s="7">
        <v>-8.844087</v>
      </c>
      <c r="E1204" s="7" t="s">
        <v>2243</v>
      </c>
      <c r="F1204" s="7"/>
      <c r="G1204" s="7" t="s">
        <v>33</v>
      </c>
      <c r="H1204" s="7"/>
      <c r="I1204" s="7" t="s">
        <v>2254</v>
      </c>
      <c r="J1204" s="7">
        <v>6350</v>
      </c>
      <c r="K1204" s="7">
        <v>40</v>
      </c>
      <c r="L1204" s="7" t="s">
        <v>24</v>
      </c>
      <c r="M1204" s="7" t="s">
        <v>2248</v>
      </c>
      <c r="N1204" s="7" t="s">
        <v>69</v>
      </c>
      <c r="O1204" s="7" t="s">
        <v>53</v>
      </c>
      <c r="P1204" s="40">
        <v>-5466</v>
      </c>
      <c r="Q1204" s="40">
        <v>-5225</v>
      </c>
      <c r="R1204" s="7" t="s">
        <v>2241</v>
      </c>
      <c r="S1204" s="7"/>
      <c r="T1204" s="7">
        <v>1</v>
      </c>
      <c r="U1204" s="25" t="s">
        <v>2246</v>
      </c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</row>
    <row r="1205" spans="1:46" s="4" customFormat="1" ht="15.75" hidden="1" customHeight="1">
      <c r="A1205" s="9"/>
      <c r="B1205" s="9" t="s">
        <v>2261</v>
      </c>
      <c r="C1205" s="9">
        <v>45.675578000000002</v>
      </c>
      <c r="D1205" s="9">
        <v>13.947492</v>
      </c>
      <c r="E1205" s="9" t="s">
        <v>2262</v>
      </c>
      <c r="F1205" s="9"/>
      <c r="G1205" s="9" t="s">
        <v>22</v>
      </c>
      <c r="H1205" s="9"/>
      <c r="I1205" s="9" t="s">
        <v>2274</v>
      </c>
      <c r="J1205" s="9">
        <v>7950</v>
      </c>
      <c r="K1205" s="9">
        <v>50</v>
      </c>
      <c r="L1205" s="9" t="s">
        <v>43</v>
      </c>
      <c r="M1205" s="9" t="s">
        <v>2275</v>
      </c>
      <c r="N1205" s="9" t="s">
        <v>26</v>
      </c>
      <c r="O1205" s="9" t="s">
        <v>39</v>
      </c>
      <c r="P1205" s="36">
        <v>-7042</v>
      </c>
      <c r="Q1205" s="36">
        <v>-6690</v>
      </c>
      <c r="R1205" s="7" t="s">
        <v>2241</v>
      </c>
      <c r="S1205" s="9"/>
      <c r="T1205" s="9">
        <v>1</v>
      </c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</row>
    <row r="1206" spans="1:46" s="4" customFormat="1" ht="15.75" hidden="1" customHeight="1">
      <c r="A1206" s="9"/>
      <c r="B1206" s="9" t="s">
        <v>2261</v>
      </c>
      <c r="C1206" s="9">
        <v>45.675578000000002</v>
      </c>
      <c r="D1206" s="9">
        <v>13.947492</v>
      </c>
      <c r="E1206" s="9" t="s">
        <v>2262</v>
      </c>
      <c r="F1206" s="9"/>
      <c r="G1206" s="9" t="s">
        <v>178</v>
      </c>
      <c r="H1206" s="9"/>
      <c r="I1206" s="9" t="s">
        <v>2272</v>
      </c>
      <c r="J1206" s="9">
        <v>7630</v>
      </c>
      <c r="K1206" s="9">
        <v>50</v>
      </c>
      <c r="L1206" s="9" t="s">
        <v>43</v>
      </c>
      <c r="M1206" s="9" t="s">
        <v>2273</v>
      </c>
      <c r="N1206" s="9" t="s">
        <v>109</v>
      </c>
      <c r="O1206" s="9" t="s">
        <v>39</v>
      </c>
      <c r="P1206" s="36">
        <v>-6592</v>
      </c>
      <c r="Q1206" s="36">
        <v>-6416</v>
      </c>
      <c r="R1206" s="7" t="s">
        <v>2241</v>
      </c>
      <c r="S1206" s="9"/>
      <c r="T1206" s="9">
        <v>1</v>
      </c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</row>
    <row r="1207" spans="1:46" s="4" customFormat="1" ht="15.75" hidden="1" customHeight="1">
      <c r="A1207" s="7"/>
      <c r="B1207" s="7" t="s">
        <v>2261</v>
      </c>
      <c r="C1207" s="7">
        <v>45.675578000000002</v>
      </c>
      <c r="D1207" s="7">
        <v>13.947492</v>
      </c>
      <c r="E1207" s="7" t="s">
        <v>2262</v>
      </c>
      <c r="F1207" s="7"/>
      <c r="G1207" s="7" t="s">
        <v>178</v>
      </c>
      <c r="H1207" s="7"/>
      <c r="I1207" s="7" t="s">
        <v>2265</v>
      </c>
      <c r="J1207" s="7">
        <v>7255</v>
      </c>
      <c r="K1207" s="7">
        <v>40</v>
      </c>
      <c r="L1207" s="7" t="s">
        <v>43</v>
      </c>
      <c r="M1207" s="7" t="s">
        <v>2264</v>
      </c>
      <c r="N1207" s="7" t="s">
        <v>109</v>
      </c>
      <c r="O1207" s="7" t="s">
        <v>39</v>
      </c>
      <c r="P1207" s="40">
        <v>-6224</v>
      </c>
      <c r="Q1207" s="40">
        <v>-6030</v>
      </c>
      <c r="R1207" s="7" t="s">
        <v>2241</v>
      </c>
      <c r="S1207" s="7"/>
      <c r="T1207" s="7">
        <v>1</v>
      </c>
      <c r="U1207" s="25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</row>
    <row r="1208" spans="1:46" s="4" customFormat="1" ht="15.75" hidden="1" customHeight="1">
      <c r="A1208" s="7"/>
      <c r="B1208" s="7" t="s">
        <v>2261</v>
      </c>
      <c r="C1208" s="7">
        <v>45.675578000000002</v>
      </c>
      <c r="D1208" s="7">
        <v>13.947492</v>
      </c>
      <c r="E1208" s="7" t="s">
        <v>2262</v>
      </c>
      <c r="F1208" s="7"/>
      <c r="G1208" s="7" t="s">
        <v>178</v>
      </c>
      <c r="H1208" s="7"/>
      <c r="I1208" s="7" t="s">
        <v>2266</v>
      </c>
      <c r="J1208" s="7">
        <v>7229</v>
      </c>
      <c r="K1208" s="7">
        <v>38</v>
      </c>
      <c r="L1208" s="7" t="s">
        <v>43</v>
      </c>
      <c r="M1208" s="7" t="s">
        <v>2267</v>
      </c>
      <c r="N1208" s="7" t="s">
        <v>109</v>
      </c>
      <c r="O1208" s="7" t="s">
        <v>39</v>
      </c>
      <c r="P1208" s="40">
        <v>-6221</v>
      </c>
      <c r="Q1208" s="40">
        <v>-6015</v>
      </c>
      <c r="R1208" s="7" t="s">
        <v>2241</v>
      </c>
      <c r="S1208" s="7"/>
      <c r="T1208" s="7">
        <v>1</v>
      </c>
      <c r="U1208" s="25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</row>
    <row r="1209" spans="1:46" s="4" customFormat="1" ht="15.75" hidden="1" customHeight="1">
      <c r="A1209" s="9"/>
      <c r="B1209" s="9" t="s">
        <v>2261</v>
      </c>
      <c r="C1209" s="9">
        <v>45.675578000000002</v>
      </c>
      <c r="D1209" s="9">
        <v>13.947492</v>
      </c>
      <c r="E1209" s="9" t="s">
        <v>2262</v>
      </c>
      <c r="F1209" s="9"/>
      <c r="G1209" s="9" t="s">
        <v>178</v>
      </c>
      <c r="H1209" s="9"/>
      <c r="I1209" s="9" t="s">
        <v>2270</v>
      </c>
      <c r="J1209" s="9">
        <v>6647</v>
      </c>
      <c r="K1209" s="9">
        <v>37</v>
      </c>
      <c r="L1209" s="9" t="s">
        <v>43</v>
      </c>
      <c r="M1209" s="9" t="s">
        <v>2271</v>
      </c>
      <c r="N1209" s="9" t="s">
        <v>109</v>
      </c>
      <c r="O1209" s="9" t="s">
        <v>39</v>
      </c>
      <c r="P1209" s="36">
        <v>-5631</v>
      </c>
      <c r="Q1209" s="36">
        <v>-5482</v>
      </c>
      <c r="R1209" s="7" t="s">
        <v>2241</v>
      </c>
      <c r="S1209" s="9"/>
      <c r="T1209" s="9">
        <v>1</v>
      </c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</row>
    <row r="1210" spans="1:46" s="4" customFormat="1" ht="15.75" hidden="1" customHeight="1">
      <c r="A1210" s="7"/>
      <c r="B1210" s="7" t="s">
        <v>2261</v>
      </c>
      <c r="C1210" s="7">
        <v>45.675578000000002</v>
      </c>
      <c r="D1210" s="7">
        <v>13.947492</v>
      </c>
      <c r="E1210" s="7" t="s">
        <v>2262</v>
      </c>
      <c r="F1210" s="7"/>
      <c r="G1210" s="7" t="s">
        <v>178</v>
      </c>
      <c r="H1210" s="7"/>
      <c r="I1210" s="7" t="s">
        <v>2263</v>
      </c>
      <c r="J1210" s="7">
        <v>6602</v>
      </c>
      <c r="K1210" s="7">
        <v>37</v>
      </c>
      <c r="L1210" s="7" t="s">
        <v>43</v>
      </c>
      <c r="M1210" s="7" t="s">
        <v>2264</v>
      </c>
      <c r="N1210" s="7" t="s">
        <v>109</v>
      </c>
      <c r="O1210" s="7" t="s">
        <v>39</v>
      </c>
      <c r="P1210" s="40">
        <v>-5620</v>
      </c>
      <c r="Q1210" s="40">
        <v>-5479</v>
      </c>
      <c r="R1210" s="7" t="s">
        <v>2241</v>
      </c>
      <c r="S1210" s="7"/>
      <c r="T1210" s="7">
        <v>1</v>
      </c>
      <c r="U1210" s="25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</row>
    <row r="1211" spans="1:46" s="4" customFormat="1" ht="15.75" hidden="1" customHeight="1">
      <c r="A1211" s="9"/>
      <c r="B1211" s="9" t="s">
        <v>2261</v>
      </c>
      <c r="C1211" s="9">
        <v>45.675578000000002</v>
      </c>
      <c r="D1211" s="9">
        <v>13.947492</v>
      </c>
      <c r="E1211" s="9" t="s">
        <v>2262</v>
      </c>
      <c r="F1211" s="9"/>
      <c r="G1211" s="9" t="s">
        <v>178</v>
      </c>
      <c r="H1211" s="9"/>
      <c r="I1211" s="9" t="s">
        <v>2268</v>
      </c>
      <c r="J1211" s="9">
        <v>6451</v>
      </c>
      <c r="K1211" s="9">
        <v>36</v>
      </c>
      <c r="L1211" s="9" t="s">
        <v>43</v>
      </c>
      <c r="M1211" s="9" t="s">
        <v>2269</v>
      </c>
      <c r="N1211" s="9" t="s">
        <v>109</v>
      </c>
      <c r="O1211" s="9" t="s">
        <v>39</v>
      </c>
      <c r="P1211" s="36">
        <v>-5479</v>
      </c>
      <c r="Q1211" s="36">
        <v>-5332</v>
      </c>
      <c r="R1211" s="7" t="s">
        <v>2241</v>
      </c>
      <c r="S1211" s="9"/>
      <c r="T1211" s="9">
        <v>1</v>
      </c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</row>
    <row r="1212" spans="1:46" s="4" customFormat="1" ht="15.75" hidden="1" customHeight="1">
      <c r="A1212" s="9"/>
      <c r="B1212" s="9" t="s">
        <v>2261</v>
      </c>
      <c r="C1212" s="9">
        <v>45.675578000000002</v>
      </c>
      <c r="D1212" s="9">
        <v>13.947492</v>
      </c>
      <c r="E1212" s="9" t="s">
        <v>2262</v>
      </c>
      <c r="F1212" s="9"/>
      <c r="G1212" s="9" t="s">
        <v>33</v>
      </c>
      <c r="H1212" s="9"/>
      <c r="I1212" s="9" t="s">
        <v>2276</v>
      </c>
      <c r="J1212" s="9">
        <v>5980</v>
      </c>
      <c r="K1212" s="9">
        <v>40</v>
      </c>
      <c r="L1212" s="9" t="s">
        <v>43</v>
      </c>
      <c r="M1212" s="9" t="s">
        <v>2277</v>
      </c>
      <c r="N1212" s="9" t="s">
        <v>109</v>
      </c>
      <c r="O1212" s="9" t="s">
        <v>39</v>
      </c>
      <c r="P1212" s="36">
        <v>-4991</v>
      </c>
      <c r="Q1212" s="36">
        <v>-4731</v>
      </c>
      <c r="R1212" s="7" t="s">
        <v>2241</v>
      </c>
      <c r="S1212" s="9"/>
      <c r="T1212" s="9">
        <v>1</v>
      </c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</row>
    <row r="1213" spans="1:46" s="4" customFormat="1" ht="15.75" hidden="1" customHeight="1">
      <c r="B1213" s="4" t="s">
        <v>1679</v>
      </c>
      <c r="C1213" s="2">
        <v>38.666232000000001</v>
      </c>
      <c r="D1213" s="2">
        <v>-0.58812299999999995</v>
      </c>
      <c r="E1213" s="4" t="s">
        <v>1680</v>
      </c>
      <c r="G1213" s="4" t="s">
        <v>33</v>
      </c>
      <c r="H1213" s="4" t="s">
        <v>1685</v>
      </c>
      <c r="I1213" s="4" t="s">
        <v>1686</v>
      </c>
      <c r="J1213" s="4">
        <v>6510</v>
      </c>
      <c r="K1213" s="4">
        <v>80</v>
      </c>
      <c r="L1213" s="4" t="s">
        <v>36</v>
      </c>
      <c r="M1213" s="4" t="s">
        <v>932</v>
      </c>
      <c r="N1213" s="4" t="s">
        <v>38</v>
      </c>
      <c r="O1213" s="4" t="s">
        <v>39</v>
      </c>
      <c r="P1213" s="36">
        <v>-5620</v>
      </c>
      <c r="Q1213" s="36">
        <v>-5319</v>
      </c>
      <c r="R1213" s="7" t="str">
        <f t="shared" ref="R1213:R1276" si="38">IF(P1213&gt;-6700, IF(Q1213&lt;-4500, "VRAI","FAUX"))</f>
        <v>VRAI</v>
      </c>
      <c r="T1213" s="4">
        <v>1</v>
      </c>
      <c r="U1213" s="26" t="s">
        <v>1684</v>
      </c>
    </row>
    <row r="1214" spans="1:46" s="4" customFormat="1" ht="15.75" hidden="1" customHeight="1">
      <c r="B1214" s="4" t="s">
        <v>1679</v>
      </c>
      <c r="C1214" s="2">
        <v>38.666232000000001</v>
      </c>
      <c r="D1214" s="2">
        <v>-0.58812299999999995</v>
      </c>
      <c r="E1214" s="4" t="s">
        <v>1680</v>
      </c>
      <c r="G1214" s="4" t="s">
        <v>33</v>
      </c>
      <c r="H1214" s="4" t="s">
        <v>1681</v>
      </c>
      <c r="I1214" s="4" t="s">
        <v>1682</v>
      </c>
      <c r="J1214" s="4">
        <v>5833</v>
      </c>
      <c r="K1214" s="4">
        <v>65</v>
      </c>
      <c r="L1214" s="4" t="s">
        <v>43</v>
      </c>
      <c r="M1214" s="4" t="s">
        <v>1683</v>
      </c>
      <c r="N1214" s="4" t="s">
        <v>38</v>
      </c>
      <c r="O1214" s="4" t="s">
        <v>53</v>
      </c>
      <c r="P1214" s="36">
        <v>-4844</v>
      </c>
      <c r="Q1214" s="36">
        <v>-4506</v>
      </c>
      <c r="R1214" s="7" t="str">
        <f t="shared" si="38"/>
        <v>VRAI</v>
      </c>
      <c r="T1214" s="4">
        <v>1</v>
      </c>
      <c r="U1214" s="26" t="s">
        <v>1684</v>
      </c>
    </row>
    <row r="1215" spans="1:46" s="4" customFormat="1" ht="15.75" hidden="1" customHeight="1">
      <c r="B1215" s="4" t="s">
        <v>1679</v>
      </c>
      <c r="C1215" s="20">
        <v>41.914178</v>
      </c>
      <c r="D1215" s="20">
        <v>0.94759700000000002</v>
      </c>
      <c r="E1215" s="4" t="s">
        <v>1687</v>
      </c>
      <c r="G1215" s="4" t="s">
        <v>33</v>
      </c>
      <c r="H1215" s="4" t="s">
        <v>1688</v>
      </c>
      <c r="I1215" s="4" t="s">
        <v>2237</v>
      </c>
      <c r="J1215" s="4">
        <v>6210</v>
      </c>
      <c r="K1215" s="4">
        <v>30</v>
      </c>
      <c r="L1215" s="4" t="s">
        <v>24</v>
      </c>
      <c r="M1215" s="4" t="s">
        <v>25</v>
      </c>
      <c r="N1215" s="4" t="s">
        <v>1689</v>
      </c>
      <c r="O1215" s="4" t="s">
        <v>27</v>
      </c>
      <c r="P1215" s="36">
        <v>-5297</v>
      </c>
      <c r="Q1215" s="36">
        <v>-5050</v>
      </c>
      <c r="R1215" s="7" t="str">
        <f t="shared" si="38"/>
        <v>VRAI</v>
      </c>
      <c r="U1215" s="26"/>
    </row>
    <row r="1216" spans="1:46" s="4" customFormat="1" ht="15.75" hidden="1" customHeight="1">
      <c r="B1216" s="4" t="s">
        <v>1679</v>
      </c>
      <c r="C1216" s="2">
        <v>42.074978999999999</v>
      </c>
      <c r="D1216" s="2">
        <v>2.5436079999999999</v>
      </c>
      <c r="E1216" s="4" t="s">
        <v>1690</v>
      </c>
      <c r="G1216" s="4" t="s">
        <v>33</v>
      </c>
      <c r="H1216" s="4" t="s">
        <v>1694</v>
      </c>
      <c r="I1216" s="4" t="s">
        <v>1695</v>
      </c>
      <c r="J1216" s="4">
        <v>6204</v>
      </c>
      <c r="K1216" s="4">
        <v>40</v>
      </c>
      <c r="L1216" s="4" t="s">
        <v>148</v>
      </c>
      <c r="M1216" s="7" t="s">
        <v>149</v>
      </c>
      <c r="N1216" s="4" t="s">
        <v>1693</v>
      </c>
      <c r="O1216" s="4" t="s">
        <v>39</v>
      </c>
      <c r="P1216" s="36">
        <v>-5301</v>
      </c>
      <c r="Q1216" s="36">
        <v>-5035</v>
      </c>
      <c r="R1216" s="7" t="str">
        <f t="shared" si="38"/>
        <v>VRAI</v>
      </c>
      <c r="T1216" s="4">
        <v>1</v>
      </c>
      <c r="U1216" s="26"/>
    </row>
    <row r="1217" spans="2:21" s="4" customFormat="1" ht="15.75" hidden="1" customHeight="1">
      <c r="B1217" s="4" t="s">
        <v>1679</v>
      </c>
      <c r="C1217" s="2">
        <v>42.074978999999999</v>
      </c>
      <c r="D1217" s="2">
        <v>2.5436079999999999</v>
      </c>
      <c r="E1217" s="4" t="s">
        <v>1690</v>
      </c>
      <c r="G1217" s="4" t="s">
        <v>33</v>
      </c>
      <c r="H1217" s="4" t="s">
        <v>1696</v>
      </c>
      <c r="I1217" s="4" t="s">
        <v>1697</v>
      </c>
      <c r="J1217" s="4">
        <v>6094</v>
      </c>
      <c r="K1217" s="4">
        <v>40</v>
      </c>
      <c r="L1217" s="4" t="s">
        <v>148</v>
      </c>
      <c r="M1217" s="7" t="s">
        <v>149</v>
      </c>
      <c r="N1217" s="4" t="s">
        <v>1693</v>
      </c>
      <c r="O1217" s="4" t="s">
        <v>39</v>
      </c>
      <c r="P1217" s="36">
        <v>-5209</v>
      </c>
      <c r="Q1217" s="36">
        <v>-4851</v>
      </c>
      <c r="R1217" s="7" t="str">
        <f t="shared" si="38"/>
        <v>VRAI</v>
      </c>
      <c r="T1217" s="4">
        <v>1</v>
      </c>
      <c r="U1217" s="26"/>
    </row>
    <row r="1218" spans="2:21" s="4" customFormat="1" ht="15.75" hidden="1" customHeight="1">
      <c r="B1218" s="4" t="s">
        <v>1679</v>
      </c>
      <c r="C1218" s="2">
        <v>42.074978999999999</v>
      </c>
      <c r="D1218" s="2">
        <v>2.5436079999999999</v>
      </c>
      <c r="E1218" s="4" t="s">
        <v>1690</v>
      </c>
      <c r="G1218" s="4" t="s">
        <v>33</v>
      </c>
      <c r="H1218" s="4" t="s">
        <v>1691</v>
      </c>
      <c r="I1218" s="4" t="s">
        <v>1692</v>
      </c>
      <c r="J1218" s="4">
        <v>5941</v>
      </c>
      <c r="K1218" s="4">
        <v>40</v>
      </c>
      <c r="L1218" s="4" t="s">
        <v>148</v>
      </c>
      <c r="M1218" s="7" t="s">
        <v>149</v>
      </c>
      <c r="N1218" s="4" t="s">
        <v>1693</v>
      </c>
      <c r="O1218" s="4" t="s">
        <v>39</v>
      </c>
      <c r="P1218" s="36">
        <v>-4935</v>
      </c>
      <c r="Q1218" s="36">
        <v>-4719</v>
      </c>
      <c r="R1218" s="7" t="str">
        <f t="shared" si="38"/>
        <v>VRAI</v>
      </c>
      <c r="T1218" s="4">
        <v>1</v>
      </c>
      <c r="U1218" s="26"/>
    </row>
    <row r="1219" spans="2:21" s="4" customFormat="1" ht="15.75" hidden="1" customHeight="1">
      <c r="B1219" s="4" t="s">
        <v>1679</v>
      </c>
      <c r="C1219" s="2">
        <v>42.247472000000002</v>
      </c>
      <c r="D1219" s="2">
        <v>2.6050339999999998</v>
      </c>
      <c r="E1219" s="4" t="s">
        <v>1698</v>
      </c>
      <c r="G1219" s="4" t="s">
        <v>33</v>
      </c>
      <c r="H1219" s="4" t="s">
        <v>1699</v>
      </c>
      <c r="I1219" s="4" t="s">
        <v>1700</v>
      </c>
      <c r="J1219" s="4">
        <v>7330</v>
      </c>
      <c r="K1219" s="4">
        <v>40</v>
      </c>
      <c r="L1219" s="4" t="s">
        <v>24</v>
      </c>
      <c r="M1219" s="7" t="s">
        <v>25</v>
      </c>
      <c r="N1219" s="4" t="s">
        <v>1701</v>
      </c>
      <c r="O1219" s="4" t="s">
        <v>27</v>
      </c>
      <c r="P1219" s="36">
        <v>-6333</v>
      </c>
      <c r="Q1219" s="36">
        <v>-6072</v>
      </c>
      <c r="R1219" s="7" t="str">
        <f t="shared" si="38"/>
        <v>VRAI</v>
      </c>
      <c r="U1219" s="26" t="s">
        <v>1702</v>
      </c>
    </row>
    <row r="1220" spans="2:21" s="4" customFormat="1" ht="15.75" hidden="1" customHeight="1">
      <c r="B1220" s="4" t="s">
        <v>1679</v>
      </c>
      <c r="C1220" s="2">
        <v>42.247472000000002</v>
      </c>
      <c r="D1220" s="2">
        <v>2.6050339999999998</v>
      </c>
      <c r="E1220" s="4" t="s">
        <v>1698</v>
      </c>
      <c r="G1220" s="4" t="s">
        <v>33</v>
      </c>
      <c r="H1220" s="4" t="s">
        <v>1703</v>
      </c>
      <c r="I1220" s="4" t="s">
        <v>1704</v>
      </c>
      <c r="J1220" s="4">
        <v>6470</v>
      </c>
      <c r="K1220" s="4">
        <v>40</v>
      </c>
      <c r="L1220" s="4" t="s">
        <v>43</v>
      </c>
      <c r="M1220" s="4" t="s">
        <v>1705</v>
      </c>
      <c r="N1220" s="4" t="s">
        <v>1693</v>
      </c>
      <c r="O1220" s="4" t="s">
        <v>53</v>
      </c>
      <c r="P1220" s="36">
        <v>-5513</v>
      </c>
      <c r="Q1220" s="36">
        <v>-5331</v>
      </c>
      <c r="R1220" s="7" t="str">
        <f t="shared" si="38"/>
        <v>VRAI</v>
      </c>
      <c r="T1220" s="4">
        <v>1</v>
      </c>
      <c r="U1220" s="26" t="s">
        <v>1706</v>
      </c>
    </row>
    <row r="1221" spans="2:21" s="4" customFormat="1" ht="15.75" hidden="1" customHeight="1">
      <c r="B1221" s="4" t="s">
        <v>1679</v>
      </c>
      <c r="C1221" s="2">
        <v>38.854996</v>
      </c>
      <c r="D1221" s="2">
        <v>5.8650000000000004E-3</v>
      </c>
      <c r="E1221" s="4" t="s">
        <v>1707</v>
      </c>
      <c r="G1221" s="4" t="s">
        <v>33</v>
      </c>
      <c r="I1221" s="4" t="s">
        <v>1708</v>
      </c>
      <c r="J1221" s="4">
        <v>6510</v>
      </c>
      <c r="K1221" s="4">
        <v>50</v>
      </c>
      <c r="L1221" s="4" t="s">
        <v>43</v>
      </c>
      <c r="M1221" s="4" t="s">
        <v>1709</v>
      </c>
      <c r="N1221" s="4" t="s">
        <v>69</v>
      </c>
      <c r="O1221" s="4" t="s">
        <v>39</v>
      </c>
      <c r="P1221" s="36">
        <v>-5611</v>
      </c>
      <c r="Q1221" s="36">
        <v>-5369</v>
      </c>
      <c r="R1221" s="7" t="str">
        <f t="shared" si="38"/>
        <v>VRAI</v>
      </c>
      <c r="T1221" s="4">
        <v>1</v>
      </c>
      <c r="U1221" s="26" t="s">
        <v>1710</v>
      </c>
    </row>
    <row r="1222" spans="2:21" s="4" customFormat="1" ht="15.75" hidden="1" customHeight="1">
      <c r="B1222" s="4" t="s">
        <v>1679</v>
      </c>
      <c r="C1222" s="2">
        <v>38.854996</v>
      </c>
      <c r="D1222" s="2">
        <v>5.8650000000000004E-3</v>
      </c>
      <c r="E1222" s="4" t="s">
        <v>1707</v>
      </c>
      <c r="G1222" s="4" t="s">
        <v>33</v>
      </c>
      <c r="I1222" s="4" t="s">
        <v>1711</v>
      </c>
      <c r="J1222" s="4">
        <v>6510</v>
      </c>
      <c r="K1222" s="4">
        <v>50</v>
      </c>
      <c r="L1222" s="4" t="s">
        <v>43</v>
      </c>
      <c r="M1222" s="4" t="s">
        <v>288</v>
      </c>
      <c r="N1222" s="4" t="s">
        <v>69</v>
      </c>
      <c r="O1222" s="4" t="s">
        <v>39</v>
      </c>
      <c r="P1222" s="36">
        <v>-5611</v>
      </c>
      <c r="Q1222" s="36">
        <v>-5369</v>
      </c>
      <c r="R1222" s="7" t="str">
        <f t="shared" si="38"/>
        <v>VRAI</v>
      </c>
      <c r="T1222" s="4">
        <v>1</v>
      </c>
      <c r="U1222" s="26" t="s">
        <v>1710</v>
      </c>
    </row>
    <row r="1223" spans="2:21" s="4" customFormat="1" ht="15" hidden="1" customHeight="1">
      <c r="B1223" s="4" t="s">
        <v>1679</v>
      </c>
      <c r="C1223" s="21">
        <v>41.625728000000002</v>
      </c>
      <c r="D1223" s="21">
        <v>2.2804579999999999</v>
      </c>
      <c r="E1223" s="4" t="s">
        <v>1712</v>
      </c>
      <c r="G1223" s="4" t="s">
        <v>33</v>
      </c>
      <c r="H1223" s="4" t="s">
        <v>1713</v>
      </c>
      <c r="I1223" s="4" t="s">
        <v>1714</v>
      </c>
      <c r="J1223" s="4">
        <v>5740</v>
      </c>
      <c r="K1223" s="4">
        <v>40</v>
      </c>
      <c r="L1223" s="4" t="s">
        <v>148</v>
      </c>
      <c r="M1223" s="4" t="s">
        <v>1715</v>
      </c>
      <c r="N1223" s="4" t="s">
        <v>1693</v>
      </c>
      <c r="P1223" s="39">
        <v>-4700</v>
      </c>
      <c r="Q1223" s="39">
        <v>-4461</v>
      </c>
      <c r="R1223" s="1" t="str">
        <f t="shared" si="38"/>
        <v>FAUX</v>
      </c>
      <c r="U1223" s="26" t="s">
        <v>1716</v>
      </c>
    </row>
    <row r="1224" spans="2:21" s="4" customFormat="1" ht="15" hidden="1" customHeight="1">
      <c r="B1224" s="4" t="s">
        <v>1679</v>
      </c>
      <c r="C1224" s="2">
        <v>41.531979</v>
      </c>
      <c r="D1224" s="2">
        <v>2.182382</v>
      </c>
      <c r="E1224" s="4" t="s">
        <v>1717</v>
      </c>
      <c r="G1224" s="4" t="s">
        <v>33</v>
      </c>
      <c r="H1224" s="4" t="s">
        <v>197</v>
      </c>
      <c r="I1224" s="4" t="s">
        <v>1718</v>
      </c>
      <c r="J1224" s="4">
        <v>6260</v>
      </c>
      <c r="K1224" s="4">
        <v>40</v>
      </c>
      <c r="L1224" s="4" t="s">
        <v>43</v>
      </c>
      <c r="M1224" s="4" t="s">
        <v>102</v>
      </c>
      <c r="N1224" s="4" t="s">
        <v>38</v>
      </c>
      <c r="O1224" s="4" t="s">
        <v>39</v>
      </c>
      <c r="P1224" s="36">
        <v>-5316</v>
      </c>
      <c r="Q1224" s="36">
        <v>-5069</v>
      </c>
      <c r="R1224" s="7" t="str">
        <f t="shared" si="38"/>
        <v>VRAI</v>
      </c>
      <c r="T1224" s="4">
        <v>1</v>
      </c>
      <c r="U1224" s="26" t="s">
        <v>1719</v>
      </c>
    </row>
    <row r="1225" spans="2:21" s="4" customFormat="1" ht="15" hidden="1" customHeight="1">
      <c r="B1225" s="4" t="s">
        <v>1679</v>
      </c>
      <c r="C1225" s="2">
        <v>41.537565999999998</v>
      </c>
      <c r="D1225" s="2">
        <v>2.1357379999999999</v>
      </c>
      <c r="E1225" s="4" t="s">
        <v>1720</v>
      </c>
      <c r="G1225" s="4" t="s">
        <v>86</v>
      </c>
      <c r="H1225" s="4" t="s">
        <v>1721</v>
      </c>
      <c r="I1225" s="4" t="s">
        <v>1722</v>
      </c>
      <c r="J1225" s="4">
        <v>6400</v>
      </c>
      <c r="K1225" s="4">
        <v>50</v>
      </c>
      <c r="L1225" s="4" t="s">
        <v>43</v>
      </c>
      <c r="M1225" s="4" t="s">
        <v>102</v>
      </c>
      <c r="N1225" s="4" t="s">
        <v>38</v>
      </c>
      <c r="O1225" s="4" t="s">
        <v>39</v>
      </c>
      <c r="P1225" s="36">
        <v>-5476</v>
      </c>
      <c r="Q1225" s="36">
        <v>-5227</v>
      </c>
      <c r="R1225" s="7" t="str">
        <f t="shared" si="38"/>
        <v>VRAI</v>
      </c>
      <c r="T1225" s="4">
        <v>1</v>
      </c>
      <c r="U1225" s="26"/>
    </row>
    <row r="1226" spans="2:21" s="4" customFormat="1" ht="15" hidden="1" customHeight="1">
      <c r="B1226" s="4" t="s">
        <v>1679</v>
      </c>
      <c r="C1226" s="4">
        <v>40.404271000000001</v>
      </c>
      <c r="D1226" s="4">
        <v>-3.5264039999999999</v>
      </c>
      <c r="E1226" s="4" t="s">
        <v>1723</v>
      </c>
      <c r="G1226" s="4" t="s">
        <v>33</v>
      </c>
      <c r="I1226" s="4" t="s">
        <v>1734</v>
      </c>
      <c r="J1226" s="4">
        <v>6500</v>
      </c>
      <c r="K1226" s="4">
        <v>40</v>
      </c>
      <c r="L1226" s="4" t="s">
        <v>24</v>
      </c>
      <c r="M1226" s="4" t="s">
        <v>460</v>
      </c>
      <c r="N1226" s="4" t="s">
        <v>1725</v>
      </c>
      <c r="O1226" s="4" t="s">
        <v>27</v>
      </c>
      <c r="P1226" s="36">
        <v>-5551</v>
      </c>
      <c r="Q1226" s="36">
        <v>-5369</v>
      </c>
      <c r="R1226" s="7" t="str">
        <f t="shared" si="38"/>
        <v>VRAI</v>
      </c>
      <c r="T1226" s="4">
        <v>1</v>
      </c>
      <c r="U1226" s="26" t="s">
        <v>1726</v>
      </c>
    </row>
    <row r="1227" spans="2:21" s="4" customFormat="1" ht="15" hidden="1" customHeight="1">
      <c r="B1227" s="4" t="s">
        <v>1679</v>
      </c>
      <c r="C1227" s="4">
        <v>40.404271000000001</v>
      </c>
      <c r="D1227" s="4">
        <v>-3.5264039999999999</v>
      </c>
      <c r="E1227" s="4" t="s">
        <v>1723</v>
      </c>
      <c r="G1227" s="4" t="s">
        <v>33</v>
      </c>
      <c r="I1227" s="4" t="s">
        <v>1724</v>
      </c>
      <c r="J1227" s="4">
        <v>6410</v>
      </c>
      <c r="K1227" s="4">
        <v>40</v>
      </c>
      <c r="L1227" s="4" t="s">
        <v>24</v>
      </c>
      <c r="M1227" s="4" t="s">
        <v>460</v>
      </c>
      <c r="N1227" s="4" t="s">
        <v>1725</v>
      </c>
      <c r="O1227" s="4" t="s">
        <v>27</v>
      </c>
      <c r="P1227" s="36">
        <v>-5475</v>
      </c>
      <c r="Q1227" s="36">
        <v>-5314</v>
      </c>
      <c r="R1227" s="7" t="str">
        <f t="shared" si="38"/>
        <v>VRAI</v>
      </c>
      <c r="T1227" s="4">
        <v>1</v>
      </c>
      <c r="U1227" s="26" t="s">
        <v>1726</v>
      </c>
    </row>
    <row r="1228" spans="2:21" s="4" customFormat="1" ht="15" hidden="1" customHeight="1">
      <c r="B1228" s="4" t="s">
        <v>1679</v>
      </c>
      <c r="C1228" s="4">
        <v>40.404271000000001</v>
      </c>
      <c r="D1228" s="4">
        <v>-3.5264039999999999</v>
      </c>
      <c r="E1228" s="4" t="s">
        <v>1723</v>
      </c>
      <c r="G1228" s="4" t="s">
        <v>33</v>
      </c>
      <c r="I1228" s="4" t="s">
        <v>1728</v>
      </c>
      <c r="J1228" s="4">
        <v>6360</v>
      </c>
      <c r="K1228" s="4">
        <v>40</v>
      </c>
      <c r="L1228" s="4" t="s">
        <v>24</v>
      </c>
      <c r="M1228" s="4" t="s">
        <v>460</v>
      </c>
      <c r="N1228" s="4" t="s">
        <v>1725</v>
      </c>
      <c r="O1228" s="4" t="s">
        <v>27</v>
      </c>
      <c r="P1228" s="36">
        <v>-5471</v>
      </c>
      <c r="Q1228" s="36">
        <v>-5218</v>
      </c>
      <c r="R1228" s="7" t="str">
        <f t="shared" si="38"/>
        <v>VRAI</v>
      </c>
      <c r="T1228" s="4">
        <v>1</v>
      </c>
      <c r="U1228" s="26" t="s">
        <v>1726</v>
      </c>
    </row>
    <row r="1229" spans="2:21" s="4" customFormat="1" ht="15" hidden="1" customHeight="1">
      <c r="B1229" s="4" t="s">
        <v>1679</v>
      </c>
      <c r="C1229" s="4">
        <v>40.404271000000001</v>
      </c>
      <c r="D1229" s="4">
        <v>-3.5264039999999999</v>
      </c>
      <c r="E1229" s="4" t="s">
        <v>1723</v>
      </c>
      <c r="G1229" s="4" t="s">
        <v>33</v>
      </c>
      <c r="I1229" s="4" t="s">
        <v>1730</v>
      </c>
      <c r="J1229" s="4">
        <v>6350</v>
      </c>
      <c r="K1229" s="4">
        <v>40</v>
      </c>
      <c r="L1229" s="4" t="s">
        <v>24</v>
      </c>
      <c r="M1229" s="4" t="s">
        <v>460</v>
      </c>
      <c r="N1229" s="4" t="s">
        <v>1725</v>
      </c>
      <c r="O1229" s="4" t="s">
        <v>27</v>
      </c>
      <c r="P1229" s="36">
        <v>-5470</v>
      </c>
      <c r="Q1229" s="36">
        <v>-5216</v>
      </c>
      <c r="R1229" s="7" t="str">
        <f t="shared" si="38"/>
        <v>VRAI</v>
      </c>
      <c r="T1229" s="4">
        <v>1</v>
      </c>
      <c r="U1229" s="26" t="s">
        <v>1726</v>
      </c>
    </row>
    <row r="1230" spans="2:21" s="4" customFormat="1" ht="15" hidden="1" customHeight="1">
      <c r="B1230" s="4" t="s">
        <v>1679</v>
      </c>
      <c r="C1230" s="4">
        <v>40.404271000000001</v>
      </c>
      <c r="D1230" s="4">
        <v>-3.5264039999999999</v>
      </c>
      <c r="E1230" s="4" t="s">
        <v>1723</v>
      </c>
      <c r="G1230" s="4" t="s">
        <v>33</v>
      </c>
      <c r="I1230" s="4" t="s">
        <v>1737</v>
      </c>
      <c r="J1230" s="4">
        <v>6330</v>
      </c>
      <c r="K1230" s="4">
        <v>40</v>
      </c>
      <c r="L1230" s="4" t="s">
        <v>24</v>
      </c>
      <c r="M1230" s="4" t="s">
        <v>460</v>
      </c>
      <c r="N1230" s="4" t="s">
        <v>1725</v>
      </c>
      <c r="O1230" s="4" t="s">
        <v>27</v>
      </c>
      <c r="P1230" s="36">
        <v>-5461</v>
      </c>
      <c r="Q1230" s="36">
        <v>-5214</v>
      </c>
      <c r="R1230" s="7" t="str">
        <f t="shared" si="38"/>
        <v>VRAI</v>
      </c>
      <c r="T1230" s="4">
        <v>1</v>
      </c>
      <c r="U1230" s="26" t="s">
        <v>1726</v>
      </c>
    </row>
    <row r="1231" spans="2:21" s="4" customFormat="1" ht="15" hidden="1" customHeight="1">
      <c r="B1231" s="4" t="s">
        <v>1679</v>
      </c>
      <c r="C1231" s="4">
        <v>40.404271000000001</v>
      </c>
      <c r="D1231" s="4">
        <v>-3.5264039999999999</v>
      </c>
      <c r="E1231" s="4" t="s">
        <v>1723</v>
      </c>
      <c r="G1231" s="4" t="s">
        <v>33</v>
      </c>
      <c r="I1231" s="4" t="s">
        <v>1735</v>
      </c>
      <c r="J1231" s="4">
        <v>6320</v>
      </c>
      <c r="K1231" s="4">
        <v>40</v>
      </c>
      <c r="L1231" s="4" t="s">
        <v>24</v>
      </c>
      <c r="M1231" s="4" t="s">
        <v>460</v>
      </c>
      <c r="N1231" s="4" t="s">
        <v>1725</v>
      </c>
      <c r="O1231" s="4" t="s">
        <v>27</v>
      </c>
      <c r="P1231" s="36">
        <v>-5373</v>
      </c>
      <c r="Q1231" s="36">
        <v>-5213</v>
      </c>
      <c r="R1231" s="7" t="str">
        <f t="shared" si="38"/>
        <v>VRAI</v>
      </c>
      <c r="T1231" s="4">
        <v>1</v>
      </c>
      <c r="U1231" s="26" t="s">
        <v>1726</v>
      </c>
    </row>
    <row r="1232" spans="2:21" s="4" customFormat="1" ht="15" hidden="1" customHeight="1">
      <c r="B1232" s="4" t="s">
        <v>1679</v>
      </c>
      <c r="C1232" s="4">
        <v>40.404271000000001</v>
      </c>
      <c r="D1232" s="4">
        <v>-3.5264039999999999</v>
      </c>
      <c r="E1232" s="4" t="s">
        <v>1723</v>
      </c>
      <c r="G1232" s="4" t="s">
        <v>33</v>
      </c>
      <c r="I1232" s="4" t="s">
        <v>1731</v>
      </c>
      <c r="J1232" s="4">
        <v>6290</v>
      </c>
      <c r="K1232" s="4">
        <v>40</v>
      </c>
      <c r="L1232" s="4" t="s">
        <v>24</v>
      </c>
      <c r="M1232" s="4" t="s">
        <v>154</v>
      </c>
      <c r="N1232" s="4" t="s">
        <v>1725</v>
      </c>
      <c r="O1232" s="4" t="s">
        <v>27</v>
      </c>
      <c r="P1232" s="36">
        <v>-5367</v>
      </c>
      <c r="Q1232" s="36">
        <v>-5126</v>
      </c>
      <c r="R1232" s="7" t="str">
        <f t="shared" si="38"/>
        <v>VRAI</v>
      </c>
      <c r="T1232" s="4">
        <v>1</v>
      </c>
      <c r="U1232" s="26" t="s">
        <v>1726</v>
      </c>
    </row>
    <row r="1233" spans="2:21" s="4" customFormat="1" ht="15" hidden="1" customHeight="1">
      <c r="B1233" s="4" t="s">
        <v>1679</v>
      </c>
      <c r="C1233" s="4">
        <v>40.404271000000001</v>
      </c>
      <c r="D1233" s="4">
        <v>-3.5264039999999999</v>
      </c>
      <c r="E1233" s="4" t="s">
        <v>1723</v>
      </c>
      <c r="G1233" s="4" t="s">
        <v>33</v>
      </c>
      <c r="I1233" s="4" t="s">
        <v>1733</v>
      </c>
      <c r="J1233" s="4">
        <v>6290</v>
      </c>
      <c r="K1233" s="4">
        <v>40</v>
      </c>
      <c r="L1233" s="4" t="s">
        <v>24</v>
      </c>
      <c r="M1233" s="4" t="s">
        <v>154</v>
      </c>
      <c r="N1233" s="4" t="s">
        <v>1725</v>
      </c>
      <c r="O1233" s="4" t="s">
        <v>27</v>
      </c>
      <c r="P1233" s="36">
        <v>-5367</v>
      </c>
      <c r="Q1233" s="36">
        <v>-5126</v>
      </c>
      <c r="R1233" s="7" t="str">
        <f t="shared" si="38"/>
        <v>VRAI</v>
      </c>
      <c r="T1233" s="4">
        <v>1</v>
      </c>
      <c r="U1233" s="26" t="s">
        <v>1726</v>
      </c>
    </row>
    <row r="1234" spans="2:21" s="4" customFormat="1" ht="15" hidden="1" customHeight="1">
      <c r="B1234" s="4" t="s">
        <v>1679</v>
      </c>
      <c r="C1234" s="4">
        <v>40.404271000000001</v>
      </c>
      <c r="D1234" s="4">
        <v>-3.5264039999999999</v>
      </c>
      <c r="E1234" s="4" t="s">
        <v>1723</v>
      </c>
      <c r="G1234" s="4" t="s">
        <v>33</v>
      </c>
      <c r="I1234" s="4" t="s">
        <v>1729</v>
      </c>
      <c r="J1234" s="4">
        <v>6280</v>
      </c>
      <c r="K1234" s="4">
        <v>40</v>
      </c>
      <c r="L1234" s="4" t="s">
        <v>24</v>
      </c>
      <c r="M1234" s="4" t="s">
        <v>460</v>
      </c>
      <c r="N1234" s="4" t="s">
        <v>1725</v>
      </c>
      <c r="O1234" s="4" t="s">
        <v>27</v>
      </c>
      <c r="P1234" s="36">
        <v>-5359</v>
      </c>
      <c r="Q1234" s="36">
        <v>-5076</v>
      </c>
      <c r="R1234" s="7" t="str">
        <f t="shared" si="38"/>
        <v>VRAI</v>
      </c>
      <c r="T1234" s="4">
        <v>1</v>
      </c>
      <c r="U1234" s="26" t="s">
        <v>1726</v>
      </c>
    </row>
    <row r="1235" spans="2:21" s="4" customFormat="1" ht="15" hidden="1" customHeight="1">
      <c r="B1235" s="4" t="s">
        <v>1679</v>
      </c>
      <c r="C1235" s="4">
        <v>40.404271000000001</v>
      </c>
      <c r="D1235" s="4">
        <v>-3.5264039999999999</v>
      </c>
      <c r="E1235" s="4" t="s">
        <v>1723</v>
      </c>
      <c r="G1235" s="4" t="s">
        <v>33</v>
      </c>
      <c r="I1235" s="4" t="s">
        <v>1727</v>
      </c>
      <c r="J1235" s="4">
        <v>6270</v>
      </c>
      <c r="K1235" s="4">
        <v>40</v>
      </c>
      <c r="L1235" s="4" t="s">
        <v>24</v>
      </c>
      <c r="M1235" s="4" t="s">
        <v>460</v>
      </c>
      <c r="N1235" s="4" t="s">
        <v>1725</v>
      </c>
      <c r="O1235" s="4" t="s">
        <v>27</v>
      </c>
      <c r="P1235" s="36">
        <v>-5323</v>
      </c>
      <c r="Q1235" s="36">
        <v>-5071</v>
      </c>
      <c r="R1235" s="7" t="str">
        <f t="shared" si="38"/>
        <v>VRAI</v>
      </c>
      <c r="T1235" s="4">
        <v>1</v>
      </c>
      <c r="U1235" s="26" t="s">
        <v>1726</v>
      </c>
    </row>
    <row r="1236" spans="2:21" s="4" customFormat="1" ht="15" hidden="1" customHeight="1">
      <c r="B1236" s="4" t="s">
        <v>1679</v>
      </c>
      <c r="C1236" s="4">
        <v>40.404271000000001</v>
      </c>
      <c r="D1236" s="4">
        <v>-3.5264039999999999</v>
      </c>
      <c r="E1236" s="4" t="s">
        <v>1723</v>
      </c>
      <c r="G1236" s="4" t="s">
        <v>33</v>
      </c>
      <c r="I1236" s="4" t="s">
        <v>1736</v>
      </c>
      <c r="J1236" s="4">
        <v>6270</v>
      </c>
      <c r="K1236" s="4">
        <v>40</v>
      </c>
      <c r="L1236" s="4" t="s">
        <v>24</v>
      </c>
      <c r="M1236" s="4" t="s">
        <v>460</v>
      </c>
      <c r="N1236" s="4" t="s">
        <v>1725</v>
      </c>
      <c r="O1236" s="4" t="s">
        <v>27</v>
      </c>
      <c r="P1236" s="36">
        <v>-5323</v>
      </c>
      <c r="Q1236" s="36">
        <v>-5071</v>
      </c>
      <c r="R1236" s="7" t="str">
        <f t="shared" si="38"/>
        <v>VRAI</v>
      </c>
      <c r="T1236" s="4">
        <v>1</v>
      </c>
      <c r="U1236" s="26" t="s">
        <v>1726</v>
      </c>
    </row>
    <row r="1237" spans="2:21" s="4" customFormat="1" ht="15" hidden="1" customHeight="1">
      <c r="B1237" s="4" t="s">
        <v>1679</v>
      </c>
      <c r="C1237" s="4">
        <v>40.404271000000001</v>
      </c>
      <c r="D1237" s="4">
        <v>-3.5264039999999999</v>
      </c>
      <c r="E1237" s="4" t="s">
        <v>1723</v>
      </c>
      <c r="G1237" s="4" t="s">
        <v>33</v>
      </c>
      <c r="I1237" s="4" t="s">
        <v>1732</v>
      </c>
      <c r="J1237" s="4">
        <v>6240</v>
      </c>
      <c r="K1237" s="4">
        <v>40</v>
      </c>
      <c r="L1237" s="4" t="s">
        <v>24</v>
      </c>
      <c r="M1237" s="4" t="s">
        <v>460</v>
      </c>
      <c r="N1237" s="4" t="s">
        <v>1725</v>
      </c>
      <c r="O1237" s="4" t="s">
        <v>27</v>
      </c>
      <c r="P1237" s="36">
        <v>-5309</v>
      </c>
      <c r="Q1237" s="36">
        <v>-5061</v>
      </c>
      <c r="R1237" s="7" t="str">
        <f t="shared" si="38"/>
        <v>VRAI</v>
      </c>
      <c r="T1237" s="4">
        <v>1</v>
      </c>
      <c r="U1237" s="26" t="s">
        <v>1726</v>
      </c>
    </row>
    <row r="1238" spans="2:21" s="4" customFormat="1" ht="15" hidden="1" customHeight="1">
      <c r="B1238" s="4" t="s">
        <v>1679</v>
      </c>
      <c r="C1238" s="4">
        <v>40.404271000000001</v>
      </c>
      <c r="D1238" s="4">
        <v>-3.5264039999999999</v>
      </c>
      <c r="E1238" s="4" t="s">
        <v>1723</v>
      </c>
      <c r="G1238" s="4" t="s">
        <v>33</v>
      </c>
      <c r="I1238" s="4" t="s">
        <v>1738</v>
      </c>
      <c r="J1238" s="4">
        <v>6200</v>
      </c>
      <c r="K1238" s="4">
        <v>40</v>
      </c>
      <c r="L1238" s="4" t="s">
        <v>148</v>
      </c>
      <c r="M1238" s="4" t="s">
        <v>102</v>
      </c>
      <c r="N1238" s="4" t="s">
        <v>1725</v>
      </c>
      <c r="O1238" s="4" t="s">
        <v>39</v>
      </c>
      <c r="P1238" s="36">
        <v>-5300</v>
      </c>
      <c r="Q1238" s="36">
        <v>-5032</v>
      </c>
      <c r="R1238" s="7" t="str">
        <f t="shared" si="38"/>
        <v>VRAI</v>
      </c>
      <c r="T1238" s="4">
        <v>1</v>
      </c>
      <c r="U1238" s="26" t="s">
        <v>1726</v>
      </c>
    </row>
    <row r="1239" spans="2:21" s="4" customFormat="1" ht="15" hidden="1" customHeight="1">
      <c r="B1239" s="4" t="s">
        <v>1679</v>
      </c>
      <c r="C1239" s="4">
        <v>37.335279</v>
      </c>
      <c r="D1239" s="4">
        <v>-3.956817</v>
      </c>
      <c r="E1239" s="4" t="s">
        <v>1739</v>
      </c>
      <c r="G1239" s="4" t="s">
        <v>33</v>
      </c>
      <c r="I1239" s="4" t="s">
        <v>1744</v>
      </c>
      <c r="J1239" s="4">
        <v>6470</v>
      </c>
      <c r="K1239" s="4">
        <v>150</v>
      </c>
      <c r="L1239" s="4" t="s">
        <v>24</v>
      </c>
      <c r="M1239" s="4" t="s">
        <v>1745</v>
      </c>
      <c r="N1239" s="4" t="s">
        <v>1742</v>
      </c>
      <c r="O1239" s="7" t="s">
        <v>27</v>
      </c>
      <c r="P1239" s="36">
        <v>-5706</v>
      </c>
      <c r="Q1239" s="36">
        <v>-5064</v>
      </c>
      <c r="R1239" s="7" t="str">
        <f t="shared" si="38"/>
        <v>VRAI</v>
      </c>
      <c r="T1239" s="4">
        <v>1</v>
      </c>
      <c r="U1239" s="26" t="s">
        <v>1743</v>
      </c>
    </row>
    <row r="1240" spans="2:21" s="4" customFormat="1" ht="15" hidden="1" customHeight="1">
      <c r="B1240" s="4" t="s">
        <v>1679</v>
      </c>
      <c r="C1240" s="4">
        <v>37.335279</v>
      </c>
      <c r="D1240" s="4">
        <v>-3.956817</v>
      </c>
      <c r="E1240" s="4" t="s">
        <v>1739</v>
      </c>
      <c r="G1240" s="4" t="s">
        <v>33</v>
      </c>
      <c r="I1240" s="4" t="s">
        <v>1755</v>
      </c>
      <c r="J1240" s="4">
        <v>6310</v>
      </c>
      <c r="K1240" s="4">
        <v>45</v>
      </c>
      <c r="L1240" s="4" t="s">
        <v>36</v>
      </c>
      <c r="M1240" s="4" t="s">
        <v>1195</v>
      </c>
      <c r="N1240" s="4" t="s">
        <v>1742</v>
      </c>
      <c r="O1240" s="4" t="s">
        <v>39</v>
      </c>
      <c r="P1240" s="36">
        <v>-5465</v>
      </c>
      <c r="Q1240" s="36">
        <v>-5131</v>
      </c>
      <c r="R1240" s="7" t="str">
        <f t="shared" si="38"/>
        <v>VRAI</v>
      </c>
      <c r="T1240" s="4">
        <v>1</v>
      </c>
      <c r="U1240" s="26" t="s">
        <v>1748</v>
      </c>
    </row>
    <row r="1241" spans="2:21" s="4" customFormat="1" ht="15" hidden="1" customHeight="1">
      <c r="B1241" s="4" t="s">
        <v>1679</v>
      </c>
      <c r="C1241" s="4">
        <v>37.335279</v>
      </c>
      <c r="D1241" s="4">
        <v>-3.956817</v>
      </c>
      <c r="E1241" s="4" t="s">
        <v>1739</v>
      </c>
      <c r="G1241" s="4" t="s">
        <v>33</v>
      </c>
      <c r="I1241" s="4" t="s">
        <v>1754</v>
      </c>
      <c r="J1241" s="4">
        <v>6260</v>
      </c>
      <c r="K1241" s="4">
        <v>45</v>
      </c>
      <c r="L1241" s="4" t="s">
        <v>36</v>
      </c>
      <c r="M1241" s="4" t="s">
        <v>1195</v>
      </c>
      <c r="N1241" s="4" t="s">
        <v>1742</v>
      </c>
      <c r="O1241" s="4" t="s">
        <v>39</v>
      </c>
      <c r="P1241" s="36">
        <v>-5322</v>
      </c>
      <c r="Q1241" s="36">
        <v>-5061</v>
      </c>
      <c r="R1241" s="7" t="str">
        <f t="shared" si="38"/>
        <v>VRAI</v>
      </c>
      <c r="T1241" s="4">
        <v>1</v>
      </c>
      <c r="U1241" s="26" t="s">
        <v>1748</v>
      </c>
    </row>
    <row r="1242" spans="2:21" s="4" customFormat="1" ht="15" hidden="1" customHeight="1">
      <c r="B1242" s="4" t="s">
        <v>1679</v>
      </c>
      <c r="C1242" s="4">
        <v>37.335279</v>
      </c>
      <c r="D1242" s="4">
        <v>-3.956817</v>
      </c>
      <c r="E1242" s="4" t="s">
        <v>1739</v>
      </c>
      <c r="G1242" s="4" t="s">
        <v>33</v>
      </c>
      <c r="I1242" s="4" t="s">
        <v>1746</v>
      </c>
      <c r="J1242" s="4">
        <v>6250</v>
      </c>
      <c r="K1242" s="4">
        <v>80</v>
      </c>
      <c r="L1242" s="4" t="s">
        <v>24</v>
      </c>
      <c r="M1242" s="4" t="s">
        <v>1741</v>
      </c>
      <c r="N1242" s="4" t="s">
        <v>1742</v>
      </c>
      <c r="O1242" s="4" t="s">
        <v>53</v>
      </c>
      <c r="P1242" s="36">
        <v>-5462</v>
      </c>
      <c r="Q1242" s="36">
        <v>-4997</v>
      </c>
      <c r="R1242" s="7" t="str">
        <f t="shared" si="38"/>
        <v>VRAI</v>
      </c>
      <c r="T1242" s="4">
        <v>1</v>
      </c>
      <c r="U1242" s="26" t="s">
        <v>1743</v>
      </c>
    </row>
    <row r="1243" spans="2:21" s="4" customFormat="1" ht="15" hidden="1" customHeight="1">
      <c r="B1243" s="4" t="s">
        <v>1679</v>
      </c>
      <c r="C1243" s="4">
        <v>37.335279</v>
      </c>
      <c r="D1243" s="4">
        <v>-3.956817</v>
      </c>
      <c r="E1243" s="4" t="s">
        <v>1739</v>
      </c>
      <c r="G1243" s="4" t="s">
        <v>33</v>
      </c>
      <c r="I1243" s="4" t="s">
        <v>1752</v>
      </c>
      <c r="J1243" s="4">
        <v>6240</v>
      </c>
      <c r="K1243" s="4">
        <v>45</v>
      </c>
      <c r="L1243" s="4" t="s">
        <v>36</v>
      </c>
      <c r="M1243" s="4" t="s">
        <v>1195</v>
      </c>
      <c r="N1243" s="4" t="s">
        <v>1742</v>
      </c>
      <c r="O1243" s="4" t="s">
        <v>39</v>
      </c>
      <c r="P1243" s="36">
        <v>-5312</v>
      </c>
      <c r="Q1243" s="36">
        <v>-5054</v>
      </c>
      <c r="R1243" s="7" t="str">
        <f t="shared" si="38"/>
        <v>VRAI</v>
      </c>
      <c r="T1243" s="4">
        <v>1</v>
      </c>
      <c r="U1243" s="26" t="s">
        <v>1748</v>
      </c>
    </row>
    <row r="1244" spans="2:21" s="4" customFormat="1" ht="15" hidden="1" customHeight="1">
      <c r="B1244" s="4" t="s">
        <v>1679</v>
      </c>
      <c r="C1244" s="4">
        <v>37.335279</v>
      </c>
      <c r="D1244" s="4">
        <v>-3.956817</v>
      </c>
      <c r="E1244" s="4" t="s">
        <v>1739</v>
      </c>
      <c r="G1244" s="4" t="s">
        <v>33</v>
      </c>
      <c r="I1244" s="4" t="s">
        <v>1757</v>
      </c>
      <c r="J1244" s="4">
        <v>6155</v>
      </c>
      <c r="K1244" s="4">
        <v>45</v>
      </c>
      <c r="L1244" s="4" t="s">
        <v>36</v>
      </c>
      <c r="M1244" s="4" t="s">
        <v>1195</v>
      </c>
      <c r="N1244" s="4" t="s">
        <v>1742</v>
      </c>
      <c r="O1244" s="4" t="s">
        <v>39</v>
      </c>
      <c r="P1244" s="36">
        <v>-5216</v>
      </c>
      <c r="Q1244" s="36">
        <v>-4953</v>
      </c>
      <c r="R1244" s="7" t="str">
        <f t="shared" si="38"/>
        <v>VRAI</v>
      </c>
      <c r="T1244" s="4">
        <v>1</v>
      </c>
      <c r="U1244" s="26" t="s">
        <v>1748</v>
      </c>
    </row>
    <row r="1245" spans="2:21" s="4" customFormat="1" ht="15" hidden="1" customHeight="1">
      <c r="B1245" s="4" t="s">
        <v>1679</v>
      </c>
      <c r="C1245" s="4">
        <v>37.335279</v>
      </c>
      <c r="D1245" s="4">
        <v>-3.956817</v>
      </c>
      <c r="E1245" s="4" t="s">
        <v>1739</v>
      </c>
      <c r="G1245" s="4" t="s">
        <v>33</v>
      </c>
      <c r="I1245" s="4" t="s">
        <v>1762</v>
      </c>
      <c r="J1245" s="4">
        <v>6140</v>
      </c>
      <c r="K1245" s="4">
        <v>45</v>
      </c>
      <c r="L1245" s="4" t="s">
        <v>36</v>
      </c>
      <c r="M1245" s="4" t="s">
        <v>1195</v>
      </c>
      <c r="N1245" s="4" t="s">
        <v>1742</v>
      </c>
      <c r="O1245" s="4" t="s">
        <v>39</v>
      </c>
      <c r="P1245" s="36">
        <v>-5213</v>
      </c>
      <c r="Q1245" s="36">
        <v>-4952</v>
      </c>
      <c r="R1245" s="7" t="str">
        <f t="shared" si="38"/>
        <v>VRAI</v>
      </c>
      <c r="T1245" s="4">
        <v>1</v>
      </c>
      <c r="U1245" s="26" t="s">
        <v>1748</v>
      </c>
    </row>
    <row r="1246" spans="2:21" s="4" customFormat="1" ht="15" hidden="1" customHeight="1">
      <c r="B1246" s="4" t="s">
        <v>1679</v>
      </c>
      <c r="C1246" s="4">
        <v>37.335279</v>
      </c>
      <c r="D1246" s="4">
        <v>-3.956817</v>
      </c>
      <c r="E1246" s="4" t="s">
        <v>1739</v>
      </c>
      <c r="G1246" s="4" t="s">
        <v>33</v>
      </c>
      <c r="I1246" s="4" t="s">
        <v>1761</v>
      </c>
      <c r="J1246" s="4">
        <v>6130</v>
      </c>
      <c r="K1246" s="4">
        <v>50</v>
      </c>
      <c r="L1246" s="4" t="s">
        <v>36</v>
      </c>
      <c r="M1246" s="4" t="s">
        <v>1195</v>
      </c>
      <c r="N1246" s="4" t="s">
        <v>1742</v>
      </c>
      <c r="O1246" s="4" t="s">
        <v>39</v>
      </c>
      <c r="P1246" s="36">
        <v>-5215</v>
      </c>
      <c r="Q1246" s="36">
        <v>-4935</v>
      </c>
      <c r="R1246" s="7" t="str">
        <f t="shared" si="38"/>
        <v>VRAI</v>
      </c>
      <c r="T1246" s="4">
        <v>1</v>
      </c>
      <c r="U1246" s="26" t="s">
        <v>1748</v>
      </c>
    </row>
    <row r="1247" spans="2:21" s="4" customFormat="1" ht="15" hidden="1" customHeight="1">
      <c r="B1247" s="4" t="s">
        <v>1679</v>
      </c>
      <c r="C1247" s="4">
        <v>37.335279</v>
      </c>
      <c r="D1247" s="4">
        <v>-3.956817</v>
      </c>
      <c r="E1247" s="4" t="s">
        <v>1739</v>
      </c>
      <c r="G1247" s="4" t="s">
        <v>33</v>
      </c>
      <c r="I1247" s="4" t="s">
        <v>1740</v>
      </c>
      <c r="J1247" s="4">
        <v>6120</v>
      </c>
      <c r="K1247" s="4">
        <v>40</v>
      </c>
      <c r="L1247" s="4" t="s">
        <v>24</v>
      </c>
      <c r="M1247" s="4" t="s">
        <v>1741</v>
      </c>
      <c r="N1247" s="4" t="s">
        <v>1742</v>
      </c>
      <c r="O1247" s="4" t="s">
        <v>53</v>
      </c>
      <c r="P1247" s="36">
        <v>-5209</v>
      </c>
      <c r="Q1247" s="36">
        <v>-4944</v>
      </c>
      <c r="R1247" s="7" t="str">
        <f t="shared" si="38"/>
        <v>VRAI</v>
      </c>
      <c r="T1247" s="4">
        <v>1</v>
      </c>
      <c r="U1247" s="26" t="s">
        <v>1743</v>
      </c>
    </row>
    <row r="1248" spans="2:21" s="4" customFormat="1" ht="15" hidden="1" customHeight="1">
      <c r="B1248" s="4" t="s">
        <v>1679</v>
      </c>
      <c r="C1248" s="4">
        <v>37.335279</v>
      </c>
      <c r="D1248" s="4">
        <v>-3.956817</v>
      </c>
      <c r="E1248" s="4" t="s">
        <v>1739</v>
      </c>
      <c r="G1248" s="4" t="s">
        <v>33</v>
      </c>
      <c r="I1248" s="4" t="s">
        <v>1749</v>
      </c>
      <c r="J1248" s="4">
        <v>6120</v>
      </c>
      <c r="K1248" s="4">
        <v>40</v>
      </c>
      <c r="L1248" s="4" t="s">
        <v>36</v>
      </c>
      <c r="M1248" s="4" t="s">
        <v>1195</v>
      </c>
      <c r="N1248" s="4" t="s">
        <v>1742</v>
      </c>
      <c r="O1248" s="4" t="s">
        <v>39</v>
      </c>
      <c r="P1248" s="36">
        <v>-5209</v>
      </c>
      <c r="Q1248" s="36">
        <v>-4944</v>
      </c>
      <c r="R1248" s="7" t="str">
        <f t="shared" si="38"/>
        <v>VRAI</v>
      </c>
      <c r="T1248" s="4">
        <v>1</v>
      </c>
      <c r="U1248" s="26" t="s">
        <v>1748</v>
      </c>
    </row>
    <row r="1249" spans="2:21" s="4" customFormat="1" ht="15" hidden="1" customHeight="1">
      <c r="B1249" s="4" t="s">
        <v>1679</v>
      </c>
      <c r="C1249" s="4">
        <v>37.335279</v>
      </c>
      <c r="D1249" s="4">
        <v>-3.956817</v>
      </c>
      <c r="E1249" s="4" t="s">
        <v>1739</v>
      </c>
      <c r="G1249" s="4" t="s">
        <v>33</v>
      </c>
      <c r="I1249" s="4" t="s">
        <v>1753</v>
      </c>
      <c r="J1249" s="4">
        <v>6120</v>
      </c>
      <c r="K1249" s="4">
        <v>40</v>
      </c>
      <c r="L1249" s="4" t="s">
        <v>36</v>
      </c>
      <c r="M1249" s="4" t="s">
        <v>1195</v>
      </c>
      <c r="N1249" s="4" t="s">
        <v>1742</v>
      </c>
      <c r="O1249" s="4" t="s">
        <v>39</v>
      </c>
      <c r="P1249" s="36">
        <v>-5209</v>
      </c>
      <c r="Q1249" s="36">
        <v>-4944</v>
      </c>
      <c r="R1249" s="7" t="str">
        <f t="shared" si="38"/>
        <v>VRAI</v>
      </c>
      <c r="T1249" s="4">
        <v>1</v>
      </c>
      <c r="U1249" s="26" t="s">
        <v>1748</v>
      </c>
    </row>
    <row r="1250" spans="2:21" s="4" customFormat="1" ht="15" hidden="1" customHeight="1">
      <c r="B1250" s="4" t="s">
        <v>1679</v>
      </c>
      <c r="C1250" s="4">
        <v>37.335279</v>
      </c>
      <c r="D1250" s="4">
        <v>-3.956817</v>
      </c>
      <c r="E1250" s="4" t="s">
        <v>1739</v>
      </c>
      <c r="G1250" s="4" t="s">
        <v>33</v>
      </c>
      <c r="I1250" s="4" t="s">
        <v>1753</v>
      </c>
      <c r="J1250" s="4">
        <v>6120</v>
      </c>
      <c r="K1250" s="4">
        <v>40</v>
      </c>
      <c r="L1250" s="4" t="s">
        <v>24</v>
      </c>
      <c r="M1250" s="4" t="s">
        <v>197</v>
      </c>
      <c r="N1250" s="4" t="s">
        <v>1742</v>
      </c>
      <c r="O1250" s="4" t="s">
        <v>27</v>
      </c>
      <c r="P1250" s="36">
        <v>-5209</v>
      </c>
      <c r="Q1250" s="36">
        <v>-4944</v>
      </c>
      <c r="R1250" s="7" t="str">
        <f t="shared" si="38"/>
        <v>VRAI</v>
      </c>
      <c r="T1250" s="4">
        <v>1</v>
      </c>
      <c r="U1250" s="26" t="s">
        <v>1743</v>
      </c>
    </row>
    <row r="1251" spans="2:21" s="4" customFormat="1" hidden="1">
      <c r="B1251" s="4" t="s">
        <v>1679</v>
      </c>
      <c r="C1251" s="4">
        <v>37.335279</v>
      </c>
      <c r="D1251" s="4">
        <v>-3.956817</v>
      </c>
      <c r="E1251" s="4" t="s">
        <v>1739</v>
      </c>
      <c r="G1251" s="4" t="s">
        <v>33</v>
      </c>
      <c r="I1251" s="4" t="s">
        <v>1747</v>
      </c>
      <c r="J1251" s="4">
        <v>6115</v>
      </c>
      <c r="K1251" s="4">
        <v>40</v>
      </c>
      <c r="L1251" s="4" t="s">
        <v>36</v>
      </c>
      <c r="M1251" s="4" t="s">
        <v>1195</v>
      </c>
      <c r="N1251" s="4" t="s">
        <v>1742</v>
      </c>
      <c r="O1251" s="4" t="s">
        <v>39</v>
      </c>
      <c r="P1251" s="36">
        <v>-5209</v>
      </c>
      <c r="Q1251" s="36">
        <v>-4940</v>
      </c>
      <c r="R1251" s="7" t="str">
        <f t="shared" si="38"/>
        <v>VRAI</v>
      </c>
      <c r="T1251" s="4">
        <v>1</v>
      </c>
      <c r="U1251" s="26" t="s">
        <v>1748</v>
      </c>
    </row>
    <row r="1252" spans="2:21" s="4" customFormat="1" hidden="1">
      <c r="B1252" s="4" t="s">
        <v>1679</v>
      </c>
      <c r="C1252" s="4">
        <v>37.335279</v>
      </c>
      <c r="D1252" s="4">
        <v>-3.956817</v>
      </c>
      <c r="E1252" s="4" t="s">
        <v>1739</v>
      </c>
      <c r="G1252" s="4" t="s">
        <v>33</v>
      </c>
      <c r="I1252" s="4" t="s">
        <v>1751</v>
      </c>
      <c r="J1252" s="4">
        <v>6100</v>
      </c>
      <c r="K1252" s="4">
        <v>45</v>
      </c>
      <c r="L1252" s="4" t="s">
        <v>36</v>
      </c>
      <c r="M1252" s="4" t="s">
        <v>1195</v>
      </c>
      <c r="N1252" s="4" t="s">
        <v>1742</v>
      </c>
      <c r="O1252" s="4" t="s">
        <v>39</v>
      </c>
      <c r="P1252" s="36">
        <v>-5209</v>
      </c>
      <c r="Q1252" s="36">
        <v>-4853</v>
      </c>
      <c r="R1252" s="7" t="str">
        <f t="shared" si="38"/>
        <v>VRAI</v>
      </c>
      <c r="T1252" s="4">
        <v>1</v>
      </c>
      <c r="U1252" s="26" t="s">
        <v>1748</v>
      </c>
    </row>
    <row r="1253" spans="2:21" s="4" customFormat="1" hidden="1">
      <c r="B1253" s="4" t="s">
        <v>1679</v>
      </c>
      <c r="C1253" s="4">
        <v>37.335279</v>
      </c>
      <c r="D1253" s="4">
        <v>-3.956817</v>
      </c>
      <c r="E1253" s="4" t="s">
        <v>1739</v>
      </c>
      <c r="G1253" s="4" t="s">
        <v>33</v>
      </c>
      <c r="I1253" s="4" t="s">
        <v>1760</v>
      </c>
      <c r="J1253" s="4">
        <v>6095</v>
      </c>
      <c r="K1253" s="4">
        <v>45</v>
      </c>
      <c r="L1253" s="4" t="s">
        <v>36</v>
      </c>
      <c r="M1253" s="4" t="s">
        <v>1195</v>
      </c>
      <c r="N1253" s="4" t="s">
        <v>1742</v>
      </c>
      <c r="O1253" s="4" t="s">
        <v>39</v>
      </c>
      <c r="P1253" s="36">
        <v>-5209</v>
      </c>
      <c r="Q1253" s="36">
        <v>-4851</v>
      </c>
      <c r="R1253" s="7" t="str">
        <f t="shared" si="38"/>
        <v>VRAI</v>
      </c>
      <c r="T1253" s="4">
        <v>1</v>
      </c>
      <c r="U1253" s="26" t="s">
        <v>1748</v>
      </c>
    </row>
    <row r="1254" spans="2:21" s="4" customFormat="1" hidden="1">
      <c r="B1254" s="4" t="s">
        <v>1679</v>
      </c>
      <c r="C1254" s="4">
        <v>37.335279</v>
      </c>
      <c r="D1254" s="4">
        <v>-3.956817</v>
      </c>
      <c r="E1254" s="4" t="s">
        <v>1739</v>
      </c>
      <c r="G1254" s="4" t="s">
        <v>33</v>
      </c>
      <c r="I1254" s="4" t="s">
        <v>1750</v>
      </c>
      <c r="J1254" s="4">
        <v>6090</v>
      </c>
      <c r="K1254" s="4">
        <v>40</v>
      </c>
      <c r="L1254" s="4" t="s">
        <v>36</v>
      </c>
      <c r="M1254" s="4" t="s">
        <v>1195</v>
      </c>
      <c r="N1254" s="4" t="s">
        <v>1742</v>
      </c>
      <c r="O1254" s="4" t="s">
        <v>39</v>
      </c>
      <c r="P1254" s="36">
        <v>-5208</v>
      </c>
      <c r="Q1254" s="36">
        <v>-4849</v>
      </c>
      <c r="R1254" s="7" t="str">
        <f t="shared" si="38"/>
        <v>VRAI</v>
      </c>
      <c r="T1254" s="4">
        <v>1</v>
      </c>
      <c r="U1254" s="26" t="s">
        <v>1748</v>
      </c>
    </row>
    <row r="1255" spans="2:21" s="4" customFormat="1" hidden="1">
      <c r="B1255" s="4" t="s">
        <v>1679</v>
      </c>
      <c r="C1255" s="4">
        <v>37.335279</v>
      </c>
      <c r="D1255" s="4">
        <v>-3.956817</v>
      </c>
      <c r="E1255" s="4" t="s">
        <v>1739</v>
      </c>
      <c r="G1255" s="4" t="s">
        <v>33</v>
      </c>
      <c r="I1255" s="4" t="s">
        <v>1756</v>
      </c>
      <c r="J1255" s="4">
        <v>6085</v>
      </c>
      <c r="K1255" s="4">
        <v>45</v>
      </c>
      <c r="L1255" s="4" t="s">
        <v>36</v>
      </c>
      <c r="M1255" s="4" t="s">
        <v>1195</v>
      </c>
      <c r="N1255" s="4" t="s">
        <v>1742</v>
      </c>
      <c r="O1255" s="4" t="s">
        <v>39</v>
      </c>
      <c r="P1255" s="36">
        <v>-5208</v>
      </c>
      <c r="Q1255" s="36">
        <v>-4846</v>
      </c>
      <c r="R1255" s="7" t="str">
        <f t="shared" si="38"/>
        <v>VRAI</v>
      </c>
      <c r="T1255" s="4">
        <v>1</v>
      </c>
      <c r="U1255" s="26" t="s">
        <v>1748</v>
      </c>
    </row>
    <row r="1256" spans="2:21" s="4" customFormat="1" hidden="1">
      <c r="B1256" s="4" t="s">
        <v>1679</v>
      </c>
      <c r="C1256" s="4">
        <v>37.335279</v>
      </c>
      <c r="D1256" s="4">
        <v>-3.956817</v>
      </c>
      <c r="E1256" s="4" t="s">
        <v>1739</v>
      </c>
      <c r="G1256" s="4" t="s">
        <v>33</v>
      </c>
      <c r="I1256" s="4" t="s">
        <v>1759</v>
      </c>
      <c r="J1256" s="4">
        <v>6065</v>
      </c>
      <c r="K1256" s="4">
        <v>50</v>
      </c>
      <c r="L1256" s="4" t="s">
        <v>36</v>
      </c>
      <c r="M1256" s="4" t="s">
        <v>1195</v>
      </c>
      <c r="N1256" s="4" t="s">
        <v>1742</v>
      </c>
      <c r="O1256" s="4" t="s">
        <v>39</v>
      </c>
      <c r="P1256" s="36">
        <v>-5207</v>
      </c>
      <c r="Q1256" s="36">
        <v>-4802</v>
      </c>
      <c r="R1256" s="7" t="str">
        <f t="shared" si="38"/>
        <v>VRAI</v>
      </c>
      <c r="T1256" s="4">
        <v>1</v>
      </c>
      <c r="U1256" s="26" t="s">
        <v>1748</v>
      </c>
    </row>
    <row r="1257" spans="2:21" s="4" customFormat="1" hidden="1">
      <c r="B1257" s="4" t="s">
        <v>1679</v>
      </c>
      <c r="C1257" s="4">
        <v>37.335279</v>
      </c>
      <c r="D1257" s="4">
        <v>-3.956817</v>
      </c>
      <c r="E1257" s="4" t="s">
        <v>1739</v>
      </c>
      <c r="G1257" s="4" t="s">
        <v>33</v>
      </c>
      <c r="I1257" s="4" t="s">
        <v>1758</v>
      </c>
      <c r="J1257" s="4">
        <v>6050</v>
      </c>
      <c r="K1257" s="4">
        <v>50</v>
      </c>
      <c r="L1257" s="4" t="s">
        <v>36</v>
      </c>
      <c r="M1257" s="4" t="s">
        <v>1195</v>
      </c>
      <c r="N1257" s="4" t="s">
        <v>1742</v>
      </c>
      <c r="O1257" s="4" t="s">
        <v>39</v>
      </c>
      <c r="P1257" s="36">
        <v>-5205</v>
      </c>
      <c r="Q1257" s="36">
        <v>-4797</v>
      </c>
      <c r="R1257" s="7" t="str">
        <f t="shared" si="38"/>
        <v>VRAI</v>
      </c>
      <c r="T1257" s="4">
        <v>1</v>
      </c>
      <c r="U1257" s="26" t="s">
        <v>1748</v>
      </c>
    </row>
    <row r="1258" spans="2:21" s="4" customFormat="1" hidden="1">
      <c r="B1258" s="4" t="s">
        <v>1679</v>
      </c>
      <c r="C1258" s="4">
        <v>41.076357999999999</v>
      </c>
      <c r="D1258" s="4">
        <v>1.0710249999999999</v>
      </c>
      <c r="E1258" s="4" t="s">
        <v>1763</v>
      </c>
      <c r="G1258" s="4" t="s">
        <v>33</v>
      </c>
      <c r="H1258" s="4" t="s">
        <v>2442</v>
      </c>
      <c r="I1258" s="4" t="s">
        <v>1768</v>
      </c>
      <c r="J1258" s="4">
        <v>6536</v>
      </c>
      <c r="K1258" s="4">
        <v>36</v>
      </c>
      <c r="L1258" s="4" t="s">
        <v>36</v>
      </c>
      <c r="M1258" s="4" t="s">
        <v>1765</v>
      </c>
      <c r="N1258" s="4" t="s">
        <v>69</v>
      </c>
      <c r="O1258" s="4" t="s">
        <v>39</v>
      </c>
      <c r="P1258" s="36">
        <v>-5612</v>
      </c>
      <c r="Q1258" s="36">
        <v>-5386</v>
      </c>
      <c r="R1258" s="7" t="str">
        <f t="shared" si="38"/>
        <v>VRAI</v>
      </c>
      <c r="T1258" s="4">
        <v>1</v>
      </c>
      <c r="U1258" s="26" t="s">
        <v>1767</v>
      </c>
    </row>
    <row r="1259" spans="2:21" s="4" customFormat="1" hidden="1">
      <c r="B1259" s="4" t="s">
        <v>1679</v>
      </c>
      <c r="C1259" s="4">
        <v>41.076357999999999</v>
      </c>
      <c r="D1259" s="4">
        <v>1.0710249999999999</v>
      </c>
      <c r="E1259" s="4" t="s">
        <v>1763</v>
      </c>
      <c r="G1259" s="4" t="s">
        <v>33</v>
      </c>
      <c r="H1259" s="4" t="s">
        <v>2441</v>
      </c>
      <c r="I1259" s="4" t="s">
        <v>1764</v>
      </c>
      <c r="J1259" s="4">
        <v>6440</v>
      </c>
      <c r="K1259" s="4">
        <v>40</v>
      </c>
      <c r="L1259" s="4" t="s">
        <v>36</v>
      </c>
      <c r="M1259" s="4" t="s">
        <v>1765</v>
      </c>
      <c r="N1259" s="4" t="s">
        <v>69</v>
      </c>
      <c r="O1259" s="4" t="s">
        <v>39</v>
      </c>
      <c r="P1259" s="36">
        <v>-5477</v>
      </c>
      <c r="Q1259" s="36">
        <v>-5331</v>
      </c>
      <c r="R1259" s="7" t="str">
        <f t="shared" si="38"/>
        <v>VRAI</v>
      </c>
      <c r="T1259" s="4">
        <v>1</v>
      </c>
      <c r="U1259" s="26" t="s">
        <v>1767</v>
      </c>
    </row>
    <row r="1260" spans="2:21" s="4" customFormat="1" hidden="1">
      <c r="B1260" s="4" t="s">
        <v>1679</v>
      </c>
      <c r="C1260" s="4">
        <v>42.121194000000003</v>
      </c>
      <c r="D1260" s="21">
        <v>2.4476719999999998</v>
      </c>
      <c r="E1260" s="4" t="s">
        <v>1769</v>
      </c>
      <c r="G1260" s="4" t="s">
        <v>33</v>
      </c>
      <c r="H1260" s="4" t="s">
        <v>197</v>
      </c>
      <c r="I1260" s="4" t="s">
        <v>1770</v>
      </c>
      <c r="J1260" s="4">
        <v>5720</v>
      </c>
      <c r="K1260" s="4">
        <v>60</v>
      </c>
      <c r="L1260" s="4" t="s">
        <v>43</v>
      </c>
      <c r="M1260" s="4" t="s">
        <v>102</v>
      </c>
      <c r="N1260" s="4" t="s">
        <v>1693</v>
      </c>
      <c r="O1260" s="4" t="s">
        <v>39</v>
      </c>
      <c r="P1260" s="39">
        <v>-4716</v>
      </c>
      <c r="Q1260" s="39">
        <v>-4406</v>
      </c>
      <c r="R1260" s="1" t="str">
        <f t="shared" si="38"/>
        <v>FAUX</v>
      </c>
      <c r="U1260" s="26" t="s">
        <v>1771</v>
      </c>
    </row>
    <row r="1261" spans="2:21" s="4" customFormat="1" hidden="1">
      <c r="B1261" s="4" t="s">
        <v>1679</v>
      </c>
      <c r="C1261" s="2">
        <v>40.136833000000003</v>
      </c>
      <c r="D1261" s="2">
        <v>0.15858700000000001</v>
      </c>
      <c r="E1261" s="4" t="s">
        <v>1772</v>
      </c>
      <c r="G1261" s="4" t="s">
        <v>33</v>
      </c>
      <c r="I1261" s="4" t="s">
        <v>197</v>
      </c>
      <c r="J1261" s="4">
        <v>5996</v>
      </c>
      <c r="K1261" s="4">
        <v>38</v>
      </c>
      <c r="L1261" s="4" t="s">
        <v>43</v>
      </c>
      <c r="M1261" s="4" t="s">
        <v>144</v>
      </c>
      <c r="N1261" s="4" t="s">
        <v>1773</v>
      </c>
      <c r="O1261" s="4" t="s">
        <v>39</v>
      </c>
      <c r="P1261" s="36">
        <v>-4994</v>
      </c>
      <c r="Q1261" s="36">
        <v>-4792</v>
      </c>
      <c r="R1261" s="7" t="str">
        <f t="shared" si="38"/>
        <v>VRAI</v>
      </c>
      <c r="T1261" s="4">
        <v>1</v>
      </c>
      <c r="U1261" s="26" t="s">
        <v>1774</v>
      </c>
    </row>
    <row r="1262" spans="2:21" s="4" customFormat="1" hidden="1">
      <c r="B1262" s="4" t="s">
        <v>1679</v>
      </c>
      <c r="C1262" s="2">
        <v>40.136833000000003</v>
      </c>
      <c r="D1262" s="2">
        <v>0.15858700000000001</v>
      </c>
      <c r="E1262" s="4" t="s">
        <v>1772</v>
      </c>
      <c r="G1262" s="4" t="s">
        <v>33</v>
      </c>
      <c r="I1262" s="4" t="s">
        <v>1775</v>
      </c>
      <c r="J1262" s="4">
        <v>5965</v>
      </c>
      <c r="K1262" s="4">
        <v>25</v>
      </c>
      <c r="L1262" s="4" t="s">
        <v>36</v>
      </c>
      <c r="M1262" s="4" t="s">
        <v>1776</v>
      </c>
      <c r="N1262" s="4" t="s">
        <v>1773</v>
      </c>
      <c r="O1262" s="4" t="s">
        <v>39</v>
      </c>
      <c r="P1262" s="36">
        <v>-4938</v>
      </c>
      <c r="Q1262" s="36">
        <v>-4737</v>
      </c>
      <c r="R1262" s="7" t="str">
        <f t="shared" si="38"/>
        <v>VRAI</v>
      </c>
      <c r="T1262" s="4">
        <v>1</v>
      </c>
      <c r="U1262" s="26" t="s">
        <v>1777</v>
      </c>
    </row>
    <row r="1263" spans="2:21" s="4" customFormat="1" hidden="1">
      <c r="B1263" s="4" t="s">
        <v>1679</v>
      </c>
      <c r="C1263" s="2">
        <v>41.387861000000001</v>
      </c>
      <c r="D1263" s="2">
        <v>1.9321660000000001</v>
      </c>
      <c r="E1263" s="4" t="s">
        <v>1778</v>
      </c>
      <c r="G1263" s="4" t="s">
        <v>33</v>
      </c>
      <c r="H1263" s="4" t="s">
        <v>1779</v>
      </c>
      <c r="I1263" s="4" t="s">
        <v>1780</v>
      </c>
      <c r="J1263" s="4">
        <v>6410</v>
      </c>
      <c r="K1263" s="4">
        <v>30</v>
      </c>
      <c r="L1263" s="4" t="s">
        <v>148</v>
      </c>
      <c r="M1263" s="7" t="s">
        <v>149</v>
      </c>
      <c r="N1263" s="4" t="s">
        <v>1693</v>
      </c>
      <c r="O1263" s="4" t="s">
        <v>39</v>
      </c>
      <c r="P1263" s="36">
        <v>-5474</v>
      </c>
      <c r="Q1263" s="36">
        <v>-5318</v>
      </c>
      <c r="R1263" s="7" t="str">
        <f t="shared" si="38"/>
        <v>VRAI</v>
      </c>
      <c r="T1263" s="4">
        <v>1</v>
      </c>
      <c r="U1263" s="26" t="s">
        <v>1781</v>
      </c>
    </row>
    <row r="1264" spans="2:21" s="4" customFormat="1" hidden="1">
      <c r="B1264" s="4" t="s">
        <v>1679</v>
      </c>
      <c r="C1264" s="2">
        <v>41.387861000000001</v>
      </c>
      <c r="D1264" s="2">
        <v>1.9321660000000001</v>
      </c>
      <c r="E1264" s="4" t="s">
        <v>1778</v>
      </c>
      <c r="G1264" s="4" t="s">
        <v>33</v>
      </c>
      <c r="H1264" s="4" t="s">
        <v>1784</v>
      </c>
      <c r="I1264" s="4" t="s">
        <v>1785</v>
      </c>
      <c r="J1264" s="4">
        <v>6410</v>
      </c>
      <c r="K1264" s="4">
        <v>30</v>
      </c>
      <c r="L1264" s="4" t="s">
        <v>148</v>
      </c>
      <c r="M1264" s="7" t="s">
        <v>149</v>
      </c>
      <c r="N1264" s="4" t="s">
        <v>1693</v>
      </c>
      <c r="O1264" s="4" t="s">
        <v>39</v>
      </c>
      <c r="P1264" s="36">
        <v>-5474</v>
      </c>
      <c r="Q1264" s="36">
        <v>-5318</v>
      </c>
      <c r="R1264" s="7" t="str">
        <f t="shared" si="38"/>
        <v>VRAI</v>
      </c>
      <c r="T1264" s="4">
        <v>1</v>
      </c>
      <c r="U1264" s="26" t="s">
        <v>1781</v>
      </c>
    </row>
    <row r="1265" spans="2:21" s="4" customFormat="1" hidden="1">
      <c r="B1265" s="4" t="s">
        <v>1679</v>
      </c>
      <c r="C1265" s="2">
        <v>41.387861000000001</v>
      </c>
      <c r="D1265" s="2">
        <v>1.9321660000000001</v>
      </c>
      <c r="E1265" s="4" t="s">
        <v>1778</v>
      </c>
      <c r="G1265" s="4" t="s">
        <v>33</v>
      </c>
      <c r="H1265" s="4" t="s">
        <v>1782</v>
      </c>
      <c r="I1265" s="4" t="s">
        <v>1783</v>
      </c>
      <c r="J1265" s="4">
        <v>6390</v>
      </c>
      <c r="K1265" s="4">
        <v>30</v>
      </c>
      <c r="L1265" s="4" t="s">
        <v>148</v>
      </c>
      <c r="M1265" s="7" t="s">
        <v>149</v>
      </c>
      <c r="N1265" s="4" t="s">
        <v>1693</v>
      </c>
      <c r="O1265" s="4" t="s">
        <v>39</v>
      </c>
      <c r="P1265" s="36">
        <v>-5473</v>
      </c>
      <c r="Q1265" s="36">
        <v>-5236</v>
      </c>
      <c r="R1265" s="7" t="str">
        <f t="shared" si="38"/>
        <v>VRAI</v>
      </c>
      <c r="T1265" s="4">
        <v>1</v>
      </c>
      <c r="U1265" s="26" t="s">
        <v>1781</v>
      </c>
    </row>
    <row r="1266" spans="2:21" s="4" customFormat="1" hidden="1">
      <c r="B1266" s="4" t="s">
        <v>1679</v>
      </c>
      <c r="C1266" s="2">
        <v>41.387861000000001</v>
      </c>
      <c r="D1266" s="2">
        <v>1.9321660000000001</v>
      </c>
      <c r="E1266" s="4" t="s">
        <v>1778</v>
      </c>
      <c r="G1266" s="4" t="s">
        <v>33</v>
      </c>
      <c r="H1266" s="4" t="s">
        <v>1779</v>
      </c>
      <c r="I1266" s="4" t="s">
        <v>1791</v>
      </c>
      <c r="J1266" s="4">
        <v>6351</v>
      </c>
      <c r="K1266" s="4">
        <v>32</v>
      </c>
      <c r="L1266" s="4" t="s">
        <v>148</v>
      </c>
      <c r="M1266" s="7" t="s">
        <v>149</v>
      </c>
      <c r="N1266" s="4" t="s">
        <v>1693</v>
      </c>
      <c r="O1266" s="4" t="s">
        <v>39</v>
      </c>
      <c r="P1266" s="36">
        <v>-5467</v>
      </c>
      <c r="Q1266" s="36">
        <v>-5217</v>
      </c>
      <c r="R1266" s="7" t="str">
        <f t="shared" si="38"/>
        <v>VRAI</v>
      </c>
      <c r="T1266" s="4">
        <v>1</v>
      </c>
      <c r="U1266" s="26" t="s">
        <v>1781</v>
      </c>
    </row>
    <row r="1267" spans="2:21" s="4" customFormat="1" hidden="1">
      <c r="B1267" s="4" t="s">
        <v>1679</v>
      </c>
      <c r="C1267" s="2">
        <v>41.387861000000001</v>
      </c>
      <c r="D1267" s="2">
        <v>1.9321660000000001</v>
      </c>
      <c r="E1267" s="4" t="s">
        <v>1778</v>
      </c>
      <c r="G1267" s="4" t="s">
        <v>33</v>
      </c>
      <c r="H1267" s="4" t="s">
        <v>1788</v>
      </c>
      <c r="I1267" s="4" t="s">
        <v>1789</v>
      </c>
      <c r="J1267" s="4">
        <v>6340</v>
      </c>
      <c r="K1267" s="4">
        <v>40</v>
      </c>
      <c r="L1267" s="4" t="s">
        <v>24</v>
      </c>
      <c r="M1267" s="4" t="s">
        <v>1790</v>
      </c>
      <c r="N1267" s="4" t="s">
        <v>69</v>
      </c>
      <c r="O1267" s="4" t="s">
        <v>53</v>
      </c>
      <c r="P1267" s="36">
        <v>-5466</v>
      </c>
      <c r="Q1267" s="36">
        <v>-5215</v>
      </c>
      <c r="R1267" s="7" t="str">
        <f t="shared" si="38"/>
        <v>VRAI</v>
      </c>
      <c r="T1267" s="4">
        <v>1</v>
      </c>
      <c r="U1267" s="26" t="s">
        <v>1767</v>
      </c>
    </row>
    <row r="1268" spans="2:21" s="4" customFormat="1" hidden="1">
      <c r="B1268" s="4" t="s">
        <v>1679</v>
      </c>
      <c r="C1268" s="2">
        <v>41.387861000000001</v>
      </c>
      <c r="D1268" s="2">
        <v>1.9321660000000001</v>
      </c>
      <c r="E1268" s="4" t="s">
        <v>1778</v>
      </c>
      <c r="G1268" s="4" t="s">
        <v>33</v>
      </c>
      <c r="H1268" s="4" t="s">
        <v>1786</v>
      </c>
      <c r="I1268" s="4" t="s">
        <v>1787</v>
      </c>
      <c r="J1268" s="4">
        <v>6158</v>
      </c>
      <c r="K1268" s="4">
        <v>32</v>
      </c>
      <c r="L1268" s="4" t="s">
        <v>43</v>
      </c>
      <c r="M1268" s="4" t="s">
        <v>102</v>
      </c>
      <c r="N1268" s="4" t="s">
        <v>69</v>
      </c>
      <c r="O1268" s="4" t="s">
        <v>39</v>
      </c>
      <c r="P1268" s="36">
        <v>-5211</v>
      </c>
      <c r="Q1268" s="36">
        <v>-5006</v>
      </c>
      <c r="R1268" s="7" t="str">
        <f t="shared" si="38"/>
        <v>VRAI</v>
      </c>
      <c r="T1268" s="4">
        <v>1</v>
      </c>
      <c r="U1268" s="26"/>
    </row>
    <row r="1269" spans="2:21" s="4" customFormat="1" hidden="1">
      <c r="B1269" s="4" t="s">
        <v>1679</v>
      </c>
      <c r="C1269" s="2">
        <v>41.387861000000001</v>
      </c>
      <c r="D1269" s="2">
        <v>1.9321660000000001</v>
      </c>
      <c r="E1269" s="4" t="s">
        <v>1778</v>
      </c>
      <c r="G1269" s="4" t="s">
        <v>33</v>
      </c>
      <c r="I1269" s="4" t="s">
        <v>1792</v>
      </c>
      <c r="J1269" s="4">
        <v>6158</v>
      </c>
      <c r="K1269" s="4">
        <v>32</v>
      </c>
      <c r="L1269" s="4" t="s">
        <v>43</v>
      </c>
      <c r="M1269" s="4" t="s">
        <v>102</v>
      </c>
      <c r="N1269" s="4" t="s">
        <v>1693</v>
      </c>
      <c r="O1269" s="4" t="s">
        <v>39</v>
      </c>
      <c r="P1269" s="36">
        <v>-5211</v>
      </c>
      <c r="Q1269" s="36">
        <v>-5006</v>
      </c>
      <c r="R1269" s="7" t="str">
        <f t="shared" si="38"/>
        <v>VRAI</v>
      </c>
      <c r="T1269" s="4">
        <v>1</v>
      </c>
      <c r="U1269" s="26" t="s">
        <v>1719</v>
      </c>
    </row>
    <row r="1270" spans="2:21" s="4" customFormat="1" hidden="1">
      <c r="B1270" s="4" t="s">
        <v>1679</v>
      </c>
      <c r="C1270" s="2">
        <v>42.085526999999999</v>
      </c>
      <c r="D1270" s="2">
        <v>0.76278599999999996</v>
      </c>
      <c r="E1270" s="4" t="s">
        <v>1793</v>
      </c>
      <c r="G1270" s="4" t="s">
        <v>33</v>
      </c>
      <c r="H1270" s="4" t="s">
        <v>1800</v>
      </c>
      <c r="I1270" s="4" t="s">
        <v>1801</v>
      </c>
      <c r="J1270" s="4">
        <v>6180</v>
      </c>
      <c r="K1270" s="4">
        <v>40</v>
      </c>
      <c r="L1270" s="4" t="s">
        <v>24</v>
      </c>
      <c r="M1270" s="4" t="s">
        <v>1799</v>
      </c>
      <c r="N1270" s="4" t="s">
        <v>1689</v>
      </c>
      <c r="O1270" s="4" t="s">
        <v>53</v>
      </c>
      <c r="P1270" s="36">
        <v>-5286</v>
      </c>
      <c r="Q1270" s="36">
        <v>-5003</v>
      </c>
      <c r="R1270" s="7" t="str">
        <f t="shared" si="38"/>
        <v>VRAI</v>
      </c>
      <c r="T1270" s="4">
        <v>1</v>
      </c>
      <c r="U1270" s="26" t="s">
        <v>1719</v>
      </c>
    </row>
    <row r="1271" spans="2:21" s="4" customFormat="1" hidden="1">
      <c r="B1271" s="4" t="s">
        <v>1679</v>
      </c>
      <c r="C1271" s="2">
        <v>42.085526999999999</v>
      </c>
      <c r="D1271" s="2">
        <v>0.76278599999999996</v>
      </c>
      <c r="E1271" s="4" t="s">
        <v>1793</v>
      </c>
      <c r="G1271" s="4" t="s">
        <v>33</v>
      </c>
      <c r="H1271" s="4" t="s">
        <v>1802</v>
      </c>
      <c r="I1271" s="4" t="s">
        <v>1803</v>
      </c>
      <c r="J1271" s="4">
        <v>6170</v>
      </c>
      <c r="K1271" s="4">
        <v>30</v>
      </c>
      <c r="L1271" s="4" t="s">
        <v>36</v>
      </c>
      <c r="M1271" s="4" t="s">
        <v>1796</v>
      </c>
      <c r="N1271" s="4" t="s">
        <v>1689</v>
      </c>
      <c r="O1271" s="4" t="s">
        <v>39</v>
      </c>
      <c r="P1271" s="36">
        <v>-5214</v>
      </c>
      <c r="Q1271" s="36">
        <v>-5015</v>
      </c>
      <c r="R1271" s="7" t="str">
        <f t="shared" si="38"/>
        <v>VRAI</v>
      </c>
      <c r="T1271" s="4">
        <v>1</v>
      </c>
      <c r="U1271" s="26" t="s">
        <v>1719</v>
      </c>
    </row>
    <row r="1272" spans="2:21" s="4" customFormat="1" hidden="1">
      <c r="B1272" s="4" t="s">
        <v>1679</v>
      </c>
      <c r="C1272" s="2">
        <v>42.085526999999999</v>
      </c>
      <c r="D1272" s="2">
        <v>0.76278599999999996</v>
      </c>
      <c r="E1272" s="4" t="s">
        <v>1793</v>
      </c>
      <c r="G1272" s="4" t="s">
        <v>33</v>
      </c>
      <c r="H1272" s="4" t="s">
        <v>1794</v>
      </c>
      <c r="I1272" s="4" t="s">
        <v>1795</v>
      </c>
      <c r="J1272" s="4">
        <v>6150</v>
      </c>
      <c r="K1272" s="4">
        <v>40</v>
      </c>
      <c r="L1272" s="4" t="s">
        <v>36</v>
      </c>
      <c r="M1272" s="4" t="s">
        <v>1796</v>
      </c>
      <c r="N1272" s="4" t="s">
        <v>1689</v>
      </c>
      <c r="O1272" s="4" t="s">
        <v>39</v>
      </c>
      <c r="P1272" s="36">
        <v>-5215</v>
      </c>
      <c r="Q1272" s="36">
        <v>-4960</v>
      </c>
      <c r="R1272" s="7" t="str">
        <f t="shared" si="38"/>
        <v>VRAI</v>
      </c>
      <c r="T1272" s="4">
        <v>1</v>
      </c>
      <c r="U1272" s="26" t="s">
        <v>1719</v>
      </c>
    </row>
    <row r="1273" spans="2:21" s="4" customFormat="1" hidden="1">
      <c r="B1273" s="4" t="s">
        <v>1679</v>
      </c>
      <c r="C1273" s="2">
        <v>42.085526999999999</v>
      </c>
      <c r="D1273" s="2">
        <v>0.76278599999999996</v>
      </c>
      <c r="E1273" s="4" t="s">
        <v>1793</v>
      </c>
      <c r="G1273" s="4" t="s">
        <v>33</v>
      </c>
      <c r="H1273" s="4" t="s">
        <v>1797</v>
      </c>
      <c r="I1273" s="4" t="s">
        <v>1798</v>
      </c>
      <c r="J1273" s="4">
        <v>6020</v>
      </c>
      <c r="K1273" s="4">
        <v>50</v>
      </c>
      <c r="L1273" s="4" t="s">
        <v>24</v>
      </c>
      <c r="M1273" s="4" t="s">
        <v>1799</v>
      </c>
      <c r="N1273" s="4" t="s">
        <v>1689</v>
      </c>
      <c r="O1273" s="4" t="s">
        <v>53</v>
      </c>
      <c r="P1273" s="36">
        <v>-5197</v>
      </c>
      <c r="Q1273" s="36">
        <v>-4788</v>
      </c>
      <c r="R1273" s="7" t="str">
        <f t="shared" si="38"/>
        <v>VRAI</v>
      </c>
      <c r="T1273" s="4">
        <v>1</v>
      </c>
      <c r="U1273" s="26" t="s">
        <v>1719</v>
      </c>
    </row>
    <row r="1274" spans="2:21" s="4" customFormat="1" hidden="1">
      <c r="B1274" s="4" t="s">
        <v>1679</v>
      </c>
      <c r="C1274" s="2">
        <v>38.814484999999998</v>
      </c>
      <c r="D1274" s="2">
        <v>-0.297931</v>
      </c>
      <c r="E1274" s="4" t="s">
        <v>1804</v>
      </c>
      <c r="G1274" s="4" t="s">
        <v>33</v>
      </c>
      <c r="I1274" s="4" t="s">
        <v>1808</v>
      </c>
      <c r="J1274" s="4">
        <v>6610</v>
      </c>
      <c r="K1274" s="4">
        <v>40</v>
      </c>
      <c r="L1274" s="4" t="s">
        <v>43</v>
      </c>
      <c r="M1274" s="4" t="s">
        <v>1806</v>
      </c>
      <c r="N1274" s="4" t="s">
        <v>38</v>
      </c>
      <c r="O1274" s="4" t="s">
        <v>39</v>
      </c>
      <c r="P1274" s="36">
        <v>-5621</v>
      </c>
      <c r="Q1274" s="36">
        <v>-5480</v>
      </c>
      <c r="R1274" s="7" t="str">
        <f t="shared" si="38"/>
        <v>VRAI</v>
      </c>
      <c r="T1274" s="4">
        <v>1</v>
      </c>
      <c r="U1274" s="26" t="s">
        <v>1807</v>
      </c>
    </row>
    <row r="1275" spans="2:21" s="4" customFormat="1" hidden="1">
      <c r="B1275" s="4" t="s">
        <v>1679</v>
      </c>
      <c r="C1275" s="2">
        <v>38.814484999999998</v>
      </c>
      <c r="D1275" s="2">
        <v>-0.297931</v>
      </c>
      <c r="E1275" s="4" t="s">
        <v>1804</v>
      </c>
      <c r="G1275" s="4" t="s">
        <v>33</v>
      </c>
      <c r="I1275" s="4" t="s">
        <v>1805</v>
      </c>
      <c r="J1275" s="4">
        <v>6240</v>
      </c>
      <c r="K1275" s="4">
        <v>40</v>
      </c>
      <c r="L1275" s="4" t="s">
        <v>43</v>
      </c>
      <c r="M1275" s="4" t="s">
        <v>1806</v>
      </c>
      <c r="N1275" s="4" t="s">
        <v>38</v>
      </c>
      <c r="O1275" s="4" t="s">
        <v>39</v>
      </c>
      <c r="P1275" s="36">
        <v>-5309</v>
      </c>
      <c r="Q1275" s="36">
        <v>-5061</v>
      </c>
      <c r="R1275" s="7" t="str">
        <f t="shared" si="38"/>
        <v>VRAI</v>
      </c>
      <c r="T1275" s="4">
        <v>1</v>
      </c>
      <c r="U1275" s="26" t="s">
        <v>1807</v>
      </c>
    </row>
    <row r="1276" spans="2:21" s="4" customFormat="1" hidden="1">
      <c r="B1276" s="4" t="s">
        <v>1679</v>
      </c>
      <c r="C1276" s="2">
        <v>41.345381000000003</v>
      </c>
      <c r="D1276" s="2">
        <v>1.912258</v>
      </c>
      <c r="E1276" s="4" t="s">
        <v>1809</v>
      </c>
      <c r="G1276" s="4" t="s">
        <v>33</v>
      </c>
      <c r="H1276" s="4" t="s">
        <v>1816</v>
      </c>
      <c r="I1276" s="4" t="s">
        <v>1817</v>
      </c>
      <c r="J1276" s="4">
        <v>7320</v>
      </c>
      <c r="K1276" s="4">
        <v>50</v>
      </c>
      <c r="L1276" s="4" t="s">
        <v>24</v>
      </c>
      <c r="M1276" s="7" t="s">
        <v>25</v>
      </c>
      <c r="N1276" s="4" t="s">
        <v>1701</v>
      </c>
      <c r="O1276" s="4" t="s">
        <v>53</v>
      </c>
      <c r="P1276" s="36">
        <v>-6351</v>
      </c>
      <c r="Q1276" s="36">
        <v>-6064</v>
      </c>
      <c r="R1276" s="7" t="str">
        <f t="shared" si="38"/>
        <v>VRAI</v>
      </c>
      <c r="T1276" s="4">
        <v>1</v>
      </c>
      <c r="U1276" s="26" t="s">
        <v>1818</v>
      </c>
    </row>
    <row r="1277" spans="2:21" s="4" customFormat="1" hidden="1">
      <c r="B1277" s="4" t="s">
        <v>1679</v>
      </c>
      <c r="C1277" s="2">
        <v>41.345381000000003</v>
      </c>
      <c r="D1277" s="2">
        <v>1.912258</v>
      </c>
      <c r="E1277" s="4" t="s">
        <v>1809</v>
      </c>
      <c r="G1277" s="4" t="s">
        <v>33</v>
      </c>
      <c r="H1277" s="4" t="s">
        <v>1822</v>
      </c>
      <c r="I1277" s="4" t="s">
        <v>1823</v>
      </c>
      <c r="J1277" s="4">
        <v>6421</v>
      </c>
      <c r="K1277" s="4">
        <v>34</v>
      </c>
      <c r="L1277" s="4" t="s">
        <v>36</v>
      </c>
      <c r="M1277" s="4" t="s">
        <v>1824</v>
      </c>
      <c r="N1277" s="4" t="s">
        <v>38</v>
      </c>
      <c r="O1277" s="7" t="s">
        <v>39</v>
      </c>
      <c r="P1277" s="36">
        <v>-5474</v>
      </c>
      <c r="Q1277" s="36">
        <v>-5326</v>
      </c>
      <c r="R1277" s="7" t="str">
        <f t="shared" ref="R1277:R1340" si="39">IF(P1277&gt;-6700, IF(Q1277&lt;-4500, "VRAI","FAUX"))</f>
        <v>VRAI</v>
      </c>
      <c r="T1277" s="4">
        <v>1</v>
      </c>
      <c r="U1277" s="26" t="s">
        <v>1825</v>
      </c>
    </row>
    <row r="1278" spans="2:21" s="4" customFormat="1" hidden="1">
      <c r="B1278" s="4" t="s">
        <v>1679</v>
      </c>
      <c r="C1278" s="2">
        <v>41.345381000000003</v>
      </c>
      <c r="D1278" s="2">
        <v>1.912258</v>
      </c>
      <c r="E1278" s="4" t="s">
        <v>1809</v>
      </c>
      <c r="G1278" s="4" t="s">
        <v>33</v>
      </c>
      <c r="H1278" s="4" t="s">
        <v>2443</v>
      </c>
      <c r="I1278" s="4" t="s">
        <v>1828</v>
      </c>
      <c r="J1278" s="4">
        <v>6405</v>
      </c>
      <c r="K1278" s="4">
        <v>55</v>
      </c>
      <c r="L1278" s="4" t="s">
        <v>36</v>
      </c>
      <c r="M1278" s="4" t="s">
        <v>1829</v>
      </c>
      <c r="N1278" s="4" t="s">
        <v>1693</v>
      </c>
      <c r="O1278" s="4" t="s">
        <v>39</v>
      </c>
      <c r="P1278" s="36">
        <v>-5477</v>
      </c>
      <c r="Q1278" s="36">
        <v>-5226</v>
      </c>
      <c r="R1278" s="7" t="str">
        <f t="shared" si="39"/>
        <v>VRAI</v>
      </c>
      <c r="T1278" s="4">
        <v>1</v>
      </c>
      <c r="U1278" s="26"/>
    </row>
    <row r="1279" spans="2:21" s="4" customFormat="1" hidden="1">
      <c r="B1279" s="4" t="s">
        <v>1679</v>
      </c>
      <c r="C1279" s="2">
        <v>41.345381000000003</v>
      </c>
      <c r="D1279" s="2">
        <v>1.912258</v>
      </c>
      <c r="E1279" s="4" t="s">
        <v>1809</v>
      </c>
      <c r="G1279" s="4" t="s">
        <v>33</v>
      </c>
      <c r="H1279" s="4" t="s">
        <v>1820</v>
      </c>
      <c r="I1279" s="4" t="s">
        <v>1821</v>
      </c>
      <c r="J1279" s="4">
        <v>6400</v>
      </c>
      <c r="K1279" s="4">
        <v>30</v>
      </c>
      <c r="L1279" s="4" t="s">
        <v>148</v>
      </c>
      <c r="M1279" s="4" t="s">
        <v>1715</v>
      </c>
      <c r="N1279" s="4" t="s">
        <v>38</v>
      </c>
      <c r="O1279" s="7" t="s">
        <v>39</v>
      </c>
      <c r="P1279" s="36">
        <v>-5474</v>
      </c>
      <c r="Q1279" s="36">
        <v>-5312</v>
      </c>
      <c r="R1279" s="7" t="str">
        <f t="shared" si="39"/>
        <v>VRAI</v>
      </c>
      <c r="T1279" s="4">
        <v>1</v>
      </c>
      <c r="U1279" s="26" t="s">
        <v>1818</v>
      </c>
    </row>
    <row r="1280" spans="2:21" s="4" customFormat="1" hidden="1">
      <c r="B1280" s="4" t="s">
        <v>1679</v>
      </c>
      <c r="C1280" s="2">
        <v>41.345381000000003</v>
      </c>
      <c r="D1280" s="2">
        <v>1.912258</v>
      </c>
      <c r="E1280" s="4" t="s">
        <v>1809</v>
      </c>
      <c r="G1280" s="4" t="s">
        <v>33</v>
      </c>
      <c r="H1280" s="4" t="s">
        <v>1822</v>
      </c>
      <c r="I1280" s="4" t="s">
        <v>1826</v>
      </c>
      <c r="J1280" s="4">
        <v>6391</v>
      </c>
      <c r="K1280" s="4">
        <v>34</v>
      </c>
      <c r="L1280" s="4" t="s">
        <v>36</v>
      </c>
      <c r="M1280" s="4" t="s">
        <v>1824</v>
      </c>
      <c r="N1280" s="4" t="s">
        <v>38</v>
      </c>
      <c r="O1280" s="7" t="s">
        <v>39</v>
      </c>
      <c r="P1280" s="36">
        <v>-5474</v>
      </c>
      <c r="Q1280" s="36">
        <v>-5231</v>
      </c>
      <c r="R1280" s="7" t="str">
        <f t="shared" si="39"/>
        <v>VRAI</v>
      </c>
      <c r="T1280" s="4">
        <v>1</v>
      </c>
      <c r="U1280" s="26" t="s">
        <v>1825</v>
      </c>
    </row>
    <row r="1281" spans="1:31" s="4" customFormat="1" hidden="1">
      <c r="B1281" s="4" t="s">
        <v>1679</v>
      </c>
      <c r="C1281" s="2">
        <v>41.345381000000003</v>
      </c>
      <c r="D1281" s="2">
        <v>1.912258</v>
      </c>
      <c r="E1281" s="4" t="s">
        <v>1809</v>
      </c>
      <c r="G1281" s="4" t="s">
        <v>33</v>
      </c>
      <c r="H1281" s="4" t="s">
        <v>1822</v>
      </c>
      <c r="I1281" s="4" t="s">
        <v>1827</v>
      </c>
      <c r="J1281" s="4">
        <v>6375</v>
      </c>
      <c r="K1281" s="4">
        <v>34</v>
      </c>
      <c r="L1281" s="4" t="s">
        <v>36</v>
      </c>
      <c r="M1281" s="4" t="s">
        <v>1824</v>
      </c>
      <c r="N1281" s="4" t="s">
        <v>38</v>
      </c>
      <c r="O1281" s="7" t="s">
        <v>39</v>
      </c>
      <c r="P1281" s="36">
        <v>-5472</v>
      </c>
      <c r="Q1281" s="36">
        <v>-5223</v>
      </c>
      <c r="R1281" s="7" t="str">
        <f t="shared" si="39"/>
        <v>VRAI</v>
      </c>
      <c r="T1281" s="4">
        <v>1</v>
      </c>
      <c r="U1281" s="26" t="s">
        <v>1825</v>
      </c>
    </row>
    <row r="1282" spans="1:31" s="4" customFormat="1" hidden="1">
      <c r="B1282" s="4" t="s">
        <v>1679</v>
      </c>
      <c r="C1282" s="2">
        <v>41.345381000000003</v>
      </c>
      <c r="D1282" s="2">
        <v>1.912258</v>
      </c>
      <c r="E1282" s="4" t="s">
        <v>1809</v>
      </c>
      <c r="G1282" s="4" t="s">
        <v>33</v>
      </c>
      <c r="H1282" s="4" t="s">
        <v>1816</v>
      </c>
      <c r="I1282" s="4" t="s">
        <v>1819</v>
      </c>
      <c r="J1282" s="4">
        <v>6370</v>
      </c>
      <c r="K1282" s="4">
        <v>30</v>
      </c>
      <c r="L1282" s="4" t="s">
        <v>148</v>
      </c>
      <c r="M1282" s="4" t="s">
        <v>1715</v>
      </c>
      <c r="N1282" s="4" t="s">
        <v>38</v>
      </c>
      <c r="O1282" s="7" t="s">
        <v>39</v>
      </c>
      <c r="P1282" s="36">
        <v>-5471</v>
      </c>
      <c r="Q1282" s="36">
        <v>-5222</v>
      </c>
      <c r="R1282" s="7" t="str">
        <f t="shared" si="39"/>
        <v>VRAI</v>
      </c>
      <c r="T1282" s="4">
        <v>1</v>
      </c>
      <c r="U1282" s="26" t="s">
        <v>1818</v>
      </c>
    </row>
    <row r="1283" spans="1:31" s="4" customFormat="1" hidden="1">
      <c r="B1283" s="4" t="s">
        <v>1679</v>
      </c>
      <c r="C1283" s="2">
        <v>41.345381000000003</v>
      </c>
      <c r="D1283" s="2">
        <v>1.912258</v>
      </c>
      <c r="E1283" s="4" t="s">
        <v>1809</v>
      </c>
      <c r="G1283" s="4" t="s">
        <v>33</v>
      </c>
      <c r="H1283" s="4" t="s">
        <v>1810</v>
      </c>
      <c r="I1283" s="4" t="s">
        <v>1811</v>
      </c>
      <c r="J1283" s="4">
        <v>6050</v>
      </c>
      <c r="K1283" s="4">
        <v>110</v>
      </c>
      <c r="L1283" s="4" t="s">
        <v>24</v>
      </c>
      <c r="M1283" s="4" t="s">
        <v>25</v>
      </c>
      <c r="N1283" s="4" t="s">
        <v>1693</v>
      </c>
      <c r="O1283" s="7" t="s">
        <v>27</v>
      </c>
      <c r="P1283" s="36">
        <v>-5292</v>
      </c>
      <c r="Q1283" s="36">
        <v>-4712</v>
      </c>
      <c r="R1283" s="7" t="str">
        <f t="shared" si="39"/>
        <v>VRAI</v>
      </c>
      <c r="T1283" s="4">
        <v>1</v>
      </c>
      <c r="U1283" s="26"/>
    </row>
    <row r="1284" spans="1:31" s="4" customFormat="1" hidden="1">
      <c r="B1284" s="4" t="s">
        <v>1679</v>
      </c>
      <c r="C1284" s="2">
        <v>41.345381000000003</v>
      </c>
      <c r="D1284" s="2">
        <v>1.912258</v>
      </c>
      <c r="E1284" s="4" t="s">
        <v>1809</v>
      </c>
      <c r="G1284" s="4" t="s">
        <v>33</v>
      </c>
      <c r="H1284" s="4" t="s">
        <v>1812</v>
      </c>
      <c r="I1284" s="4" t="s">
        <v>1813</v>
      </c>
      <c r="J1284" s="4">
        <v>5980</v>
      </c>
      <c r="K1284" s="4">
        <v>40</v>
      </c>
      <c r="L1284" s="4" t="s">
        <v>24</v>
      </c>
      <c r="M1284" s="4" t="s">
        <v>25</v>
      </c>
      <c r="N1284" s="4" t="s">
        <v>1693</v>
      </c>
      <c r="O1284" s="4" t="s">
        <v>27</v>
      </c>
      <c r="P1284" s="36">
        <v>-4991</v>
      </c>
      <c r="Q1284" s="36">
        <v>-4731</v>
      </c>
      <c r="R1284" s="7" t="str">
        <f t="shared" si="39"/>
        <v>VRAI</v>
      </c>
      <c r="T1284" s="4">
        <v>1</v>
      </c>
      <c r="U1284" s="26"/>
    </row>
    <row r="1285" spans="1:31" s="4" customFormat="1" hidden="1">
      <c r="B1285" s="4" t="s">
        <v>1679</v>
      </c>
      <c r="C1285" s="2">
        <v>41.345381000000003</v>
      </c>
      <c r="D1285" s="2">
        <v>1.912258</v>
      </c>
      <c r="E1285" s="4" t="s">
        <v>1809</v>
      </c>
      <c r="G1285" s="4" t="s">
        <v>33</v>
      </c>
      <c r="H1285" s="4" t="s">
        <v>1814</v>
      </c>
      <c r="I1285" s="4" t="s">
        <v>1815</v>
      </c>
      <c r="J1285" s="4">
        <v>5790</v>
      </c>
      <c r="K1285" s="4">
        <v>40</v>
      </c>
      <c r="L1285" s="4" t="s">
        <v>43</v>
      </c>
      <c r="M1285" s="4" t="s">
        <v>81</v>
      </c>
      <c r="N1285" s="4" t="s">
        <v>1693</v>
      </c>
      <c r="O1285" s="4" t="s">
        <v>53</v>
      </c>
      <c r="P1285" s="36">
        <v>-4777</v>
      </c>
      <c r="Q1285" s="36">
        <v>-4538</v>
      </c>
      <c r="R1285" s="7" t="str">
        <f t="shared" si="39"/>
        <v>VRAI</v>
      </c>
      <c r="T1285" s="4">
        <v>1</v>
      </c>
      <c r="U1285" s="26"/>
    </row>
    <row r="1286" spans="1:31" s="4" customFormat="1" hidden="1">
      <c r="A1286" s="22"/>
      <c r="B1286" s="4" t="s">
        <v>1679</v>
      </c>
      <c r="C1286" s="4">
        <v>42.065266999999999</v>
      </c>
      <c r="D1286" s="21">
        <v>2.536492</v>
      </c>
      <c r="E1286" s="4" t="s">
        <v>1830</v>
      </c>
      <c r="G1286" s="4" t="s">
        <v>33</v>
      </c>
      <c r="H1286" s="4" t="s">
        <v>1833</v>
      </c>
      <c r="I1286" s="4" t="s">
        <v>1834</v>
      </c>
      <c r="J1286" s="4">
        <v>6204</v>
      </c>
      <c r="K1286" s="4">
        <v>34</v>
      </c>
      <c r="L1286" s="4" t="s">
        <v>43</v>
      </c>
      <c r="M1286" s="4" t="s">
        <v>1715</v>
      </c>
      <c r="N1286" s="4" t="s">
        <v>1835</v>
      </c>
      <c r="O1286" s="7" t="s">
        <v>39</v>
      </c>
      <c r="P1286" s="36">
        <v>-5297</v>
      </c>
      <c r="Q1286" s="36">
        <v>-5045</v>
      </c>
      <c r="R1286" s="7" t="str">
        <f t="shared" si="39"/>
        <v>VRAI</v>
      </c>
      <c r="T1286" s="4">
        <v>1</v>
      </c>
      <c r="U1286" s="26" t="s">
        <v>1832</v>
      </c>
      <c r="W1286" s="22"/>
      <c r="X1286" s="22"/>
      <c r="Y1286" s="22"/>
      <c r="Z1286" s="22"/>
      <c r="AA1286" s="22"/>
      <c r="AB1286" s="22"/>
      <c r="AC1286" s="22"/>
      <c r="AD1286" s="22"/>
      <c r="AE1286" s="22"/>
    </row>
    <row r="1287" spans="1:31" s="4" customFormat="1" hidden="1">
      <c r="A1287" s="22"/>
      <c r="B1287" s="4" t="s">
        <v>1679</v>
      </c>
      <c r="C1287" s="4">
        <v>42.065266999999999</v>
      </c>
      <c r="D1287" s="21">
        <v>2.536492</v>
      </c>
      <c r="E1287" s="4" t="s">
        <v>1830</v>
      </c>
      <c r="G1287" s="4" t="s">
        <v>33</v>
      </c>
      <c r="H1287" s="4" t="s">
        <v>1836</v>
      </c>
      <c r="I1287" s="4" t="s">
        <v>1697</v>
      </c>
      <c r="J1287" s="4">
        <v>6094</v>
      </c>
      <c r="K1287" s="4">
        <v>34</v>
      </c>
      <c r="L1287" s="4" t="s">
        <v>43</v>
      </c>
      <c r="M1287" s="4" t="s">
        <v>1715</v>
      </c>
      <c r="N1287" s="4" t="s">
        <v>1693</v>
      </c>
      <c r="O1287" s="7" t="s">
        <v>39</v>
      </c>
      <c r="P1287" s="36">
        <v>-5208</v>
      </c>
      <c r="Q1287" s="36">
        <v>-4853</v>
      </c>
      <c r="R1287" s="7" t="str">
        <f t="shared" si="39"/>
        <v>VRAI</v>
      </c>
      <c r="T1287" s="4">
        <v>1</v>
      </c>
      <c r="U1287" s="26" t="s">
        <v>1832</v>
      </c>
      <c r="W1287" s="22"/>
      <c r="X1287" s="22"/>
      <c r="Y1287" s="22"/>
      <c r="Z1287" s="22"/>
      <c r="AA1287" s="22"/>
      <c r="AB1287" s="22"/>
      <c r="AC1287" s="22"/>
      <c r="AD1287" s="22"/>
      <c r="AE1287" s="22"/>
    </row>
    <row r="1288" spans="1:31" s="4" customFormat="1" hidden="1">
      <c r="A1288" s="22"/>
      <c r="B1288" s="4" t="s">
        <v>1679</v>
      </c>
      <c r="C1288" s="4">
        <v>42.065266999999999</v>
      </c>
      <c r="D1288" s="21">
        <v>2.536492</v>
      </c>
      <c r="E1288" s="4" t="s">
        <v>1830</v>
      </c>
      <c r="G1288" s="4" t="s">
        <v>33</v>
      </c>
      <c r="H1288" s="4" t="s">
        <v>1831</v>
      </c>
      <c r="I1288" s="4" t="s">
        <v>1692</v>
      </c>
      <c r="J1288" s="4">
        <v>5941</v>
      </c>
      <c r="K1288" s="4">
        <v>34</v>
      </c>
      <c r="L1288" s="4" t="s">
        <v>43</v>
      </c>
      <c r="M1288" s="4" t="s">
        <v>1715</v>
      </c>
      <c r="N1288" s="4" t="s">
        <v>1693</v>
      </c>
      <c r="O1288" s="7" t="s">
        <v>39</v>
      </c>
      <c r="P1288" s="36">
        <v>-4931</v>
      </c>
      <c r="Q1288" s="36">
        <v>-4720</v>
      </c>
      <c r="R1288" s="7" t="str">
        <f t="shared" si="39"/>
        <v>VRAI</v>
      </c>
      <c r="T1288" s="4">
        <v>1</v>
      </c>
      <c r="U1288" s="26" t="s">
        <v>1832</v>
      </c>
      <c r="W1288" s="22"/>
      <c r="X1288" s="22"/>
      <c r="Y1288" s="22"/>
      <c r="Z1288" s="22"/>
      <c r="AA1288" s="22"/>
      <c r="AB1288" s="22"/>
      <c r="AC1288" s="22"/>
      <c r="AD1288" s="22"/>
      <c r="AE1288" s="22"/>
    </row>
    <row r="1289" spans="1:31" s="4" customFormat="1" hidden="1">
      <c r="A1289" s="22"/>
      <c r="B1289" s="4" t="s">
        <v>1679</v>
      </c>
      <c r="C1289" s="4">
        <v>42.065266999999999</v>
      </c>
      <c r="D1289" s="21">
        <v>2.536492</v>
      </c>
      <c r="E1289" s="4" t="s">
        <v>1830</v>
      </c>
      <c r="G1289" s="4" t="s">
        <v>33</v>
      </c>
      <c r="H1289" s="4" t="s">
        <v>1836</v>
      </c>
      <c r="I1289" s="4" t="s">
        <v>1837</v>
      </c>
      <c r="J1289" s="4">
        <v>5830</v>
      </c>
      <c r="K1289" s="4">
        <v>100</v>
      </c>
      <c r="L1289" s="4" t="s">
        <v>43</v>
      </c>
      <c r="M1289" s="4" t="s">
        <v>1715</v>
      </c>
      <c r="N1289" s="4" t="s">
        <v>1693</v>
      </c>
      <c r="P1289" s="39">
        <v>-4935</v>
      </c>
      <c r="Q1289" s="39">
        <v>-4455</v>
      </c>
      <c r="R1289" s="1" t="str">
        <f t="shared" si="39"/>
        <v>FAUX</v>
      </c>
      <c r="T1289" s="4">
        <v>1</v>
      </c>
      <c r="U1289" s="26" t="s">
        <v>1838</v>
      </c>
      <c r="W1289" s="22"/>
      <c r="X1289" s="22"/>
      <c r="Y1289" s="22"/>
      <c r="Z1289" s="22"/>
      <c r="AA1289" s="22"/>
      <c r="AB1289" s="22"/>
      <c r="AC1289" s="22"/>
      <c r="AD1289" s="22"/>
      <c r="AE1289" s="22"/>
    </row>
    <row r="1290" spans="1:31" s="4" customFormat="1" hidden="1">
      <c r="B1290" s="4" t="s">
        <v>1679</v>
      </c>
      <c r="C1290" s="2" t="s">
        <v>1839</v>
      </c>
      <c r="D1290" s="2">
        <v>1.5909759999999999</v>
      </c>
      <c r="E1290" s="4" t="s">
        <v>1840</v>
      </c>
      <c r="G1290" s="4" t="s">
        <v>33</v>
      </c>
      <c r="H1290" s="4" t="s">
        <v>1841</v>
      </c>
      <c r="I1290" s="4" t="s">
        <v>1842</v>
      </c>
      <c r="J1290" s="4">
        <v>6140</v>
      </c>
      <c r="K1290" s="4">
        <v>30</v>
      </c>
      <c r="L1290" s="4" t="s">
        <v>24</v>
      </c>
      <c r="M1290" s="4" t="s">
        <v>1843</v>
      </c>
      <c r="N1290" s="4" t="s">
        <v>1693</v>
      </c>
      <c r="O1290" s="4" t="s">
        <v>53</v>
      </c>
      <c r="P1290" s="36">
        <v>-5210</v>
      </c>
      <c r="Q1290" s="36">
        <v>-4997</v>
      </c>
      <c r="R1290" s="7" t="str">
        <f t="shared" si="39"/>
        <v>VRAI</v>
      </c>
      <c r="T1290" s="4">
        <v>1</v>
      </c>
      <c r="U1290" s="26" t="s">
        <v>1844</v>
      </c>
    </row>
    <row r="1291" spans="1:31" s="4" customFormat="1" hidden="1">
      <c r="B1291" s="4" t="s">
        <v>1679</v>
      </c>
      <c r="C1291" s="2">
        <v>38.756765999999999</v>
      </c>
      <c r="D1291" s="2">
        <v>-0.58196000000000003</v>
      </c>
      <c r="E1291" s="4" t="s">
        <v>1845</v>
      </c>
      <c r="G1291" s="4" t="s">
        <v>33</v>
      </c>
      <c r="I1291" s="4" t="s">
        <v>1851</v>
      </c>
      <c r="J1291" s="4">
        <v>6506</v>
      </c>
      <c r="K1291" s="4">
        <v>32</v>
      </c>
      <c r="L1291" s="4" t="s">
        <v>43</v>
      </c>
      <c r="M1291" s="4" t="s">
        <v>1852</v>
      </c>
      <c r="N1291" s="4" t="s">
        <v>69</v>
      </c>
      <c r="O1291" s="4" t="s">
        <v>39</v>
      </c>
      <c r="P1291" s="36">
        <v>-5536</v>
      </c>
      <c r="Q1291" s="36">
        <v>-5374</v>
      </c>
      <c r="R1291" s="7" t="str">
        <f t="shared" si="39"/>
        <v>VRAI</v>
      </c>
      <c r="T1291" s="4">
        <v>1</v>
      </c>
      <c r="U1291" s="26" t="s">
        <v>1847</v>
      </c>
    </row>
    <row r="1292" spans="1:31" s="4" customFormat="1" hidden="1">
      <c r="B1292" s="4" t="s">
        <v>1679</v>
      </c>
      <c r="C1292" s="2">
        <v>38.756765999999999</v>
      </c>
      <c r="D1292" s="2">
        <v>-0.58196000000000003</v>
      </c>
      <c r="E1292" s="4" t="s">
        <v>1845</v>
      </c>
      <c r="G1292" s="4" t="s">
        <v>33</v>
      </c>
      <c r="I1292" s="4" t="s">
        <v>1849</v>
      </c>
      <c r="J1292" s="4">
        <v>6420</v>
      </c>
      <c r="K1292" s="4">
        <v>32</v>
      </c>
      <c r="L1292" s="4" t="s">
        <v>43</v>
      </c>
      <c r="M1292" s="4" t="s">
        <v>1850</v>
      </c>
      <c r="N1292" s="4" t="s">
        <v>69</v>
      </c>
      <c r="O1292" s="4" t="s">
        <v>39</v>
      </c>
      <c r="P1292" s="36">
        <v>-5474</v>
      </c>
      <c r="Q1292" s="36">
        <v>-5325</v>
      </c>
      <c r="R1292" s="7" t="str">
        <f t="shared" si="39"/>
        <v>VRAI</v>
      </c>
      <c r="T1292" s="4">
        <v>1</v>
      </c>
      <c r="U1292" s="26" t="s">
        <v>1847</v>
      </c>
    </row>
    <row r="1293" spans="1:31" s="4" customFormat="1" hidden="1">
      <c r="B1293" s="4" t="s">
        <v>1679</v>
      </c>
      <c r="C1293" s="2">
        <v>38.756765999999999</v>
      </c>
      <c r="D1293" s="2">
        <v>-0.58196000000000003</v>
      </c>
      <c r="E1293" s="4" t="s">
        <v>1845</v>
      </c>
      <c r="G1293" s="4" t="s">
        <v>33</v>
      </c>
      <c r="I1293" s="4" t="s">
        <v>1848</v>
      </c>
      <c r="J1293" s="4">
        <v>6399</v>
      </c>
      <c r="K1293" s="4">
        <v>35</v>
      </c>
      <c r="L1293" s="4" t="s">
        <v>43</v>
      </c>
      <c r="M1293" s="4" t="s">
        <v>414</v>
      </c>
      <c r="N1293" s="4" t="s">
        <v>69</v>
      </c>
      <c r="O1293" s="4" t="s">
        <v>39</v>
      </c>
      <c r="P1293" s="36">
        <v>-5474</v>
      </c>
      <c r="Q1293" s="36">
        <v>-5310</v>
      </c>
      <c r="R1293" s="7" t="str">
        <f t="shared" si="39"/>
        <v>VRAI</v>
      </c>
      <c r="T1293" s="4">
        <v>1</v>
      </c>
      <c r="U1293" s="26" t="s">
        <v>1847</v>
      </c>
    </row>
    <row r="1294" spans="1:31" s="4" customFormat="1" hidden="1">
      <c r="B1294" s="4" t="s">
        <v>1679</v>
      </c>
      <c r="C1294" s="2">
        <v>38.756765999999999</v>
      </c>
      <c r="D1294" s="2">
        <v>-0.58196000000000003</v>
      </c>
      <c r="E1294" s="4" t="s">
        <v>1845</v>
      </c>
      <c r="G1294" s="4" t="s">
        <v>33</v>
      </c>
      <c r="I1294" s="4" t="s">
        <v>1846</v>
      </c>
      <c r="J1294" s="4">
        <v>6389</v>
      </c>
      <c r="K1294" s="4">
        <v>33</v>
      </c>
      <c r="L1294" s="4" t="s">
        <v>43</v>
      </c>
      <c r="M1294" s="4" t="s">
        <v>414</v>
      </c>
      <c r="N1294" s="4" t="s">
        <v>69</v>
      </c>
      <c r="O1294" s="4" t="s">
        <v>39</v>
      </c>
      <c r="P1294" s="36">
        <v>-5474</v>
      </c>
      <c r="Q1294" s="36">
        <v>-5230</v>
      </c>
      <c r="R1294" s="7" t="str">
        <f t="shared" si="39"/>
        <v>VRAI</v>
      </c>
      <c r="T1294" s="4">
        <v>1</v>
      </c>
      <c r="U1294" s="26" t="s">
        <v>1847</v>
      </c>
    </row>
    <row r="1295" spans="1:31" s="4" customFormat="1" hidden="1">
      <c r="B1295" s="4" t="s">
        <v>1679</v>
      </c>
      <c r="C1295" s="2">
        <v>38.756765999999999</v>
      </c>
      <c r="D1295" s="2">
        <v>-0.58196000000000003</v>
      </c>
      <c r="E1295" s="4" t="s">
        <v>1845</v>
      </c>
      <c r="G1295" s="4" t="s">
        <v>33</v>
      </c>
      <c r="I1295" s="4" t="s">
        <v>1853</v>
      </c>
      <c r="J1295" s="4">
        <v>6341</v>
      </c>
      <c r="K1295" s="4">
        <v>30</v>
      </c>
      <c r="L1295" s="4" t="s">
        <v>148</v>
      </c>
      <c r="M1295" s="7" t="s">
        <v>149</v>
      </c>
      <c r="N1295" s="4" t="s">
        <v>69</v>
      </c>
      <c r="O1295" s="4" t="s">
        <v>39</v>
      </c>
      <c r="P1295" s="36">
        <v>-5459</v>
      </c>
      <c r="Q1295" s="36">
        <v>-5217</v>
      </c>
      <c r="R1295" s="7" t="str">
        <f t="shared" si="39"/>
        <v>VRAI</v>
      </c>
      <c r="T1295" s="4">
        <v>1</v>
      </c>
      <c r="U1295" s="26" t="s">
        <v>1847</v>
      </c>
    </row>
    <row r="1296" spans="1:31" s="4" customFormat="1" hidden="1">
      <c r="B1296" s="4" t="s">
        <v>1679</v>
      </c>
      <c r="C1296" s="2">
        <v>38.685690999999998</v>
      </c>
      <c r="D1296" s="2">
        <v>0.15263099999999999</v>
      </c>
      <c r="E1296" s="4" t="s">
        <v>1854</v>
      </c>
      <c r="G1296" s="4" t="s">
        <v>33</v>
      </c>
      <c r="I1296" s="4" t="s">
        <v>1860</v>
      </c>
      <c r="J1296" s="4">
        <v>6510</v>
      </c>
      <c r="K1296" s="4">
        <v>40</v>
      </c>
      <c r="L1296" s="4" t="s">
        <v>43</v>
      </c>
      <c r="M1296" s="4" t="s">
        <v>1856</v>
      </c>
      <c r="N1296" s="4" t="s">
        <v>69</v>
      </c>
      <c r="O1296" s="4" t="s">
        <v>39</v>
      </c>
      <c r="P1296" s="36">
        <v>-5558</v>
      </c>
      <c r="Q1296" s="36">
        <v>-5373</v>
      </c>
      <c r="R1296" s="7" t="str">
        <f t="shared" si="39"/>
        <v>VRAI</v>
      </c>
      <c r="T1296" s="4">
        <v>1</v>
      </c>
      <c r="U1296" s="26" t="s">
        <v>1857</v>
      </c>
    </row>
    <row r="1297" spans="2:21" s="4" customFormat="1" hidden="1">
      <c r="B1297" s="4" t="s">
        <v>1679</v>
      </c>
      <c r="C1297" s="2">
        <v>38.685690999999998</v>
      </c>
      <c r="D1297" s="2">
        <v>0.15263099999999999</v>
      </c>
      <c r="E1297" s="4" t="s">
        <v>1854</v>
      </c>
      <c r="G1297" s="4" t="s">
        <v>33</v>
      </c>
      <c r="I1297" s="4" t="s">
        <v>1862</v>
      </c>
      <c r="J1297" s="4">
        <v>6490</v>
      </c>
      <c r="K1297" s="4">
        <v>90</v>
      </c>
      <c r="L1297" s="4" t="s">
        <v>36</v>
      </c>
      <c r="M1297" s="4" t="s">
        <v>1859</v>
      </c>
      <c r="N1297" s="4" t="s">
        <v>69</v>
      </c>
      <c r="O1297" s="4" t="s">
        <v>39</v>
      </c>
      <c r="P1297" s="36">
        <v>-5621</v>
      </c>
      <c r="Q1297" s="36">
        <v>-5229</v>
      </c>
      <c r="R1297" s="7" t="str">
        <f t="shared" si="39"/>
        <v>VRAI</v>
      </c>
      <c r="T1297" s="4">
        <v>1</v>
      </c>
      <c r="U1297" s="26" t="s">
        <v>1857</v>
      </c>
    </row>
    <row r="1298" spans="2:21" s="4" customFormat="1" hidden="1">
      <c r="B1298" s="4" t="s">
        <v>1679</v>
      </c>
      <c r="C1298" s="2">
        <v>38.685690999999998</v>
      </c>
      <c r="D1298" s="2">
        <v>0.15263099999999999</v>
      </c>
      <c r="E1298" s="4" t="s">
        <v>1854</v>
      </c>
      <c r="G1298" s="4" t="s">
        <v>33</v>
      </c>
      <c r="I1298" s="4" t="s">
        <v>1858</v>
      </c>
      <c r="J1298" s="4">
        <v>6340</v>
      </c>
      <c r="K1298" s="4">
        <v>70</v>
      </c>
      <c r="L1298" s="4" t="s">
        <v>36</v>
      </c>
      <c r="M1298" s="4" t="s">
        <v>1859</v>
      </c>
      <c r="N1298" s="4" t="s">
        <v>69</v>
      </c>
      <c r="O1298" s="4" t="s">
        <v>39</v>
      </c>
      <c r="P1298" s="36">
        <v>-5476</v>
      </c>
      <c r="Q1298" s="36">
        <v>-5082</v>
      </c>
      <c r="R1298" s="7" t="str">
        <f t="shared" si="39"/>
        <v>VRAI</v>
      </c>
      <c r="T1298" s="4">
        <v>1</v>
      </c>
      <c r="U1298" s="26" t="s">
        <v>1857</v>
      </c>
    </row>
    <row r="1299" spans="2:21" s="4" customFormat="1" hidden="1">
      <c r="B1299" s="4" t="s">
        <v>1679</v>
      </c>
      <c r="C1299" s="2">
        <v>38.685690999999998</v>
      </c>
      <c r="D1299" s="2">
        <v>0.15263099999999999</v>
      </c>
      <c r="E1299" s="4" t="s">
        <v>1854</v>
      </c>
      <c r="G1299" s="4" t="s">
        <v>33</v>
      </c>
      <c r="I1299" s="4" t="s">
        <v>1855</v>
      </c>
      <c r="J1299" s="4">
        <v>6280</v>
      </c>
      <c r="K1299" s="4">
        <v>80</v>
      </c>
      <c r="L1299" s="4" t="s">
        <v>43</v>
      </c>
      <c r="M1299" s="4" t="s">
        <v>1856</v>
      </c>
      <c r="N1299" s="4" t="s">
        <v>69</v>
      </c>
      <c r="O1299" s="4" t="s">
        <v>39</v>
      </c>
      <c r="P1299" s="36">
        <v>-5471</v>
      </c>
      <c r="Q1299" s="36">
        <v>-5031</v>
      </c>
      <c r="R1299" s="7" t="str">
        <f t="shared" si="39"/>
        <v>VRAI</v>
      </c>
      <c r="T1299" s="4">
        <v>1</v>
      </c>
      <c r="U1299" s="26" t="s">
        <v>1857</v>
      </c>
    </row>
    <row r="1300" spans="2:21" s="4" customFormat="1" hidden="1">
      <c r="B1300" s="4" t="s">
        <v>1679</v>
      </c>
      <c r="C1300" s="2">
        <v>38.685690999999998</v>
      </c>
      <c r="D1300" s="2">
        <v>0.15263099999999999</v>
      </c>
      <c r="E1300" s="4" t="s">
        <v>1854</v>
      </c>
      <c r="G1300" s="4" t="s">
        <v>33</v>
      </c>
      <c r="I1300" s="4" t="s">
        <v>1861</v>
      </c>
      <c r="J1300" s="4">
        <v>5980</v>
      </c>
      <c r="K1300" s="4">
        <v>100</v>
      </c>
      <c r="L1300" s="4" t="s">
        <v>36</v>
      </c>
      <c r="M1300" s="4" t="s">
        <v>1859</v>
      </c>
      <c r="N1300" s="4" t="s">
        <v>69</v>
      </c>
      <c r="O1300" s="7" t="s">
        <v>27</v>
      </c>
      <c r="P1300" s="36">
        <v>-5208</v>
      </c>
      <c r="Q1300" s="36">
        <v>-4614</v>
      </c>
      <c r="R1300" s="7" t="str">
        <f t="shared" si="39"/>
        <v>VRAI</v>
      </c>
      <c r="T1300" s="4">
        <v>1</v>
      </c>
      <c r="U1300" s="26" t="s">
        <v>1857</v>
      </c>
    </row>
    <row r="1301" spans="2:21" s="4" customFormat="1" hidden="1">
      <c r="B1301" s="4" t="s">
        <v>1679</v>
      </c>
      <c r="C1301" s="20">
        <v>38.844554000000002</v>
      </c>
      <c r="D1301" s="20">
        <v>-0.36417500000000003</v>
      </c>
      <c r="E1301" s="4" t="s">
        <v>1863</v>
      </c>
      <c r="G1301" s="4" t="s">
        <v>33</v>
      </c>
      <c r="I1301" s="4" t="s">
        <v>1871</v>
      </c>
      <c r="J1301" s="4">
        <v>6475</v>
      </c>
      <c r="K1301" s="4">
        <v>25</v>
      </c>
      <c r="L1301" s="4" t="s">
        <v>43</v>
      </c>
      <c r="M1301" s="4" t="s">
        <v>102</v>
      </c>
      <c r="N1301" s="4" t="s">
        <v>69</v>
      </c>
      <c r="O1301" s="4" t="s">
        <v>39</v>
      </c>
      <c r="P1301" s="36">
        <v>-5480</v>
      </c>
      <c r="Q1301" s="36">
        <v>-5376</v>
      </c>
      <c r="R1301" s="7" t="str">
        <f t="shared" si="39"/>
        <v>VRAI</v>
      </c>
      <c r="T1301" s="4">
        <v>1</v>
      </c>
      <c r="U1301" s="26" t="s">
        <v>1847</v>
      </c>
    </row>
    <row r="1302" spans="2:21" s="4" customFormat="1" hidden="1">
      <c r="B1302" s="4" t="s">
        <v>1679</v>
      </c>
      <c r="C1302" s="20">
        <v>38.844554000000002</v>
      </c>
      <c r="D1302" s="20">
        <v>-0.36417500000000003</v>
      </c>
      <c r="E1302" s="4" t="s">
        <v>1863</v>
      </c>
      <c r="G1302" s="4" t="s">
        <v>33</v>
      </c>
      <c r="I1302" s="4" t="s">
        <v>1866</v>
      </c>
      <c r="J1302" s="4">
        <v>6340</v>
      </c>
      <c r="K1302" s="4">
        <v>40</v>
      </c>
      <c r="L1302" s="4" t="s">
        <v>36</v>
      </c>
      <c r="M1302" s="4" t="s">
        <v>540</v>
      </c>
      <c r="N1302" s="4" t="s">
        <v>69</v>
      </c>
      <c r="O1302" s="4" t="s">
        <v>39</v>
      </c>
      <c r="P1302" s="36">
        <v>-5466</v>
      </c>
      <c r="Q1302" s="36">
        <v>-5215</v>
      </c>
      <c r="R1302" s="7" t="str">
        <f t="shared" si="39"/>
        <v>VRAI</v>
      </c>
      <c r="T1302" s="4">
        <v>1</v>
      </c>
      <c r="U1302" s="26" t="s">
        <v>1847</v>
      </c>
    </row>
    <row r="1303" spans="2:21" s="4" customFormat="1" hidden="1">
      <c r="B1303" s="4" t="s">
        <v>1679</v>
      </c>
      <c r="C1303" s="20">
        <v>38.844554000000002</v>
      </c>
      <c r="D1303" s="20">
        <v>-0.36417500000000003</v>
      </c>
      <c r="E1303" s="4" t="s">
        <v>1863</v>
      </c>
      <c r="G1303" s="4" t="s">
        <v>33</v>
      </c>
      <c r="I1303" s="4" t="s">
        <v>1870</v>
      </c>
      <c r="J1303" s="4">
        <v>6310</v>
      </c>
      <c r="K1303" s="4">
        <v>70</v>
      </c>
      <c r="L1303" s="4" t="s">
        <v>36</v>
      </c>
      <c r="M1303" s="4" t="s">
        <v>844</v>
      </c>
      <c r="N1303" s="4" t="s">
        <v>69</v>
      </c>
      <c r="O1303" s="4" t="s">
        <v>39</v>
      </c>
      <c r="P1303" s="36">
        <v>-5472</v>
      </c>
      <c r="Q1303" s="36">
        <v>-5066</v>
      </c>
      <c r="R1303" s="7" t="str">
        <f t="shared" si="39"/>
        <v>VRAI</v>
      </c>
      <c r="T1303" s="4">
        <v>1</v>
      </c>
      <c r="U1303" s="26" t="s">
        <v>1847</v>
      </c>
    </row>
    <row r="1304" spans="2:21" s="4" customFormat="1" hidden="1">
      <c r="B1304" s="4" t="s">
        <v>1679</v>
      </c>
      <c r="C1304" s="2">
        <v>38.844650000000001</v>
      </c>
      <c r="D1304" s="2">
        <v>-0.36415399999999998</v>
      </c>
      <c r="E1304" s="4" t="s">
        <v>1863</v>
      </c>
      <c r="G1304" s="4" t="s">
        <v>33</v>
      </c>
      <c r="I1304" s="4" t="s">
        <v>1864</v>
      </c>
      <c r="J1304" s="4">
        <v>6290</v>
      </c>
      <c r="K1304" s="4">
        <v>40</v>
      </c>
      <c r="L1304" s="4" t="s">
        <v>36</v>
      </c>
      <c r="M1304" s="4" t="s">
        <v>1859</v>
      </c>
      <c r="N1304" s="4" t="s">
        <v>38</v>
      </c>
      <c r="O1304" s="4" t="s">
        <v>39</v>
      </c>
      <c r="P1304" s="36">
        <v>-5367</v>
      </c>
      <c r="Q1304" s="36">
        <v>-5126</v>
      </c>
      <c r="R1304" s="7" t="str">
        <f t="shared" si="39"/>
        <v>VRAI</v>
      </c>
      <c r="T1304" s="4">
        <v>1</v>
      </c>
      <c r="U1304" s="26" t="s">
        <v>1865</v>
      </c>
    </row>
    <row r="1305" spans="2:21" s="4" customFormat="1" hidden="1">
      <c r="B1305" s="4" t="s">
        <v>1679</v>
      </c>
      <c r="C1305" s="20">
        <v>38.844554000000002</v>
      </c>
      <c r="D1305" s="20">
        <v>-0.36417500000000003</v>
      </c>
      <c r="E1305" s="4" t="s">
        <v>1863</v>
      </c>
      <c r="G1305" s="4" t="s">
        <v>33</v>
      </c>
      <c r="I1305" s="4" t="s">
        <v>1869</v>
      </c>
      <c r="J1305" s="4">
        <v>6275</v>
      </c>
      <c r="K1305" s="4">
        <v>70</v>
      </c>
      <c r="L1305" s="4" t="s">
        <v>36</v>
      </c>
      <c r="M1305" s="4" t="s">
        <v>844</v>
      </c>
      <c r="N1305" s="4" t="s">
        <v>69</v>
      </c>
      <c r="O1305" s="4" t="s">
        <v>39</v>
      </c>
      <c r="P1305" s="36">
        <v>-5466</v>
      </c>
      <c r="Q1305" s="36">
        <v>-5041</v>
      </c>
      <c r="R1305" s="7" t="str">
        <f t="shared" si="39"/>
        <v>VRAI</v>
      </c>
      <c r="T1305" s="4">
        <v>1</v>
      </c>
      <c r="U1305" s="26" t="s">
        <v>1847</v>
      </c>
    </row>
    <row r="1306" spans="2:21" s="4" customFormat="1" hidden="1">
      <c r="B1306" s="4" t="s">
        <v>1679</v>
      </c>
      <c r="C1306" s="2">
        <v>38.844650000000001</v>
      </c>
      <c r="D1306" s="2">
        <v>-0.36415399999999998</v>
      </c>
      <c r="E1306" s="4" t="s">
        <v>1863</v>
      </c>
      <c r="G1306" s="4" t="s">
        <v>33</v>
      </c>
      <c r="I1306" s="4" t="s">
        <v>1868</v>
      </c>
      <c r="J1306" s="4">
        <v>6265</v>
      </c>
      <c r="K1306" s="4">
        <v>75</v>
      </c>
      <c r="L1306" s="4" t="s">
        <v>36</v>
      </c>
      <c r="M1306" s="4" t="s">
        <v>1859</v>
      </c>
      <c r="N1306" s="4" t="s">
        <v>38</v>
      </c>
      <c r="O1306" s="4" t="s">
        <v>39</v>
      </c>
      <c r="P1306" s="36">
        <v>-5464</v>
      </c>
      <c r="Q1306" s="36">
        <v>-5011</v>
      </c>
      <c r="R1306" s="7" t="str">
        <f t="shared" si="39"/>
        <v>VRAI</v>
      </c>
      <c r="T1306" s="4">
        <v>1</v>
      </c>
      <c r="U1306" s="26" t="s">
        <v>1865</v>
      </c>
    </row>
    <row r="1307" spans="2:21" s="4" customFormat="1" hidden="1">
      <c r="B1307" s="4" t="s">
        <v>1679</v>
      </c>
      <c r="C1307" s="20">
        <v>38.844554000000002</v>
      </c>
      <c r="D1307" s="20">
        <v>-0.36417500000000003</v>
      </c>
      <c r="E1307" s="4" t="s">
        <v>1863</v>
      </c>
      <c r="G1307" s="4" t="s">
        <v>33</v>
      </c>
      <c r="I1307" s="4" t="s">
        <v>1867</v>
      </c>
      <c r="J1307" s="4">
        <v>6200</v>
      </c>
      <c r="K1307" s="4">
        <v>40</v>
      </c>
      <c r="L1307" s="4" t="s">
        <v>36</v>
      </c>
      <c r="M1307" s="4" t="s">
        <v>844</v>
      </c>
      <c r="N1307" s="4" t="s">
        <v>69</v>
      </c>
      <c r="O1307" s="4" t="s">
        <v>39</v>
      </c>
      <c r="P1307" s="36">
        <v>-5300</v>
      </c>
      <c r="Q1307" s="36">
        <v>-5032</v>
      </c>
      <c r="R1307" s="7" t="str">
        <f t="shared" si="39"/>
        <v>VRAI</v>
      </c>
      <c r="T1307" s="4">
        <v>1</v>
      </c>
      <c r="U1307" s="26" t="s">
        <v>1847</v>
      </c>
    </row>
    <row r="1308" spans="2:21" s="4" customFormat="1" hidden="1">
      <c r="B1308" s="4" t="s">
        <v>1679</v>
      </c>
      <c r="C1308" s="2">
        <v>41.252454999999998</v>
      </c>
      <c r="D1308" s="2">
        <v>1.8319240000000001</v>
      </c>
      <c r="E1308" s="4" t="s">
        <v>1872</v>
      </c>
      <c r="G1308" s="4" t="s">
        <v>33</v>
      </c>
      <c r="H1308" s="4" t="s">
        <v>1876</v>
      </c>
      <c r="I1308" s="4" t="s">
        <v>1877</v>
      </c>
      <c r="J1308" s="4">
        <v>6200</v>
      </c>
      <c r="K1308" s="4">
        <v>40</v>
      </c>
      <c r="L1308" s="4" t="s">
        <v>36</v>
      </c>
      <c r="M1308" s="4" t="s">
        <v>1878</v>
      </c>
      <c r="N1308" s="4" t="s">
        <v>1766</v>
      </c>
      <c r="O1308" s="4" t="s">
        <v>39</v>
      </c>
      <c r="P1308" s="36">
        <v>-5300</v>
      </c>
      <c r="Q1308" s="36">
        <v>-5032</v>
      </c>
      <c r="R1308" s="7" t="str">
        <f t="shared" si="39"/>
        <v>VRAI</v>
      </c>
      <c r="T1308" s="4">
        <v>1</v>
      </c>
      <c r="U1308" s="26" t="s">
        <v>1879</v>
      </c>
    </row>
    <row r="1309" spans="2:21" s="4" customFormat="1" hidden="1">
      <c r="B1309" s="4" t="s">
        <v>1679</v>
      </c>
      <c r="C1309" s="2">
        <v>41.252454999999998</v>
      </c>
      <c r="D1309" s="2">
        <v>1.8319240000000001</v>
      </c>
      <c r="E1309" s="4" t="s">
        <v>1872</v>
      </c>
      <c r="G1309" s="4" t="s">
        <v>33</v>
      </c>
      <c r="H1309" s="4" t="s">
        <v>1873</v>
      </c>
      <c r="I1309" s="4" t="s">
        <v>1883</v>
      </c>
      <c r="J1309" s="4">
        <v>6004</v>
      </c>
      <c r="K1309" s="4">
        <v>32</v>
      </c>
      <c r="L1309" s="4" t="s">
        <v>43</v>
      </c>
      <c r="M1309" s="4" t="s">
        <v>102</v>
      </c>
      <c r="N1309" s="4" t="s">
        <v>1693</v>
      </c>
      <c r="O1309" s="4" t="s">
        <v>39</v>
      </c>
      <c r="P1309" s="36">
        <v>-4992</v>
      </c>
      <c r="Q1309" s="36">
        <v>-4798</v>
      </c>
      <c r="R1309" s="7" t="str">
        <f t="shared" si="39"/>
        <v>VRAI</v>
      </c>
      <c r="T1309" s="4">
        <v>1</v>
      </c>
      <c r="U1309" s="26" t="s">
        <v>1875</v>
      </c>
    </row>
    <row r="1310" spans="2:21" s="4" customFormat="1" hidden="1">
      <c r="B1310" s="4" t="s">
        <v>1679</v>
      </c>
      <c r="C1310" s="2">
        <v>41.252454999999998</v>
      </c>
      <c r="D1310" s="2">
        <v>1.8319240000000001</v>
      </c>
      <c r="E1310" s="4" t="s">
        <v>1872</v>
      </c>
      <c r="G1310" s="4" t="s">
        <v>33</v>
      </c>
      <c r="H1310" s="4" t="s">
        <v>1873</v>
      </c>
      <c r="I1310" s="4" t="s">
        <v>1882</v>
      </c>
      <c r="J1310" s="4">
        <v>5910</v>
      </c>
      <c r="K1310" s="4">
        <v>40</v>
      </c>
      <c r="L1310" s="4" t="s">
        <v>43</v>
      </c>
      <c r="M1310" s="4" t="s">
        <v>102</v>
      </c>
      <c r="N1310" s="4" t="s">
        <v>1693</v>
      </c>
      <c r="O1310" s="4" t="s">
        <v>39</v>
      </c>
      <c r="P1310" s="36">
        <v>-4899</v>
      </c>
      <c r="Q1310" s="36">
        <v>-4697</v>
      </c>
      <c r="R1310" s="7" t="str">
        <f t="shared" si="39"/>
        <v>VRAI</v>
      </c>
      <c r="T1310" s="4">
        <v>1</v>
      </c>
      <c r="U1310" s="26" t="s">
        <v>1875</v>
      </c>
    </row>
    <row r="1311" spans="2:21" s="4" customFormat="1" hidden="1">
      <c r="B1311" s="4" t="s">
        <v>1679</v>
      </c>
      <c r="C1311" s="2">
        <v>41.252454999999998</v>
      </c>
      <c r="D1311" s="2">
        <v>1.8319240000000001</v>
      </c>
      <c r="E1311" s="4" t="s">
        <v>1872</v>
      </c>
      <c r="G1311" s="4" t="s">
        <v>33</v>
      </c>
      <c r="H1311" s="4" t="s">
        <v>1873</v>
      </c>
      <c r="I1311" s="4" t="s">
        <v>1874</v>
      </c>
      <c r="J1311" s="4">
        <v>5860</v>
      </c>
      <c r="K1311" s="4">
        <v>40</v>
      </c>
      <c r="L1311" s="4" t="s">
        <v>36</v>
      </c>
      <c r="M1311" s="4" t="s">
        <v>1765</v>
      </c>
      <c r="N1311" s="4" t="s">
        <v>1693</v>
      </c>
      <c r="O1311" s="4" t="s">
        <v>39</v>
      </c>
      <c r="P1311" s="36">
        <v>-4836</v>
      </c>
      <c r="Q1311" s="36">
        <v>-4610</v>
      </c>
      <c r="R1311" s="7" t="str">
        <f t="shared" si="39"/>
        <v>VRAI</v>
      </c>
      <c r="T1311" s="4">
        <v>1</v>
      </c>
      <c r="U1311" s="26" t="s">
        <v>1875</v>
      </c>
    </row>
    <row r="1312" spans="2:21" s="4" customFormat="1" hidden="1">
      <c r="B1312" s="4" t="s">
        <v>1679</v>
      </c>
      <c r="C1312" s="2">
        <v>41.252454999999998</v>
      </c>
      <c r="D1312" s="2">
        <v>1.8319240000000001</v>
      </c>
      <c r="E1312" s="4" t="s">
        <v>1872</v>
      </c>
      <c r="G1312" s="4" t="s">
        <v>33</v>
      </c>
      <c r="H1312" s="4" t="s">
        <v>1873</v>
      </c>
      <c r="I1312" s="4" t="s">
        <v>1880</v>
      </c>
      <c r="J1312" s="4">
        <v>5860</v>
      </c>
      <c r="K1312" s="4">
        <v>30</v>
      </c>
      <c r="L1312" s="4" t="s">
        <v>36</v>
      </c>
      <c r="M1312" s="4" t="s">
        <v>1765</v>
      </c>
      <c r="N1312" s="4" t="s">
        <v>1693</v>
      </c>
      <c r="O1312" s="4" t="s">
        <v>39</v>
      </c>
      <c r="P1312" s="36">
        <v>-4828</v>
      </c>
      <c r="Q1312" s="36">
        <v>-4616</v>
      </c>
      <c r="R1312" s="7" t="str">
        <f t="shared" si="39"/>
        <v>VRAI</v>
      </c>
      <c r="T1312" s="4">
        <v>1</v>
      </c>
      <c r="U1312" s="26" t="s">
        <v>1881</v>
      </c>
    </row>
    <row r="1313" spans="2:21" s="4" customFormat="1" hidden="1">
      <c r="B1313" s="4" t="s">
        <v>1679</v>
      </c>
      <c r="C1313" s="2">
        <v>41.637334000000003</v>
      </c>
      <c r="D1313" s="2">
        <v>2.0190950000000001</v>
      </c>
      <c r="E1313" s="4" t="s">
        <v>1884</v>
      </c>
      <c r="G1313" s="4" t="s">
        <v>33</v>
      </c>
      <c r="H1313" s="4" t="s">
        <v>1888</v>
      </c>
      <c r="I1313" s="4" t="s">
        <v>1889</v>
      </c>
      <c r="J1313" s="4">
        <v>6170</v>
      </c>
      <c r="K1313" s="4">
        <v>40</v>
      </c>
      <c r="L1313" s="4" t="s">
        <v>43</v>
      </c>
      <c r="M1313" s="4" t="s">
        <v>102</v>
      </c>
      <c r="N1313" s="4" t="s">
        <v>1693</v>
      </c>
      <c r="O1313" s="4" t="s">
        <v>39</v>
      </c>
      <c r="P1313" s="36">
        <v>-5217</v>
      </c>
      <c r="Q1313" s="36">
        <v>-4997</v>
      </c>
      <c r="R1313" s="7" t="str">
        <f t="shared" si="39"/>
        <v>VRAI</v>
      </c>
      <c r="T1313" s="4">
        <v>1</v>
      </c>
      <c r="U1313" s="26" t="s">
        <v>1719</v>
      </c>
    </row>
    <row r="1314" spans="2:21" s="4" customFormat="1" hidden="1">
      <c r="B1314" s="4" t="s">
        <v>1679</v>
      </c>
      <c r="C1314" s="2">
        <v>41.637334000000003</v>
      </c>
      <c r="D1314" s="2">
        <v>2.0190950000000001</v>
      </c>
      <c r="E1314" s="4" t="s">
        <v>1884</v>
      </c>
      <c r="G1314" s="4" t="s">
        <v>33</v>
      </c>
      <c r="H1314" s="4" t="s">
        <v>1890</v>
      </c>
      <c r="I1314" s="4" t="s">
        <v>1891</v>
      </c>
      <c r="J1314" s="4">
        <v>6150</v>
      </c>
      <c r="K1314" s="4">
        <v>40</v>
      </c>
      <c r="L1314" s="4" t="s">
        <v>43</v>
      </c>
      <c r="M1314" s="4" t="s">
        <v>957</v>
      </c>
      <c r="N1314" s="4" t="s">
        <v>1766</v>
      </c>
      <c r="O1314" s="4" t="s">
        <v>39</v>
      </c>
      <c r="P1314" s="36">
        <v>-5215</v>
      </c>
      <c r="Q1314" s="36">
        <v>-4960</v>
      </c>
      <c r="R1314" s="7" t="str">
        <f t="shared" si="39"/>
        <v>VRAI</v>
      </c>
      <c r="T1314" s="4">
        <v>1</v>
      </c>
      <c r="U1314" s="26" t="s">
        <v>1892</v>
      </c>
    </row>
    <row r="1315" spans="2:21" s="4" customFormat="1" hidden="1">
      <c r="B1315" s="4" t="s">
        <v>1679</v>
      </c>
      <c r="C1315" s="2">
        <v>41.637334000000003</v>
      </c>
      <c r="D1315" s="2">
        <v>2.0190950000000001</v>
      </c>
      <c r="E1315" s="4" t="s">
        <v>1884</v>
      </c>
      <c r="G1315" s="4" t="s">
        <v>33</v>
      </c>
      <c r="H1315" s="4" t="s">
        <v>1885</v>
      </c>
      <c r="I1315" s="4" t="s">
        <v>1887</v>
      </c>
      <c r="J1315" s="4">
        <v>6070</v>
      </c>
      <c r="K1315" s="4">
        <v>30</v>
      </c>
      <c r="L1315" s="4" t="s">
        <v>43</v>
      </c>
      <c r="M1315" s="4" t="s">
        <v>102</v>
      </c>
      <c r="N1315" s="4" t="s">
        <v>1693</v>
      </c>
      <c r="O1315" s="4" t="s">
        <v>39</v>
      </c>
      <c r="P1315" s="36">
        <v>-5201</v>
      </c>
      <c r="Q1315" s="36">
        <v>-4849</v>
      </c>
      <c r="R1315" s="7" t="str">
        <f t="shared" si="39"/>
        <v>VRAI</v>
      </c>
      <c r="T1315" s="4">
        <v>1</v>
      </c>
      <c r="U1315" s="26" t="s">
        <v>1875</v>
      </c>
    </row>
    <row r="1316" spans="2:21" s="4" customFormat="1" hidden="1">
      <c r="B1316" s="4" t="s">
        <v>1679</v>
      </c>
      <c r="C1316" s="2">
        <v>41.637334000000003</v>
      </c>
      <c r="D1316" s="2">
        <v>2.0190950000000001</v>
      </c>
      <c r="E1316" s="4" t="s">
        <v>1884</v>
      </c>
      <c r="G1316" s="4" t="s">
        <v>33</v>
      </c>
      <c r="H1316" s="4" t="s">
        <v>1885</v>
      </c>
      <c r="I1316" s="4" t="s">
        <v>1886</v>
      </c>
      <c r="J1316" s="4">
        <v>6020</v>
      </c>
      <c r="K1316" s="4">
        <v>40</v>
      </c>
      <c r="L1316" s="4" t="s">
        <v>43</v>
      </c>
      <c r="M1316" s="4" t="s">
        <v>102</v>
      </c>
      <c r="N1316" s="4" t="s">
        <v>1693</v>
      </c>
      <c r="O1316" s="4" t="s">
        <v>39</v>
      </c>
      <c r="P1316" s="36">
        <v>-5010</v>
      </c>
      <c r="Q1316" s="36">
        <v>-4796</v>
      </c>
      <c r="R1316" s="7" t="str">
        <f t="shared" si="39"/>
        <v>VRAI</v>
      </c>
      <c r="T1316" s="4">
        <v>1</v>
      </c>
      <c r="U1316" s="26" t="s">
        <v>1875</v>
      </c>
    </row>
    <row r="1317" spans="2:21" s="4" customFormat="1" hidden="1">
      <c r="B1317" s="4" t="s">
        <v>1679</v>
      </c>
      <c r="C1317" s="2">
        <v>41.912430999999998</v>
      </c>
      <c r="D1317" s="2">
        <v>0.96062199999999998</v>
      </c>
      <c r="E1317" s="4" t="s">
        <v>1893</v>
      </c>
      <c r="G1317" s="4" t="s">
        <v>33</v>
      </c>
      <c r="H1317" s="4" t="s">
        <v>1894</v>
      </c>
      <c r="I1317" s="4" t="s">
        <v>1895</v>
      </c>
      <c r="J1317" s="4">
        <v>6170</v>
      </c>
      <c r="K1317" s="4">
        <v>70</v>
      </c>
      <c r="L1317" s="4" t="s">
        <v>24</v>
      </c>
      <c r="M1317" s="4" t="s">
        <v>25</v>
      </c>
      <c r="N1317" s="4" t="s">
        <v>38</v>
      </c>
      <c r="O1317" s="4" t="s">
        <v>27</v>
      </c>
      <c r="P1317" s="36">
        <v>-5306</v>
      </c>
      <c r="Q1317" s="36">
        <v>-4938</v>
      </c>
      <c r="R1317" s="7" t="str">
        <f t="shared" si="39"/>
        <v>VRAI</v>
      </c>
      <c r="T1317" s="4">
        <v>1</v>
      </c>
      <c r="U1317" s="26" t="s">
        <v>1896</v>
      </c>
    </row>
    <row r="1318" spans="2:21" s="4" customFormat="1" hidden="1">
      <c r="B1318" s="4" t="s">
        <v>1679</v>
      </c>
      <c r="C1318" s="2">
        <v>41.912430999999998</v>
      </c>
      <c r="D1318" s="2">
        <v>0.96062199999999998</v>
      </c>
      <c r="E1318" s="4" t="s">
        <v>1893</v>
      </c>
      <c r="G1318" s="4" t="s">
        <v>33</v>
      </c>
      <c r="H1318" s="4" t="s">
        <v>1897</v>
      </c>
      <c r="I1318" s="4" t="s">
        <v>1898</v>
      </c>
      <c r="J1318" s="4">
        <v>6120</v>
      </c>
      <c r="K1318" s="4">
        <v>90</v>
      </c>
      <c r="L1318" s="4" t="s">
        <v>24</v>
      </c>
      <c r="M1318" s="4" t="s">
        <v>25</v>
      </c>
      <c r="N1318" s="4" t="s">
        <v>1689</v>
      </c>
      <c r="O1318" s="4" t="s">
        <v>27</v>
      </c>
      <c r="P1318" s="36">
        <v>-5301</v>
      </c>
      <c r="Q1318" s="36">
        <v>-4801</v>
      </c>
      <c r="R1318" s="7" t="str">
        <f t="shared" si="39"/>
        <v>VRAI</v>
      </c>
      <c r="T1318" s="4">
        <v>1</v>
      </c>
      <c r="U1318" s="26" t="s">
        <v>1899</v>
      </c>
    </row>
    <row r="1319" spans="2:21" s="4" customFormat="1" hidden="1">
      <c r="B1319" s="4" t="s">
        <v>1679</v>
      </c>
      <c r="C1319" s="2">
        <v>41.805629000000003</v>
      </c>
      <c r="D1319" s="2">
        <v>2.1504409999999998</v>
      </c>
      <c r="E1319" s="4" t="s">
        <v>1900</v>
      </c>
      <c r="G1319" s="4" t="s">
        <v>33</v>
      </c>
      <c r="H1319" s="4" t="s">
        <v>1901</v>
      </c>
      <c r="I1319" s="4" t="s">
        <v>1902</v>
      </c>
      <c r="J1319" s="4">
        <v>6425</v>
      </c>
      <c r="K1319" s="4">
        <v>35</v>
      </c>
      <c r="L1319" s="4" t="s">
        <v>43</v>
      </c>
      <c r="M1319" s="4" t="s">
        <v>102</v>
      </c>
      <c r="N1319" s="4" t="s">
        <v>69</v>
      </c>
      <c r="O1319" s="4" t="s">
        <v>39</v>
      </c>
      <c r="P1319" s="36">
        <v>-5474</v>
      </c>
      <c r="Q1319" s="36">
        <v>-5327</v>
      </c>
      <c r="R1319" s="7" t="str">
        <f t="shared" si="39"/>
        <v>VRAI</v>
      </c>
      <c r="T1319" s="4">
        <v>1</v>
      </c>
      <c r="U1319" s="26" t="s">
        <v>1875</v>
      </c>
    </row>
    <row r="1320" spans="2:21" s="4" customFormat="1" hidden="1">
      <c r="B1320" s="4" t="s">
        <v>1679</v>
      </c>
      <c r="C1320" s="2">
        <v>41.805629000000003</v>
      </c>
      <c r="D1320" s="2">
        <v>2.1504409999999998</v>
      </c>
      <c r="E1320" s="4" t="s">
        <v>1900</v>
      </c>
      <c r="G1320" s="4" t="s">
        <v>33</v>
      </c>
      <c r="H1320" s="4" t="s">
        <v>1901</v>
      </c>
      <c r="I1320" s="4" t="s">
        <v>1903</v>
      </c>
      <c r="J1320" s="4">
        <v>6390</v>
      </c>
      <c r="K1320" s="4">
        <v>34</v>
      </c>
      <c r="L1320" s="4" t="s">
        <v>43</v>
      </c>
      <c r="M1320" s="4" t="s">
        <v>102</v>
      </c>
      <c r="N1320" s="4" t="s">
        <v>69</v>
      </c>
      <c r="O1320" s="4" t="s">
        <v>39</v>
      </c>
      <c r="P1320" s="36">
        <v>-5474</v>
      </c>
      <c r="Q1320" s="36">
        <v>-5231</v>
      </c>
      <c r="R1320" s="7" t="str">
        <f t="shared" si="39"/>
        <v>VRAI</v>
      </c>
      <c r="T1320" s="4">
        <v>1</v>
      </c>
      <c r="U1320" s="26" t="s">
        <v>1875</v>
      </c>
    </row>
    <row r="1321" spans="2:21" s="4" customFormat="1" hidden="1">
      <c r="B1321" s="4" t="s">
        <v>1679</v>
      </c>
      <c r="C1321" s="2">
        <v>40.857132999999997</v>
      </c>
      <c r="D1321" s="2">
        <v>0.31854700000000002</v>
      </c>
      <c r="E1321" s="4" t="s">
        <v>1904</v>
      </c>
      <c r="G1321" s="4" t="s">
        <v>22</v>
      </c>
      <c r="H1321" s="4" t="s">
        <v>1910</v>
      </c>
      <c r="I1321" s="4" t="s">
        <v>1911</v>
      </c>
      <c r="J1321" s="4">
        <v>7290</v>
      </c>
      <c r="K1321" s="4">
        <v>70</v>
      </c>
      <c r="L1321" s="4" t="s">
        <v>24</v>
      </c>
      <c r="M1321" s="4" t="s">
        <v>25</v>
      </c>
      <c r="N1321" s="4" t="s">
        <v>1912</v>
      </c>
      <c r="O1321" s="4" t="s">
        <v>39</v>
      </c>
      <c r="P1321" s="36">
        <v>-6361</v>
      </c>
      <c r="Q1321" s="36">
        <v>-6016</v>
      </c>
      <c r="R1321" s="7" t="str">
        <f t="shared" si="39"/>
        <v>VRAI</v>
      </c>
      <c r="T1321" s="4">
        <v>1</v>
      </c>
      <c r="U1321" s="26" t="s">
        <v>1913</v>
      </c>
    </row>
    <row r="1322" spans="2:21" s="4" customFormat="1" hidden="1">
      <c r="B1322" s="4" t="s">
        <v>1679</v>
      </c>
      <c r="C1322" s="2">
        <v>40.857132999999997</v>
      </c>
      <c r="D1322" s="2">
        <v>0.31854700000000002</v>
      </c>
      <c r="E1322" s="4" t="s">
        <v>1904</v>
      </c>
      <c r="G1322" s="4" t="s">
        <v>33</v>
      </c>
      <c r="H1322" s="4" t="s">
        <v>191</v>
      </c>
      <c r="I1322" s="4" t="s">
        <v>1909</v>
      </c>
      <c r="J1322" s="4">
        <v>6248</v>
      </c>
      <c r="K1322" s="4">
        <v>33</v>
      </c>
      <c r="L1322" s="4" t="s">
        <v>43</v>
      </c>
      <c r="M1322" s="4" t="s">
        <v>102</v>
      </c>
      <c r="N1322" s="4" t="s">
        <v>69</v>
      </c>
      <c r="O1322" s="4" t="s">
        <v>39</v>
      </c>
      <c r="P1322" s="36">
        <v>-5309</v>
      </c>
      <c r="Q1322" s="36">
        <v>-5071</v>
      </c>
      <c r="R1322" s="7" t="str">
        <f t="shared" si="39"/>
        <v>VRAI</v>
      </c>
      <c r="T1322" s="4">
        <v>1</v>
      </c>
      <c r="U1322" s="26" t="s">
        <v>1719</v>
      </c>
    </row>
    <row r="1323" spans="2:21" s="4" customFormat="1" hidden="1">
      <c r="B1323" s="4" t="s">
        <v>1679</v>
      </c>
      <c r="C1323" s="2">
        <v>40.857132999999997</v>
      </c>
      <c r="D1323" s="2">
        <v>0.31854700000000002</v>
      </c>
      <c r="E1323" s="4" t="s">
        <v>1904</v>
      </c>
      <c r="G1323" s="4" t="s">
        <v>33</v>
      </c>
      <c r="H1323" s="4" t="s">
        <v>1905</v>
      </c>
      <c r="I1323" s="4" t="s">
        <v>1906</v>
      </c>
      <c r="J1323" s="4">
        <v>6189</v>
      </c>
      <c r="K1323" s="4">
        <v>90</v>
      </c>
      <c r="L1323" s="4" t="s">
        <v>24</v>
      </c>
      <c r="M1323" s="4" t="s">
        <v>25</v>
      </c>
      <c r="N1323" s="4" t="s">
        <v>38</v>
      </c>
      <c r="O1323" s="4" t="s">
        <v>27</v>
      </c>
      <c r="P1323" s="36">
        <v>-5331</v>
      </c>
      <c r="Q1323" s="36">
        <v>-4852</v>
      </c>
      <c r="R1323" s="7" t="str">
        <f t="shared" si="39"/>
        <v>VRAI</v>
      </c>
      <c r="T1323" s="4">
        <v>1</v>
      </c>
      <c r="U1323" s="26" t="s">
        <v>1875</v>
      </c>
    </row>
    <row r="1324" spans="2:21" s="4" customFormat="1" hidden="1">
      <c r="B1324" s="4" t="s">
        <v>1679</v>
      </c>
      <c r="C1324" s="2">
        <v>40.857132999999997</v>
      </c>
      <c r="D1324" s="2">
        <v>0.31854700000000002</v>
      </c>
      <c r="E1324" s="4" t="s">
        <v>1904</v>
      </c>
      <c r="G1324" s="4" t="s">
        <v>33</v>
      </c>
      <c r="H1324" s="4" t="s">
        <v>1907</v>
      </c>
      <c r="I1324" s="4" t="s">
        <v>1908</v>
      </c>
      <c r="J1324" s="4">
        <v>6181</v>
      </c>
      <c r="K1324" s="4">
        <v>35</v>
      </c>
      <c r="L1324" s="4" t="s">
        <v>43</v>
      </c>
      <c r="M1324" s="4" t="s">
        <v>102</v>
      </c>
      <c r="N1324" s="4" t="s">
        <v>69</v>
      </c>
      <c r="O1324" s="4" t="s">
        <v>39</v>
      </c>
      <c r="P1324" s="36">
        <v>-5217</v>
      </c>
      <c r="Q1324" s="36">
        <v>-5007</v>
      </c>
      <c r="R1324" s="7" t="str">
        <f t="shared" si="39"/>
        <v>VRAI</v>
      </c>
      <c r="T1324" s="4">
        <v>1</v>
      </c>
      <c r="U1324" s="26" t="s">
        <v>1719</v>
      </c>
    </row>
    <row r="1325" spans="2:21" s="4" customFormat="1" hidden="1">
      <c r="B1325" s="4" t="s">
        <v>1679</v>
      </c>
      <c r="C1325" s="2">
        <v>42.452255999999998</v>
      </c>
      <c r="D1325" s="2">
        <v>0.54561199999999999</v>
      </c>
      <c r="E1325" s="4" t="s">
        <v>1914</v>
      </c>
      <c r="G1325" s="4" t="s">
        <v>33</v>
      </c>
      <c r="H1325" s="4" t="s">
        <v>1928</v>
      </c>
      <c r="I1325" s="4" t="s">
        <v>1929</v>
      </c>
      <c r="J1325" s="4">
        <v>6285</v>
      </c>
      <c r="K1325" s="4">
        <v>25</v>
      </c>
      <c r="L1325" s="4" t="s">
        <v>148</v>
      </c>
      <c r="M1325" s="7" t="s">
        <v>149</v>
      </c>
      <c r="N1325" s="4" t="s">
        <v>38</v>
      </c>
      <c r="O1325" s="4" t="s">
        <v>39</v>
      </c>
      <c r="P1325" s="36">
        <v>-5312</v>
      </c>
      <c r="Q1325" s="36">
        <v>-5213</v>
      </c>
      <c r="R1325" s="7" t="str">
        <f t="shared" si="39"/>
        <v>VRAI</v>
      </c>
      <c r="T1325" s="4">
        <v>1</v>
      </c>
      <c r="U1325" s="26" t="s">
        <v>1807</v>
      </c>
    </row>
    <row r="1326" spans="2:21" s="4" customFormat="1" hidden="1">
      <c r="B1326" s="4" t="s">
        <v>1679</v>
      </c>
      <c r="C1326" s="2">
        <v>42.452255999999998</v>
      </c>
      <c r="D1326" s="2">
        <v>0.54561199999999999</v>
      </c>
      <c r="E1326" s="4" t="s">
        <v>1914</v>
      </c>
      <c r="G1326" s="4" t="s">
        <v>33</v>
      </c>
      <c r="H1326" s="4" t="s">
        <v>1917</v>
      </c>
      <c r="I1326" s="4" t="s">
        <v>1923</v>
      </c>
      <c r="J1326" s="4">
        <v>6280</v>
      </c>
      <c r="K1326" s="4">
        <v>25</v>
      </c>
      <c r="L1326" s="4" t="s">
        <v>148</v>
      </c>
      <c r="M1326" s="7" t="s">
        <v>149</v>
      </c>
      <c r="N1326" s="4" t="s">
        <v>38</v>
      </c>
      <c r="O1326" s="4" t="s">
        <v>39</v>
      </c>
      <c r="P1326" s="36">
        <v>-5312</v>
      </c>
      <c r="Q1326" s="36">
        <v>-5212</v>
      </c>
      <c r="R1326" s="7" t="str">
        <f t="shared" si="39"/>
        <v>VRAI</v>
      </c>
      <c r="T1326" s="4">
        <v>1</v>
      </c>
      <c r="U1326" s="26" t="s">
        <v>1807</v>
      </c>
    </row>
    <row r="1327" spans="2:21" s="4" customFormat="1" hidden="1">
      <c r="B1327" s="4" t="s">
        <v>1679</v>
      </c>
      <c r="C1327" s="2">
        <v>42.452255999999998</v>
      </c>
      <c r="D1327" s="2">
        <v>0.54561199999999999</v>
      </c>
      <c r="E1327" s="4" t="s">
        <v>1914</v>
      </c>
      <c r="G1327" s="4" t="s">
        <v>33</v>
      </c>
      <c r="H1327" s="4" t="s">
        <v>1930</v>
      </c>
      <c r="I1327" s="4" t="s">
        <v>1931</v>
      </c>
      <c r="J1327" s="4">
        <v>6249</v>
      </c>
      <c r="K1327" s="4">
        <v>25</v>
      </c>
      <c r="L1327" s="4" t="s">
        <v>148</v>
      </c>
      <c r="M1327" s="7" t="s">
        <v>149</v>
      </c>
      <c r="N1327" s="4" t="s">
        <v>38</v>
      </c>
      <c r="O1327" s="4" t="s">
        <v>39</v>
      </c>
      <c r="P1327" s="36">
        <v>-5308</v>
      </c>
      <c r="Q1327" s="36">
        <v>-5073</v>
      </c>
      <c r="R1327" s="7" t="str">
        <f t="shared" si="39"/>
        <v>VRAI</v>
      </c>
      <c r="T1327" s="4">
        <v>1</v>
      </c>
      <c r="U1327" s="26" t="s">
        <v>1807</v>
      </c>
    </row>
    <row r="1328" spans="2:21" s="4" customFormat="1" hidden="1">
      <c r="B1328" s="4" t="s">
        <v>1679</v>
      </c>
      <c r="C1328" s="2">
        <v>42.452255999999998</v>
      </c>
      <c r="D1328" s="2">
        <v>0.54561199999999999</v>
      </c>
      <c r="E1328" s="4" t="s">
        <v>1914</v>
      </c>
      <c r="G1328" s="4" t="s">
        <v>33</v>
      </c>
      <c r="H1328" s="4" t="s">
        <v>1915</v>
      </c>
      <c r="I1328" s="4" t="s">
        <v>1933</v>
      </c>
      <c r="J1328" s="4">
        <v>6249</v>
      </c>
      <c r="K1328" s="4">
        <v>28</v>
      </c>
      <c r="L1328" s="4" t="s">
        <v>148</v>
      </c>
      <c r="M1328" s="7" t="s">
        <v>149</v>
      </c>
      <c r="N1328" s="4" t="s">
        <v>38</v>
      </c>
      <c r="O1328" s="4" t="s">
        <v>39</v>
      </c>
      <c r="P1328" s="36">
        <v>-5309</v>
      </c>
      <c r="Q1328" s="36">
        <v>-5073</v>
      </c>
      <c r="R1328" s="7" t="str">
        <f t="shared" si="39"/>
        <v>VRAI</v>
      </c>
      <c r="T1328" s="4">
        <v>1</v>
      </c>
      <c r="U1328" s="26" t="s">
        <v>1807</v>
      </c>
    </row>
    <row r="1329" spans="2:21" s="4" customFormat="1" hidden="1">
      <c r="B1329" s="4" t="s">
        <v>1679</v>
      </c>
      <c r="C1329" s="2">
        <v>42.452255999999998</v>
      </c>
      <c r="D1329" s="2">
        <v>0.54561199999999999</v>
      </c>
      <c r="E1329" s="4" t="s">
        <v>1914</v>
      </c>
      <c r="G1329" s="4" t="s">
        <v>33</v>
      </c>
      <c r="H1329" s="4" t="s">
        <v>1915</v>
      </c>
      <c r="I1329" s="4" t="s">
        <v>1932</v>
      </c>
      <c r="J1329" s="4">
        <v>6234</v>
      </c>
      <c r="K1329" s="4">
        <v>28</v>
      </c>
      <c r="L1329" s="4" t="s">
        <v>148</v>
      </c>
      <c r="M1329" s="7" t="s">
        <v>149</v>
      </c>
      <c r="N1329" s="4" t="s">
        <v>38</v>
      </c>
      <c r="O1329" s="4" t="s">
        <v>39</v>
      </c>
      <c r="P1329" s="36">
        <v>-5304</v>
      </c>
      <c r="Q1329" s="36">
        <v>-5065</v>
      </c>
      <c r="R1329" s="7" t="str">
        <f t="shared" si="39"/>
        <v>VRAI</v>
      </c>
      <c r="T1329" s="4">
        <v>1</v>
      </c>
      <c r="U1329" s="26" t="s">
        <v>1807</v>
      </c>
    </row>
    <row r="1330" spans="2:21" s="4" customFormat="1" hidden="1">
      <c r="B1330" s="4" t="s">
        <v>1679</v>
      </c>
      <c r="C1330" s="2">
        <v>42.452255999999998</v>
      </c>
      <c r="D1330" s="2">
        <v>0.54561199999999999</v>
      </c>
      <c r="E1330" s="4" t="s">
        <v>1914</v>
      </c>
      <c r="G1330" s="4" t="s">
        <v>33</v>
      </c>
      <c r="H1330" s="4" t="s">
        <v>1926</v>
      </c>
      <c r="I1330" s="4" t="s">
        <v>1927</v>
      </c>
      <c r="J1330" s="4">
        <v>6218</v>
      </c>
      <c r="K1330" s="4">
        <v>24</v>
      </c>
      <c r="L1330" s="4" t="s">
        <v>148</v>
      </c>
      <c r="M1330" s="7" t="s">
        <v>149</v>
      </c>
      <c r="N1330" s="4" t="s">
        <v>38</v>
      </c>
      <c r="O1330" s="4" t="s">
        <v>39</v>
      </c>
      <c r="P1330" s="36">
        <v>-5298</v>
      </c>
      <c r="Q1330" s="36">
        <v>-5059</v>
      </c>
      <c r="R1330" s="7" t="str">
        <f t="shared" si="39"/>
        <v>VRAI</v>
      </c>
      <c r="T1330" s="4">
        <v>1</v>
      </c>
      <c r="U1330" s="26" t="s">
        <v>1807</v>
      </c>
    </row>
    <row r="1331" spans="2:21" s="4" customFormat="1" hidden="1">
      <c r="B1331" s="4" t="s">
        <v>1679</v>
      </c>
      <c r="C1331" s="2">
        <v>42.452255999999998</v>
      </c>
      <c r="D1331" s="2">
        <v>0.54561199999999999</v>
      </c>
      <c r="E1331" s="4" t="s">
        <v>1914</v>
      </c>
      <c r="G1331" s="4" t="s">
        <v>33</v>
      </c>
      <c r="H1331" s="4" t="s">
        <v>1924</v>
      </c>
      <c r="I1331" s="4" t="s">
        <v>1925</v>
      </c>
      <c r="J1331" s="4">
        <v>6217</v>
      </c>
      <c r="K1331" s="4">
        <v>25</v>
      </c>
      <c r="L1331" s="4" t="s">
        <v>148</v>
      </c>
      <c r="M1331" s="7" t="s">
        <v>149</v>
      </c>
      <c r="N1331" s="4" t="s">
        <v>38</v>
      </c>
      <c r="O1331" s="4" t="s">
        <v>39</v>
      </c>
      <c r="P1331" s="36">
        <v>-5298</v>
      </c>
      <c r="Q1331" s="36">
        <v>-5057</v>
      </c>
      <c r="R1331" s="7" t="str">
        <f t="shared" si="39"/>
        <v>VRAI</v>
      </c>
      <c r="T1331" s="4">
        <v>1</v>
      </c>
      <c r="U1331" s="26" t="s">
        <v>1807</v>
      </c>
    </row>
    <row r="1332" spans="2:21" s="4" customFormat="1" hidden="1">
      <c r="B1332" s="4" t="s">
        <v>1679</v>
      </c>
      <c r="C1332" s="2">
        <v>42.452255999999998</v>
      </c>
      <c r="D1332" s="2">
        <v>0.54561199999999999</v>
      </c>
      <c r="E1332" s="4" t="s">
        <v>1914</v>
      </c>
      <c r="G1332" s="4" t="s">
        <v>33</v>
      </c>
      <c r="H1332" s="4" t="s">
        <v>1919</v>
      </c>
      <c r="I1332" s="4" t="s">
        <v>1920</v>
      </c>
      <c r="J1332" s="4">
        <v>6080</v>
      </c>
      <c r="K1332" s="4">
        <v>40</v>
      </c>
      <c r="L1332" s="4" t="s">
        <v>36</v>
      </c>
      <c r="M1332" s="4" t="s">
        <v>1878</v>
      </c>
      <c r="N1332" s="4" t="s">
        <v>38</v>
      </c>
      <c r="O1332" s="4" t="s">
        <v>39</v>
      </c>
      <c r="P1332" s="36">
        <v>-5206</v>
      </c>
      <c r="Q1332" s="36">
        <v>-4846</v>
      </c>
      <c r="R1332" s="7" t="str">
        <f t="shared" si="39"/>
        <v>VRAI</v>
      </c>
      <c r="T1332" s="4">
        <v>1</v>
      </c>
      <c r="U1332" s="26" t="s">
        <v>1807</v>
      </c>
    </row>
    <row r="1333" spans="2:21" s="4" customFormat="1" hidden="1">
      <c r="B1333" s="4" t="s">
        <v>1679</v>
      </c>
      <c r="C1333" s="2">
        <v>42.452255999999998</v>
      </c>
      <c r="D1333" s="2">
        <v>0.54561199999999999</v>
      </c>
      <c r="E1333" s="4" t="s">
        <v>1914</v>
      </c>
      <c r="G1333" s="4" t="s">
        <v>33</v>
      </c>
      <c r="H1333" s="4" t="s">
        <v>1915</v>
      </c>
      <c r="I1333" s="4" t="s">
        <v>1916</v>
      </c>
      <c r="J1333" s="4">
        <v>6070</v>
      </c>
      <c r="K1333" s="4">
        <v>40</v>
      </c>
      <c r="L1333" s="4" t="s">
        <v>36</v>
      </c>
      <c r="M1333" s="4" t="s">
        <v>1878</v>
      </c>
      <c r="N1333" s="4" t="s">
        <v>38</v>
      </c>
      <c r="O1333" s="4" t="s">
        <v>39</v>
      </c>
      <c r="P1333" s="36">
        <v>-5205</v>
      </c>
      <c r="Q1333" s="36">
        <v>-4843</v>
      </c>
      <c r="R1333" s="7" t="str">
        <f t="shared" si="39"/>
        <v>VRAI</v>
      </c>
      <c r="T1333" s="4">
        <v>1</v>
      </c>
      <c r="U1333" s="26" t="s">
        <v>1807</v>
      </c>
    </row>
    <row r="1334" spans="2:21" s="4" customFormat="1" hidden="1">
      <c r="B1334" s="4" t="s">
        <v>1679</v>
      </c>
      <c r="C1334" s="2">
        <v>42.452255999999998</v>
      </c>
      <c r="D1334" s="2">
        <v>0.54561199999999999</v>
      </c>
      <c r="E1334" s="4" t="s">
        <v>1914</v>
      </c>
      <c r="G1334" s="4" t="s">
        <v>33</v>
      </c>
      <c r="H1334" s="4" t="s">
        <v>1917</v>
      </c>
      <c r="I1334" s="4" t="s">
        <v>1918</v>
      </c>
      <c r="J1334" s="4">
        <v>6060</v>
      </c>
      <c r="K1334" s="4">
        <v>40</v>
      </c>
      <c r="L1334" s="4" t="s">
        <v>43</v>
      </c>
      <c r="M1334" s="4" t="s">
        <v>81</v>
      </c>
      <c r="N1334" s="4" t="s">
        <v>38</v>
      </c>
      <c r="O1334" s="4" t="s">
        <v>39</v>
      </c>
      <c r="P1334" s="36">
        <v>-5203</v>
      </c>
      <c r="Q1334" s="36">
        <v>-4841</v>
      </c>
      <c r="R1334" s="7" t="str">
        <f t="shared" si="39"/>
        <v>VRAI</v>
      </c>
      <c r="T1334" s="4">
        <v>1</v>
      </c>
      <c r="U1334" s="26" t="s">
        <v>1807</v>
      </c>
    </row>
    <row r="1335" spans="2:21" s="4" customFormat="1" hidden="1">
      <c r="B1335" s="4" t="s">
        <v>1679</v>
      </c>
      <c r="C1335" s="2">
        <v>42.452255999999998</v>
      </c>
      <c r="D1335" s="2">
        <v>0.54561199999999999</v>
      </c>
      <c r="E1335" s="4" t="s">
        <v>1914</v>
      </c>
      <c r="G1335" s="4" t="s">
        <v>33</v>
      </c>
      <c r="H1335" s="4" t="s">
        <v>1921</v>
      </c>
      <c r="I1335" s="4" t="s">
        <v>1922</v>
      </c>
      <c r="J1335" s="4">
        <v>6050</v>
      </c>
      <c r="K1335" s="4">
        <v>40</v>
      </c>
      <c r="L1335" s="4" t="s">
        <v>36</v>
      </c>
      <c r="M1335" s="4" t="s">
        <v>1878</v>
      </c>
      <c r="N1335" s="4" t="s">
        <v>38</v>
      </c>
      <c r="O1335" s="4" t="s">
        <v>39</v>
      </c>
      <c r="P1335" s="36">
        <v>-5201</v>
      </c>
      <c r="Q1335" s="36">
        <v>-4837</v>
      </c>
      <c r="R1335" s="7" t="str">
        <f t="shared" si="39"/>
        <v>VRAI</v>
      </c>
      <c r="T1335" s="4">
        <v>1</v>
      </c>
      <c r="U1335" s="26" t="s">
        <v>1807</v>
      </c>
    </row>
    <row r="1336" spans="2:21" s="4" customFormat="1" hidden="1">
      <c r="B1336" s="4" t="s">
        <v>1679</v>
      </c>
      <c r="C1336" s="2">
        <v>41.398513000000001</v>
      </c>
      <c r="D1336" s="2">
        <v>1.1027530000000001</v>
      </c>
      <c r="E1336" s="4" t="s">
        <v>1934</v>
      </c>
      <c r="G1336" s="4" t="s">
        <v>33</v>
      </c>
      <c r="H1336" s="4" t="s">
        <v>1935</v>
      </c>
      <c r="I1336" s="4" t="s">
        <v>1936</v>
      </c>
      <c r="J1336" s="4">
        <v>6310</v>
      </c>
      <c r="K1336" s="4">
        <v>40</v>
      </c>
      <c r="L1336" s="4" t="s">
        <v>43</v>
      </c>
      <c r="M1336" s="4" t="s">
        <v>102</v>
      </c>
      <c r="N1336" s="4" t="s">
        <v>38</v>
      </c>
      <c r="O1336" s="4" t="s">
        <v>39</v>
      </c>
      <c r="P1336" s="36">
        <v>-5371</v>
      </c>
      <c r="Q1336" s="36">
        <v>-5211</v>
      </c>
      <c r="R1336" s="7" t="str">
        <f t="shared" si="39"/>
        <v>VRAI</v>
      </c>
      <c r="T1336" s="4">
        <v>1</v>
      </c>
      <c r="U1336" s="26" t="s">
        <v>1875</v>
      </c>
    </row>
    <row r="1337" spans="2:21" s="4" customFormat="1" hidden="1">
      <c r="B1337" s="4" t="s">
        <v>1679</v>
      </c>
      <c r="C1337" s="2">
        <v>41.204770000000003</v>
      </c>
      <c r="D1337" s="2">
        <v>1.580975</v>
      </c>
      <c r="E1337" s="4" t="s">
        <v>1937</v>
      </c>
      <c r="G1337" s="4" t="s">
        <v>33</v>
      </c>
      <c r="H1337" s="4" t="s">
        <v>1938</v>
      </c>
      <c r="I1337" s="4" t="s">
        <v>1939</v>
      </c>
      <c r="J1337" s="4">
        <v>6200</v>
      </c>
      <c r="K1337" s="4">
        <v>40</v>
      </c>
      <c r="L1337" s="4" t="s">
        <v>148</v>
      </c>
      <c r="M1337" s="7" t="s">
        <v>149</v>
      </c>
      <c r="N1337" s="4" t="s">
        <v>1693</v>
      </c>
      <c r="O1337" s="4" t="s">
        <v>39</v>
      </c>
      <c r="P1337" s="36">
        <v>-5300</v>
      </c>
      <c r="Q1337" s="36">
        <v>-5032</v>
      </c>
      <c r="R1337" s="7" t="str">
        <f t="shared" si="39"/>
        <v>VRAI</v>
      </c>
      <c r="T1337" s="4">
        <v>1</v>
      </c>
      <c r="U1337" s="26" t="s">
        <v>1781</v>
      </c>
    </row>
    <row r="1338" spans="2:21" s="4" customFormat="1" hidden="1">
      <c r="B1338" s="4" t="s">
        <v>1679</v>
      </c>
      <c r="C1338" s="2">
        <v>38.800601</v>
      </c>
      <c r="D1338" s="2">
        <v>-0.16328699999999999</v>
      </c>
      <c r="E1338" s="4" t="s">
        <v>1940</v>
      </c>
      <c r="G1338" s="4" t="s">
        <v>33</v>
      </c>
      <c r="H1338" s="4" t="s">
        <v>197</v>
      </c>
      <c r="I1338" s="4" t="s">
        <v>1941</v>
      </c>
      <c r="J1338" s="4">
        <v>6413</v>
      </c>
      <c r="K1338" s="4">
        <v>33</v>
      </c>
      <c r="L1338" s="4" t="s">
        <v>43</v>
      </c>
      <c r="M1338" s="4" t="s">
        <v>1856</v>
      </c>
      <c r="N1338" s="4" t="s">
        <v>69</v>
      </c>
      <c r="O1338" s="4" t="s">
        <v>39</v>
      </c>
      <c r="P1338" s="36">
        <v>-5474</v>
      </c>
      <c r="Q1338" s="36">
        <v>-5319</v>
      </c>
      <c r="R1338" s="7" t="str">
        <f t="shared" si="39"/>
        <v>VRAI</v>
      </c>
      <c r="T1338" s="4">
        <v>1</v>
      </c>
      <c r="U1338" s="26" t="s">
        <v>1942</v>
      </c>
    </row>
    <row r="1339" spans="2:21" s="4" customFormat="1" hidden="1">
      <c r="B1339" s="4" t="s">
        <v>1679</v>
      </c>
      <c r="C1339" s="3">
        <v>41.573549999999997</v>
      </c>
      <c r="D1339" s="4">
        <v>1.832708</v>
      </c>
      <c r="E1339" s="4" t="s">
        <v>1943</v>
      </c>
      <c r="G1339" s="4" t="s">
        <v>33</v>
      </c>
      <c r="H1339" s="4" t="s">
        <v>1944</v>
      </c>
      <c r="I1339" s="4" t="s">
        <v>1945</v>
      </c>
      <c r="J1339" s="4">
        <v>6410</v>
      </c>
      <c r="K1339" s="4">
        <v>30</v>
      </c>
      <c r="L1339" s="4" t="s">
        <v>36</v>
      </c>
      <c r="M1339" s="4" t="s">
        <v>1946</v>
      </c>
      <c r="N1339" s="4" t="s">
        <v>1766</v>
      </c>
      <c r="O1339" s="4" t="s">
        <v>39</v>
      </c>
      <c r="P1339" s="36">
        <v>-5474</v>
      </c>
      <c r="Q1339" s="36">
        <v>-5318</v>
      </c>
      <c r="R1339" s="7" t="str">
        <f t="shared" si="39"/>
        <v>VRAI</v>
      </c>
      <c r="T1339" s="4">
        <v>1</v>
      </c>
      <c r="U1339" s="26"/>
    </row>
    <row r="1340" spans="2:21" s="4" customFormat="1" hidden="1">
      <c r="B1340" s="4" t="s">
        <v>1679</v>
      </c>
      <c r="C1340" s="2">
        <v>41.925880999999997</v>
      </c>
      <c r="D1340" s="2">
        <v>0.81106100000000003</v>
      </c>
      <c r="E1340" s="4" t="s">
        <v>1947</v>
      </c>
      <c r="G1340" s="4" t="s">
        <v>33</v>
      </c>
      <c r="H1340" s="4" t="s">
        <v>1948</v>
      </c>
      <c r="I1340" s="4" t="s">
        <v>1949</v>
      </c>
      <c r="J1340" s="4">
        <v>6020</v>
      </c>
      <c r="K1340" s="4">
        <v>50</v>
      </c>
      <c r="L1340" s="4" t="s">
        <v>51</v>
      </c>
      <c r="M1340" s="4" t="s">
        <v>52</v>
      </c>
      <c r="N1340" s="4" t="s">
        <v>38</v>
      </c>
      <c r="O1340" s="4" t="s">
        <v>39</v>
      </c>
      <c r="P1340" s="36">
        <v>-5197</v>
      </c>
      <c r="Q1340" s="36">
        <v>-4788</v>
      </c>
      <c r="R1340" s="7" t="str">
        <f t="shared" si="39"/>
        <v>VRAI</v>
      </c>
      <c r="T1340" s="4">
        <v>1</v>
      </c>
      <c r="U1340" s="26" t="s">
        <v>1950</v>
      </c>
    </row>
    <row r="1341" spans="2:21" s="4" customFormat="1" hidden="1">
      <c r="B1341" s="4" t="s">
        <v>1679</v>
      </c>
      <c r="C1341" s="4">
        <v>41.573735999999997</v>
      </c>
      <c r="D1341" s="4">
        <v>1.831669</v>
      </c>
      <c r="E1341" s="4" t="s">
        <v>1951</v>
      </c>
      <c r="G1341" s="4" t="s">
        <v>33</v>
      </c>
      <c r="H1341" s="4" t="s">
        <v>1955</v>
      </c>
      <c r="I1341" s="4" t="s">
        <v>1956</v>
      </c>
      <c r="J1341" s="4">
        <v>6380</v>
      </c>
      <c r="K1341" s="4">
        <v>30</v>
      </c>
      <c r="L1341" s="4" t="s">
        <v>36</v>
      </c>
      <c r="M1341" s="4" t="s">
        <v>844</v>
      </c>
      <c r="N1341" s="4" t="s">
        <v>1766</v>
      </c>
      <c r="O1341" s="4" t="s">
        <v>39</v>
      </c>
      <c r="P1341" s="36">
        <v>-5472</v>
      </c>
      <c r="Q1341" s="36">
        <v>-5227</v>
      </c>
      <c r="R1341" s="7" t="str">
        <f t="shared" ref="R1341:R1404" si="40">IF(P1341&gt;-6700, IF(Q1341&lt;-4500, "VRAI","FAUX"))</f>
        <v>VRAI</v>
      </c>
      <c r="T1341" s="4">
        <v>1</v>
      </c>
      <c r="U1341" s="26"/>
    </row>
    <row r="1342" spans="2:21" s="4" customFormat="1" hidden="1">
      <c r="B1342" s="4" t="s">
        <v>1679</v>
      </c>
      <c r="C1342" s="4">
        <v>41.573735999999997</v>
      </c>
      <c r="D1342" s="4">
        <v>1.831669</v>
      </c>
      <c r="E1342" s="4" t="s">
        <v>1951</v>
      </c>
      <c r="G1342" s="4" t="s">
        <v>33</v>
      </c>
      <c r="H1342" s="4" t="s">
        <v>1952</v>
      </c>
      <c r="I1342" s="4" t="s">
        <v>1953</v>
      </c>
      <c r="J1342" s="4">
        <v>6360</v>
      </c>
      <c r="K1342" s="4">
        <v>30</v>
      </c>
      <c r="L1342" s="4" t="s">
        <v>36</v>
      </c>
      <c r="M1342" s="4" t="s">
        <v>1954</v>
      </c>
      <c r="N1342" s="4" t="s">
        <v>1766</v>
      </c>
      <c r="O1342" s="4" t="s">
        <v>39</v>
      </c>
      <c r="P1342" s="36">
        <v>-5468</v>
      </c>
      <c r="Q1342" s="36">
        <v>-5220</v>
      </c>
      <c r="R1342" s="7" t="str">
        <f t="shared" si="40"/>
        <v>VRAI</v>
      </c>
      <c r="T1342" s="4">
        <v>1</v>
      </c>
      <c r="U1342" s="26"/>
    </row>
    <row r="1343" spans="2:21" s="4" customFormat="1" hidden="1">
      <c r="B1343" s="4" t="s">
        <v>1679</v>
      </c>
      <c r="C1343" s="4">
        <v>41.302596999999999</v>
      </c>
      <c r="D1343" s="4">
        <v>0.86788100000000001</v>
      </c>
      <c r="E1343" s="4" t="s">
        <v>1957</v>
      </c>
      <c r="G1343" s="4" t="s">
        <v>33</v>
      </c>
      <c r="H1343" s="4" t="s">
        <v>1963</v>
      </c>
      <c r="I1343" s="4" t="s">
        <v>1964</v>
      </c>
      <c r="J1343" s="4">
        <v>6900</v>
      </c>
      <c r="K1343" s="4">
        <v>30</v>
      </c>
      <c r="L1343" s="4" t="s">
        <v>24</v>
      </c>
      <c r="M1343" s="4" t="s">
        <v>1965</v>
      </c>
      <c r="N1343" s="4" t="s">
        <v>1701</v>
      </c>
      <c r="O1343" s="4" t="s">
        <v>39</v>
      </c>
      <c r="P1343" s="36">
        <v>-5876</v>
      </c>
      <c r="Q1343" s="36">
        <v>-5721</v>
      </c>
      <c r="R1343" s="7" t="str">
        <f t="shared" si="40"/>
        <v>VRAI</v>
      </c>
      <c r="T1343" s="4">
        <v>1</v>
      </c>
      <c r="U1343" s="26" t="s">
        <v>1960</v>
      </c>
    </row>
    <row r="1344" spans="2:21" s="4" customFormat="1" hidden="1">
      <c r="B1344" s="4" t="s">
        <v>1679</v>
      </c>
      <c r="C1344" s="4">
        <v>41.302596999999999</v>
      </c>
      <c r="D1344" s="4">
        <v>0.86788100000000001</v>
      </c>
      <c r="E1344" s="4" t="s">
        <v>1957</v>
      </c>
      <c r="G1344" s="4" t="s">
        <v>33</v>
      </c>
      <c r="H1344" s="4" t="s">
        <v>1961</v>
      </c>
      <c r="I1344" s="4" t="s">
        <v>1962</v>
      </c>
      <c r="J1344" s="4">
        <v>6700</v>
      </c>
      <c r="K1344" s="4">
        <v>30</v>
      </c>
      <c r="L1344" s="4" t="s">
        <v>43</v>
      </c>
      <c r="M1344" s="4" t="s">
        <v>1683</v>
      </c>
      <c r="N1344" s="4" t="s">
        <v>1701</v>
      </c>
      <c r="O1344" s="4" t="s">
        <v>39</v>
      </c>
      <c r="P1344" s="36">
        <v>-5709</v>
      </c>
      <c r="Q1344" s="36">
        <v>-5556</v>
      </c>
      <c r="R1344" s="7" t="str">
        <f t="shared" si="40"/>
        <v>VRAI</v>
      </c>
      <c r="T1344" s="4">
        <v>1</v>
      </c>
      <c r="U1344" s="26" t="s">
        <v>1960</v>
      </c>
    </row>
    <row r="1345" spans="2:21" s="4" customFormat="1" hidden="1">
      <c r="B1345" s="4" t="s">
        <v>1679</v>
      </c>
      <c r="C1345" s="4">
        <v>41.302596999999999</v>
      </c>
      <c r="D1345" s="4">
        <v>0.86788100000000001</v>
      </c>
      <c r="E1345" s="4" t="s">
        <v>1957</v>
      </c>
      <c r="G1345" s="4" t="s">
        <v>33</v>
      </c>
      <c r="H1345" s="4" t="s">
        <v>1971</v>
      </c>
      <c r="I1345" s="4" t="s">
        <v>1972</v>
      </c>
      <c r="J1345" s="4">
        <v>6342</v>
      </c>
      <c r="K1345" s="4">
        <v>32</v>
      </c>
      <c r="L1345" s="4" t="s">
        <v>43</v>
      </c>
      <c r="M1345" s="4" t="s">
        <v>1973</v>
      </c>
      <c r="N1345" s="4" t="s">
        <v>1766</v>
      </c>
      <c r="O1345" s="4" t="s">
        <v>39</v>
      </c>
      <c r="P1345" s="36">
        <v>-5462</v>
      </c>
      <c r="Q1345" s="36">
        <v>-5217</v>
      </c>
      <c r="R1345" s="7" t="str">
        <f t="shared" si="40"/>
        <v>VRAI</v>
      </c>
      <c r="T1345" s="4">
        <v>1</v>
      </c>
      <c r="U1345" s="26"/>
    </row>
    <row r="1346" spans="2:21" s="4" customFormat="1" hidden="1">
      <c r="B1346" s="4" t="s">
        <v>1679</v>
      </c>
      <c r="C1346" s="4">
        <v>41.302596999999999</v>
      </c>
      <c r="D1346" s="4">
        <v>0.86788100000000001</v>
      </c>
      <c r="E1346" s="4" t="s">
        <v>1957</v>
      </c>
      <c r="G1346" s="4" t="s">
        <v>33</v>
      </c>
      <c r="H1346" s="4" t="s">
        <v>1958</v>
      </c>
      <c r="I1346" s="4" t="s">
        <v>1959</v>
      </c>
      <c r="J1346" s="4">
        <v>5970</v>
      </c>
      <c r="K1346" s="4">
        <v>30</v>
      </c>
      <c r="L1346" s="4" t="s">
        <v>43</v>
      </c>
      <c r="M1346" s="4" t="s">
        <v>44</v>
      </c>
      <c r="N1346" s="4" t="s">
        <v>1693</v>
      </c>
      <c r="O1346" s="4" t="s">
        <v>39</v>
      </c>
      <c r="P1346" s="36">
        <v>-4945</v>
      </c>
      <c r="Q1346" s="36">
        <v>-4730</v>
      </c>
      <c r="R1346" s="7" t="str">
        <f t="shared" si="40"/>
        <v>VRAI</v>
      </c>
      <c r="T1346" s="4">
        <v>1</v>
      </c>
      <c r="U1346" s="26" t="s">
        <v>1960</v>
      </c>
    </row>
    <row r="1347" spans="2:21" s="4" customFormat="1" hidden="1">
      <c r="B1347" s="4" t="s">
        <v>1679</v>
      </c>
      <c r="C1347" s="4">
        <v>41.302596999999999</v>
      </c>
      <c r="D1347" s="4">
        <v>0.86788100000000001</v>
      </c>
      <c r="E1347" s="4" t="s">
        <v>1957</v>
      </c>
      <c r="G1347" s="4" t="s">
        <v>33</v>
      </c>
      <c r="H1347" s="4" t="s">
        <v>1969</v>
      </c>
      <c r="I1347" s="4" t="s">
        <v>1970</v>
      </c>
      <c r="J1347" s="4">
        <v>5840</v>
      </c>
      <c r="K1347" s="4">
        <v>27</v>
      </c>
      <c r="L1347" s="4" t="s">
        <v>36</v>
      </c>
      <c r="M1347" s="4" t="s">
        <v>1968</v>
      </c>
      <c r="N1347" s="4" t="s">
        <v>1693</v>
      </c>
      <c r="O1347" s="4" t="s">
        <v>39</v>
      </c>
      <c r="P1347" s="36">
        <v>-4790</v>
      </c>
      <c r="Q1347" s="36">
        <v>-4612</v>
      </c>
      <c r="R1347" s="7" t="str">
        <f t="shared" si="40"/>
        <v>VRAI</v>
      </c>
      <c r="T1347" s="4">
        <v>1</v>
      </c>
      <c r="U1347" s="26" t="s">
        <v>1960</v>
      </c>
    </row>
    <row r="1348" spans="2:21" s="4" customFormat="1" hidden="1">
      <c r="B1348" s="4" t="s">
        <v>1679</v>
      </c>
      <c r="C1348" s="4">
        <v>41.302596999999999</v>
      </c>
      <c r="D1348" s="4">
        <v>0.86788100000000001</v>
      </c>
      <c r="E1348" s="4" t="s">
        <v>1957</v>
      </c>
      <c r="G1348" s="4" t="s">
        <v>33</v>
      </c>
      <c r="H1348" s="4" t="s">
        <v>1966</v>
      </c>
      <c r="I1348" s="4" t="s">
        <v>1967</v>
      </c>
      <c r="J1348" s="4">
        <v>5772</v>
      </c>
      <c r="K1348" s="4">
        <v>27</v>
      </c>
      <c r="L1348" s="4" t="s">
        <v>36</v>
      </c>
      <c r="M1348" s="4" t="s">
        <v>1968</v>
      </c>
      <c r="N1348" s="4" t="s">
        <v>1693</v>
      </c>
      <c r="O1348" s="4" t="s">
        <v>39</v>
      </c>
      <c r="P1348" s="36">
        <v>-4703</v>
      </c>
      <c r="Q1348" s="36">
        <v>-4545</v>
      </c>
      <c r="R1348" s="7" t="str">
        <f t="shared" si="40"/>
        <v>VRAI</v>
      </c>
      <c r="T1348" s="4">
        <v>1</v>
      </c>
      <c r="U1348" s="26" t="s">
        <v>1960</v>
      </c>
    </row>
    <row r="1349" spans="2:21" s="4" customFormat="1" hidden="1">
      <c r="B1349" s="4" t="s">
        <v>1679</v>
      </c>
      <c r="C1349" s="2">
        <v>42.595562999999999</v>
      </c>
      <c r="D1349" s="2">
        <v>0.17797299999999999</v>
      </c>
      <c r="E1349" s="4" t="s">
        <v>1974</v>
      </c>
      <c r="G1349" s="4" t="s">
        <v>33</v>
      </c>
      <c r="H1349" s="4" t="s">
        <v>1978</v>
      </c>
      <c r="I1349" s="4" t="s">
        <v>1979</v>
      </c>
      <c r="J1349" s="4">
        <v>6150</v>
      </c>
      <c r="K1349" s="4">
        <v>40</v>
      </c>
      <c r="L1349" s="4" t="s">
        <v>43</v>
      </c>
      <c r="M1349" s="4" t="s">
        <v>144</v>
      </c>
      <c r="N1349" s="4" t="s">
        <v>38</v>
      </c>
      <c r="O1349" s="4" t="s">
        <v>39</v>
      </c>
      <c r="P1349" s="36">
        <v>-5215</v>
      </c>
      <c r="Q1349" s="36">
        <v>-4960</v>
      </c>
      <c r="R1349" s="7" t="str">
        <f t="shared" si="40"/>
        <v>VRAI</v>
      </c>
      <c r="T1349" s="4">
        <v>1</v>
      </c>
      <c r="U1349" s="26" t="s">
        <v>1977</v>
      </c>
    </row>
    <row r="1350" spans="2:21" s="4" customFormat="1" hidden="1">
      <c r="B1350" s="4" t="s">
        <v>1679</v>
      </c>
      <c r="C1350" s="2">
        <v>42.595562999999999</v>
      </c>
      <c r="D1350" s="2">
        <v>0.17797299999999999</v>
      </c>
      <c r="E1350" s="4" t="s">
        <v>1974</v>
      </c>
      <c r="G1350" s="4" t="s">
        <v>33</v>
      </c>
      <c r="H1350" s="4" t="s">
        <v>1975</v>
      </c>
      <c r="I1350" s="4" t="s">
        <v>1976</v>
      </c>
      <c r="J1350" s="4">
        <v>5990</v>
      </c>
      <c r="K1350" s="4">
        <v>40</v>
      </c>
      <c r="L1350" s="4" t="s">
        <v>24</v>
      </c>
      <c r="M1350" s="4" t="s">
        <v>1799</v>
      </c>
      <c r="N1350" s="4" t="s">
        <v>38</v>
      </c>
      <c r="O1350" s="4" t="s">
        <v>53</v>
      </c>
      <c r="P1350" s="36">
        <v>-4996</v>
      </c>
      <c r="Q1350" s="36">
        <v>-4784</v>
      </c>
      <c r="R1350" s="7" t="str">
        <f t="shared" si="40"/>
        <v>VRAI</v>
      </c>
      <c r="T1350" s="4">
        <v>1</v>
      </c>
      <c r="U1350" s="26" t="s">
        <v>1977</v>
      </c>
    </row>
    <row r="1351" spans="2:21" s="4" customFormat="1" hidden="1">
      <c r="B1351" s="4" t="s">
        <v>1679</v>
      </c>
      <c r="C1351" s="2">
        <v>42.595562999999999</v>
      </c>
      <c r="D1351" s="2">
        <v>0.17797299999999999</v>
      </c>
      <c r="E1351" s="4" t="s">
        <v>1974</v>
      </c>
      <c r="G1351" s="4" t="s">
        <v>33</v>
      </c>
      <c r="H1351" s="4" t="s">
        <v>1980</v>
      </c>
      <c r="I1351" s="4" t="s">
        <v>1981</v>
      </c>
      <c r="J1351" s="4">
        <v>5850</v>
      </c>
      <c r="K1351" s="4">
        <v>35</v>
      </c>
      <c r="L1351" s="4" t="s">
        <v>51</v>
      </c>
      <c r="M1351" s="4" t="s">
        <v>52</v>
      </c>
      <c r="N1351" s="4" t="s">
        <v>38</v>
      </c>
      <c r="O1351" s="4" t="s">
        <v>39</v>
      </c>
      <c r="P1351" s="36">
        <v>-4798</v>
      </c>
      <c r="Q1351" s="36">
        <v>-4608</v>
      </c>
      <c r="R1351" s="7" t="str">
        <f t="shared" si="40"/>
        <v>VRAI</v>
      </c>
      <c r="T1351" s="4">
        <v>1</v>
      </c>
      <c r="U1351" s="26" t="s">
        <v>1977</v>
      </c>
    </row>
    <row r="1352" spans="2:21" s="4" customFormat="1" hidden="1">
      <c r="B1352" s="4" t="s">
        <v>1679</v>
      </c>
      <c r="C1352" s="20">
        <v>42.214222999999997</v>
      </c>
      <c r="D1352" s="20">
        <v>-0.140847</v>
      </c>
      <c r="E1352" s="4" t="s">
        <v>1982</v>
      </c>
      <c r="G1352" s="4" t="s">
        <v>33</v>
      </c>
      <c r="H1352" s="4" t="s">
        <v>1983</v>
      </c>
      <c r="I1352" s="4" t="s">
        <v>1999</v>
      </c>
      <c r="J1352" s="4">
        <v>6770</v>
      </c>
      <c r="K1352" s="4">
        <v>70</v>
      </c>
      <c r="L1352" s="4" t="s">
        <v>24</v>
      </c>
      <c r="M1352" s="4" t="s">
        <v>25</v>
      </c>
      <c r="N1352" s="4" t="s">
        <v>69</v>
      </c>
      <c r="O1352" s="4" t="s">
        <v>27</v>
      </c>
      <c r="P1352" s="36">
        <v>-5802</v>
      </c>
      <c r="Q1352" s="36">
        <v>-5554</v>
      </c>
      <c r="R1352" s="7" t="str">
        <f t="shared" si="40"/>
        <v>VRAI</v>
      </c>
      <c r="T1352" s="4">
        <v>1</v>
      </c>
      <c r="U1352" s="26" t="s">
        <v>1985</v>
      </c>
    </row>
    <row r="1353" spans="2:21" s="4" customFormat="1" hidden="1">
      <c r="B1353" s="4" t="s">
        <v>1679</v>
      </c>
      <c r="C1353" s="20">
        <v>42.214222999999997</v>
      </c>
      <c r="D1353" s="20">
        <v>-0.140847</v>
      </c>
      <c r="E1353" s="4" t="s">
        <v>1982</v>
      </c>
      <c r="G1353" s="4" t="s">
        <v>33</v>
      </c>
      <c r="H1353" s="4" t="s">
        <v>1983</v>
      </c>
      <c r="I1353" s="4" t="s">
        <v>1998</v>
      </c>
      <c r="J1353" s="4">
        <v>6650</v>
      </c>
      <c r="K1353" s="4">
        <v>80</v>
      </c>
      <c r="L1353" s="4" t="s">
        <v>24</v>
      </c>
      <c r="M1353" s="4" t="s">
        <v>25</v>
      </c>
      <c r="N1353" s="4" t="s">
        <v>69</v>
      </c>
      <c r="O1353" s="4" t="s">
        <v>27</v>
      </c>
      <c r="P1353" s="36">
        <v>-5715</v>
      </c>
      <c r="Q1353" s="36">
        <v>-5476</v>
      </c>
      <c r="R1353" s="7" t="str">
        <f t="shared" si="40"/>
        <v>VRAI</v>
      </c>
      <c r="T1353" s="4">
        <v>1</v>
      </c>
      <c r="U1353" s="26" t="s">
        <v>1985</v>
      </c>
    </row>
    <row r="1354" spans="2:21" s="4" customFormat="1" hidden="1">
      <c r="B1354" s="4" t="s">
        <v>1679</v>
      </c>
      <c r="C1354" s="20">
        <v>42.214222999999997</v>
      </c>
      <c r="D1354" s="20">
        <v>-0.140847</v>
      </c>
      <c r="E1354" s="4" t="s">
        <v>1982</v>
      </c>
      <c r="G1354" s="4" t="s">
        <v>33</v>
      </c>
      <c r="H1354" s="4" t="s">
        <v>1983</v>
      </c>
      <c r="I1354" s="4" t="s">
        <v>1997</v>
      </c>
      <c r="J1354" s="4">
        <v>6580</v>
      </c>
      <c r="K1354" s="4">
        <v>35</v>
      </c>
      <c r="L1354" s="4" t="s">
        <v>43</v>
      </c>
      <c r="M1354" s="4" t="s">
        <v>102</v>
      </c>
      <c r="N1354" s="4" t="s">
        <v>69</v>
      </c>
      <c r="O1354" s="4" t="s">
        <v>39</v>
      </c>
      <c r="P1354" s="36">
        <v>-5617</v>
      </c>
      <c r="Q1354" s="36">
        <v>-5477</v>
      </c>
      <c r="R1354" s="7" t="str">
        <f t="shared" si="40"/>
        <v>VRAI</v>
      </c>
      <c r="T1354" s="4">
        <v>1</v>
      </c>
      <c r="U1354" s="26" t="s">
        <v>1985</v>
      </c>
    </row>
    <row r="1355" spans="2:21" s="4" customFormat="1" hidden="1">
      <c r="B1355" s="4" t="s">
        <v>1679</v>
      </c>
      <c r="C1355" s="20">
        <v>42.214222999999997</v>
      </c>
      <c r="D1355" s="20">
        <v>-0.140847</v>
      </c>
      <c r="E1355" s="4" t="s">
        <v>1982</v>
      </c>
      <c r="G1355" s="4" t="s">
        <v>33</v>
      </c>
      <c r="H1355" s="4" t="s">
        <v>1983</v>
      </c>
      <c r="I1355" s="4" t="s">
        <v>1996</v>
      </c>
      <c r="J1355" s="4">
        <v>6530</v>
      </c>
      <c r="K1355" s="4">
        <v>40</v>
      </c>
      <c r="L1355" s="4" t="s">
        <v>24</v>
      </c>
      <c r="M1355" s="4" t="s">
        <v>25</v>
      </c>
      <c r="N1355" s="4" t="s">
        <v>69</v>
      </c>
      <c r="O1355" s="4" t="s">
        <v>27</v>
      </c>
      <c r="P1355" s="36">
        <v>-5612</v>
      </c>
      <c r="Q1355" s="36">
        <v>-5381</v>
      </c>
      <c r="R1355" s="7" t="str">
        <f t="shared" si="40"/>
        <v>VRAI</v>
      </c>
      <c r="T1355" s="4">
        <v>1</v>
      </c>
      <c r="U1355" s="26" t="s">
        <v>1985</v>
      </c>
    </row>
    <row r="1356" spans="2:21" s="4" customFormat="1" hidden="1">
      <c r="B1356" s="4" t="s">
        <v>1679</v>
      </c>
      <c r="C1356" s="20">
        <v>42.214222999999997</v>
      </c>
      <c r="D1356" s="20">
        <v>-0.140847</v>
      </c>
      <c r="E1356" s="4" t="s">
        <v>1982</v>
      </c>
      <c r="G1356" s="4" t="s">
        <v>33</v>
      </c>
      <c r="H1356" s="4" t="s">
        <v>1983</v>
      </c>
      <c r="I1356" s="4" t="s">
        <v>2002</v>
      </c>
      <c r="J1356" s="4">
        <v>6490</v>
      </c>
      <c r="K1356" s="4">
        <v>40</v>
      </c>
      <c r="L1356" s="4" t="s">
        <v>24</v>
      </c>
      <c r="M1356" s="4" t="s">
        <v>25</v>
      </c>
      <c r="N1356" s="4" t="s">
        <v>69</v>
      </c>
      <c r="O1356" s="4" t="s">
        <v>27</v>
      </c>
      <c r="P1356" s="36">
        <v>-5534</v>
      </c>
      <c r="Q1356" s="36">
        <v>-5363</v>
      </c>
      <c r="R1356" s="7" t="str">
        <f t="shared" si="40"/>
        <v>VRAI</v>
      </c>
      <c r="T1356" s="4">
        <v>1</v>
      </c>
      <c r="U1356" s="26" t="s">
        <v>1985</v>
      </c>
    </row>
    <row r="1357" spans="2:21" s="4" customFormat="1" hidden="1">
      <c r="B1357" s="4" t="s">
        <v>1679</v>
      </c>
      <c r="C1357" s="20">
        <v>42.214222999999997</v>
      </c>
      <c r="D1357" s="20">
        <v>-0.140847</v>
      </c>
      <c r="E1357" s="4" t="s">
        <v>1982</v>
      </c>
      <c r="G1357" s="4" t="s">
        <v>33</v>
      </c>
      <c r="H1357" s="4" t="s">
        <v>1983</v>
      </c>
      <c r="I1357" s="4" t="s">
        <v>2005</v>
      </c>
      <c r="J1357" s="4">
        <v>6470</v>
      </c>
      <c r="K1357" s="4">
        <v>25</v>
      </c>
      <c r="L1357" s="4" t="s">
        <v>43</v>
      </c>
      <c r="M1357" s="4" t="s">
        <v>102</v>
      </c>
      <c r="N1357" s="4" t="s">
        <v>69</v>
      </c>
      <c r="O1357" s="4" t="s">
        <v>39</v>
      </c>
      <c r="P1357" s="36">
        <v>-5480</v>
      </c>
      <c r="Q1357" s="36">
        <v>-5375</v>
      </c>
      <c r="R1357" s="7" t="str">
        <f t="shared" si="40"/>
        <v>VRAI</v>
      </c>
      <c r="T1357" s="4">
        <v>1</v>
      </c>
      <c r="U1357" s="26" t="s">
        <v>1985</v>
      </c>
    </row>
    <row r="1358" spans="2:21" s="4" customFormat="1" hidden="1">
      <c r="B1358" s="4" t="s">
        <v>1679</v>
      </c>
      <c r="C1358" s="20">
        <v>42.214222999999997</v>
      </c>
      <c r="D1358" s="20">
        <v>-0.140847</v>
      </c>
      <c r="E1358" s="4" t="s">
        <v>1982</v>
      </c>
      <c r="G1358" s="4" t="s">
        <v>33</v>
      </c>
      <c r="H1358" s="4" t="s">
        <v>1983</v>
      </c>
      <c r="I1358" s="4" t="s">
        <v>1984</v>
      </c>
      <c r="J1358" s="4">
        <v>6460</v>
      </c>
      <c r="K1358" s="4">
        <v>70</v>
      </c>
      <c r="L1358" s="4" t="s">
        <v>24</v>
      </c>
      <c r="M1358" s="4" t="s">
        <v>25</v>
      </c>
      <c r="N1358" s="4" t="s">
        <v>69</v>
      </c>
      <c r="O1358" s="4" t="s">
        <v>27</v>
      </c>
      <c r="P1358" s="36">
        <v>-5604</v>
      </c>
      <c r="Q1358" s="36">
        <v>-5230</v>
      </c>
      <c r="R1358" s="7" t="str">
        <f t="shared" si="40"/>
        <v>VRAI</v>
      </c>
      <c r="T1358" s="4">
        <v>1</v>
      </c>
      <c r="U1358" s="26" t="s">
        <v>1985</v>
      </c>
    </row>
    <row r="1359" spans="2:21" s="4" customFormat="1" hidden="1">
      <c r="B1359" s="4" t="s">
        <v>1679</v>
      </c>
      <c r="C1359" s="20">
        <v>42.214222999999997</v>
      </c>
      <c r="D1359" s="20">
        <v>-0.140847</v>
      </c>
      <c r="E1359" s="4" t="s">
        <v>1982</v>
      </c>
      <c r="G1359" s="4" t="s">
        <v>33</v>
      </c>
      <c r="H1359" s="4" t="s">
        <v>1983</v>
      </c>
      <c r="I1359" s="4" t="s">
        <v>1995</v>
      </c>
      <c r="J1359" s="4">
        <v>6410</v>
      </c>
      <c r="K1359" s="4">
        <v>40</v>
      </c>
      <c r="L1359" s="4" t="s">
        <v>24</v>
      </c>
      <c r="M1359" s="4" t="s">
        <v>25</v>
      </c>
      <c r="N1359" s="4" t="s">
        <v>69</v>
      </c>
      <c r="O1359" s="4" t="s">
        <v>27</v>
      </c>
      <c r="P1359" s="36">
        <v>-5475</v>
      </c>
      <c r="Q1359" s="36">
        <v>-5314</v>
      </c>
      <c r="R1359" s="7" t="str">
        <f t="shared" si="40"/>
        <v>VRAI</v>
      </c>
      <c r="T1359" s="4">
        <v>1</v>
      </c>
      <c r="U1359" s="26" t="s">
        <v>1985</v>
      </c>
    </row>
    <row r="1360" spans="2:21" s="4" customFormat="1" hidden="1">
      <c r="B1360" s="4" t="s">
        <v>1679</v>
      </c>
      <c r="C1360" s="20">
        <v>42.214222999999997</v>
      </c>
      <c r="D1360" s="20">
        <v>-0.140847</v>
      </c>
      <c r="E1360" s="4" t="s">
        <v>1982</v>
      </c>
      <c r="G1360" s="4" t="s">
        <v>33</v>
      </c>
      <c r="H1360" s="4" t="s">
        <v>1992</v>
      </c>
      <c r="I1360" s="4" t="s">
        <v>1993</v>
      </c>
      <c r="J1360" s="4">
        <v>6380</v>
      </c>
      <c r="K1360" s="4">
        <v>40</v>
      </c>
      <c r="L1360" s="4" t="s">
        <v>51</v>
      </c>
      <c r="M1360" s="4" t="s">
        <v>52</v>
      </c>
      <c r="N1360" s="4" t="s">
        <v>69</v>
      </c>
      <c r="O1360" s="4" t="s">
        <v>53</v>
      </c>
      <c r="P1360" s="36">
        <v>-5474</v>
      </c>
      <c r="Q1360" s="36">
        <v>-5223</v>
      </c>
      <c r="R1360" s="7" t="str">
        <f t="shared" si="40"/>
        <v>VRAI</v>
      </c>
      <c r="T1360" s="4">
        <v>1</v>
      </c>
      <c r="U1360" s="26" t="s">
        <v>1985</v>
      </c>
    </row>
    <row r="1361" spans="2:21" s="4" customFormat="1" hidden="1">
      <c r="B1361" s="4" t="s">
        <v>1679</v>
      </c>
      <c r="C1361" s="20">
        <v>42.214222999999997</v>
      </c>
      <c r="D1361" s="20">
        <v>-0.140847</v>
      </c>
      <c r="E1361" s="4" t="s">
        <v>1982</v>
      </c>
      <c r="G1361" s="4" t="s">
        <v>33</v>
      </c>
      <c r="H1361" s="4" t="s">
        <v>1983</v>
      </c>
      <c r="I1361" s="4" t="s">
        <v>1994</v>
      </c>
      <c r="J1361" s="4">
        <v>6335</v>
      </c>
      <c r="K1361" s="4">
        <v>40</v>
      </c>
      <c r="L1361" s="4" t="s">
        <v>24</v>
      </c>
      <c r="M1361" s="4" t="s">
        <v>25</v>
      </c>
      <c r="N1361" s="4" t="s">
        <v>69</v>
      </c>
      <c r="O1361" s="4" t="s">
        <v>27</v>
      </c>
      <c r="P1361" s="36">
        <v>-5463</v>
      </c>
      <c r="Q1361" s="36">
        <v>-5215</v>
      </c>
      <c r="R1361" s="7" t="str">
        <f t="shared" si="40"/>
        <v>VRAI</v>
      </c>
      <c r="T1361" s="4">
        <v>1</v>
      </c>
      <c r="U1361" s="26" t="s">
        <v>1985</v>
      </c>
    </row>
    <row r="1362" spans="2:21" s="4" customFormat="1" hidden="1">
      <c r="B1362" s="4" t="s">
        <v>1679</v>
      </c>
      <c r="C1362" s="20">
        <v>42.214222999999997</v>
      </c>
      <c r="D1362" s="20">
        <v>-0.140847</v>
      </c>
      <c r="E1362" s="4" t="s">
        <v>1982</v>
      </c>
      <c r="G1362" s="4" t="s">
        <v>33</v>
      </c>
      <c r="H1362" s="4" t="s">
        <v>1983</v>
      </c>
      <c r="I1362" s="4" t="s">
        <v>2000</v>
      </c>
      <c r="J1362" s="4">
        <v>6330</v>
      </c>
      <c r="K1362" s="4">
        <v>90</v>
      </c>
      <c r="L1362" s="4" t="s">
        <v>24</v>
      </c>
      <c r="M1362" s="4" t="s">
        <v>25</v>
      </c>
      <c r="N1362" s="4" t="s">
        <v>69</v>
      </c>
      <c r="O1362" s="4" t="s">
        <v>27</v>
      </c>
      <c r="P1362" s="36">
        <v>-5477</v>
      </c>
      <c r="Q1362" s="36">
        <v>-5061</v>
      </c>
      <c r="R1362" s="7" t="str">
        <f t="shared" si="40"/>
        <v>VRAI</v>
      </c>
      <c r="T1362" s="4">
        <v>1</v>
      </c>
      <c r="U1362" s="26" t="s">
        <v>1985</v>
      </c>
    </row>
    <row r="1363" spans="2:21" s="4" customFormat="1" hidden="1">
      <c r="B1363" s="4" t="s">
        <v>1679</v>
      </c>
      <c r="C1363" s="20">
        <v>42.214222999999997</v>
      </c>
      <c r="D1363" s="20">
        <v>-0.140847</v>
      </c>
      <c r="E1363" s="4" t="s">
        <v>1982</v>
      </c>
      <c r="G1363" s="4" t="s">
        <v>33</v>
      </c>
      <c r="H1363" s="4" t="s">
        <v>1986</v>
      </c>
      <c r="I1363" s="4" t="s">
        <v>2003</v>
      </c>
      <c r="J1363" s="4">
        <v>6330</v>
      </c>
      <c r="K1363" s="4">
        <v>70</v>
      </c>
      <c r="L1363" s="4" t="s">
        <v>24</v>
      </c>
      <c r="M1363" s="4" t="s">
        <v>25</v>
      </c>
      <c r="N1363" s="4" t="s">
        <v>69</v>
      </c>
      <c r="O1363" s="4" t="s">
        <v>27</v>
      </c>
      <c r="P1363" s="36">
        <v>-5475</v>
      </c>
      <c r="Q1363" s="36">
        <v>-5078</v>
      </c>
      <c r="R1363" s="7" t="str">
        <f t="shared" si="40"/>
        <v>VRAI</v>
      </c>
      <c r="T1363" s="4">
        <v>1</v>
      </c>
      <c r="U1363" s="26" t="s">
        <v>1985</v>
      </c>
    </row>
    <row r="1364" spans="2:21" s="4" customFormat="1" hidden="1">
      <c r="B1364" s="4" t="s">
        <v>1679</v>
      </c>
      <c r="C1364" s="20">
        <v>42.214222999999997</v>
      </c>
      <c r="D1364" s="20">
        <v>-0.140847</v>
      </c>
      <c r="E1364" s="4" t="s">
        <v>1982</v>
      </c>
      <c r="G1364" s="4" t="s">
        <v>33</v>
      </c>
      <c r="H1364" s="4" t="s">
        <v>1986</v>
      </c>
      <c r="I1364" s="4" t="s">
        <v>2001</v>
      </c>
      <c r="J1364" s="4">
        <v>6260</v>
      </c>
      <c r="K1364" s="4">
        <v>100</v>
      </c>
      <c r="L1364" s="4" t="s">
        <v>24</v>
      </c>
      <c r="M1364" s="4" t="s">
        <v>25</v>
      </c>
      <c r="N1364" s="4" t="s">
        <v>69</v>
      </c>
      <c r="O1364" s="7" t="s">
        <v>27</v>
      </c>
      <c r="P1364" s="36">
        <v>-5473</v>
      </c>
      <c r="Q1364" s="36">
        <v>-4958</v>
      </c>
      <c r="R1364" s="7" t="str">
        <f t="shared" si="40"/>
        <v>VRAI</v>
      </c>
      <c r="T1364" s="4">
        <v>1</v>
      </c>
      <c r="U1364" s="26" t="s">
        <v>1985</v>
      </c>
    </row>
    <row r="1365" spans="2:21" s="4" customFormat="1" hidden="1">
      <c r="B1365" s="4" t="s">
        <v>1679</v>
      </c>
      <c r="C1365" s="20">
        <v>42.214222999999997</v>
      </c>
      <c r="D1365" s="20">
        <v>-0.140847</v>
      </c>
      <c r="E1365" s="4" t="s">
        <v>1982</v>
      </c>
      <c r="G1365" s="4" t="s">
        <v>33</v>
      </c>
      <c r="H1365" s="4" t="s">
        <v>1986</v>
      </c>
      <c r="I1365" s="4" t="s">
        <v>1987</v>
      </c>
      <c r="J1365" s="4">
        <v>6230</v>
      </c>
      <c r="K1365" s="4">
        <v>70</v>
      </c>
      <c r="L1365" s="4" t="s">
        <v>148</v>
      </c>
      <c r="M1365" s="7" t="s">
        <v>149</v>
      </c>
      <c r="N1365" s="4" t="s">
        <v>69</v>
      </c>
      <c r="O1365" s="4" t="s">
        <v>39</v>
      </c>
      <c r="P1365" s="36">
        <v>-5356</v>
      </c>
      <c r="Q1365" s="36">
        <v>-4997</v>
      </c>
      <c r="R1365" s="7" t="str">
        <f t="shared" si="40"/>
        <v>VRAI</v>
      </c>
      <c r="T1365" s="4">
        <v>1</v>
      </c>
      <c r="U1365" s="26" t="s">
        <v>1985</v>
      </c>
    </row>
    <row r="1366" spans="2:21" s="4" customFormat="1" hidden="1">
      <c r="B1366" s="4" t="s">
        <v>1679</v>
      </c>
      <c r="C1366" s="20">
        <v>42.214222999999997</v>
      </c>
      <c r="D1366" s="20">
        <v>-0.140847</v>
      </c>
      <c r="E1366" s="4" t="s">
        <v>1982</v>
      </c>
      <c r="G1366" s="4" t="s">
        <v>33</v>
      </c>
      <c r="H1366" s="4" t="s">
        <v>1986</v>
      </c>
      <c r="I1366" s="4" t="s">
        <v>1991</v>
      </c>
      <c r="J1366" s="4">
        <v>6230</v>
      </c>
      <c r="K1366" s="4">
        <v>45</v>
      </c>
      <c r="L1366" s="4" t="s">
        <v>148</v>
      </c>
      <c r="M1366" s="7" t="s">
        <v>149</v>
      </c>
      <c r="N1366" s="4" t="s">
        <v>69</v>
      </c>
      <c r="O1366" s="4" t="s">
        <v>39</v>
      </c>
      <c r="P1366" s="36">
        <v>-5308</v>
      </c>
      <c r="Q1366" s="36">
        <v>-5051</v>
      </c>
      <c r="R1366" s="7" t="str">
        <f t="shared" si="40"/>
        <v>VRAI</v>
      </c>
      <c r="T1366" s="4">
        <v>1</v>
      </c>
      <c r="U1366" s="26" t="s">
        <v>1985</v>
      </c>
    </row>
    <row r="1367" spans="2:21" s="4" customFormat="1" hidden="1">
      <c r="B1367" s="4" t="s">
        <v>1679</v>
      </c>
      <c r="C1367" s="20">
        <v>42.214222999999997</v>
      </c>
      <c r="D1367" s="20">
        <v>-0.140847</v>
      </c>
      <c r="E1367" s="4" t="s">
        <v>1982</v>
      </c>
      <c r="G1367" s="4" t="s">
        <v>33</v>
      </c>
      <c r="H1367" s="4" t="s">
        <v>1986</v>
      </c>
      <c r="I1367" s="4" t="s">
        <v>2004</v>
      </c>
      <c r="J1367" s="4">
        <v>6227</v>
      </c>
      <c r="K1367" s="4">
        <v>28</v>
      </c>
      <c r="L1367" s="4" t="s">
        <v>148</v>
      </c>
      <c r="M1367" s="7" t="s">
        <v>149</v>
      </c>
      <c r="N1367" s="4" t="s">
        <v>69</v>
      </c>
      <c r="O1367" s="4" t="s">
        <v>39</v>
      </c>
      <c r="P1367" s="36">
        <v>-5302</v>
      </c>
      <c r="Q1367" s="36">
        <v>-5061</v>
      </c>
      <c r="R1367" s="7" t="str">
        <f t="shared" si="40"/>
        <v>VRAI</v>
      </c>
      <c r="T1367" s="4">
        <v>1</v>
      </c>
      <c r="U1367" s="26" t="s">
        <v>1985</v>
      </c>
    </row>
    <row r="1368" spans="2:21" s="4" customFormat="1" hidden="1">
      <c r="B1368" s="4" t="s">
        <v>1679</v>
      </c>
      <c r="C1368" s="20">
        <v>42.214222999999997</v>
      </c>
      <c r="D1368" s="20">
        <v>-0.140847</v>
      </c>
      <c r="E1368" s="4" t="s">
        <v>1982</v>
      </c>
      <c r="G1368" s="4" t="s">
        <v>33</v>
      </c>
      <c r="H1368" s="4" t="s">
        <v>1986</v>
      </c>
      <c r="I1368" s="4" t="s">
        <v>1990</v>
      </c>
      <c r="J1368" s="4">
        <v>6180</v>
      </c>
      <c r="K1368" s="4">
        <v>54</v>
      </c>
      <c r="L1368" s="4" t="s">
        <v>148</v>
      </c>
      <c r="M1368" s="7" t="s">
        <v>149</v>
      </c>
      <c r="N1368" s="4" t="s">
        <v>69</v>
      </c>
      <c r="O1368" s="4" t="s">
        <v>39</v>
      </c>
      <c r="P1368" s="36">
        <v>-5302</v>
      </c>
      <c r="Q1368" s="36">
        <v>-4991</v>
      </c>
      <c r="R1368" s="7" t="str">
        <f t="shared" si="40"/>
        <v>VRAI</v>
      </c>
      <c r="T1368" s="4">
        <v>1</v>
      </c>
      <c r="U1368" s="26" t="s">
        <v>1985</v>
      </c>
    </row>
    <row r="1369" spans="2:21" s="4" customFormat="1" hidden="1">
      <c r="B1369" s="4" t="s">
        <v>1679</v>
      </c>
      <c r="C1369" s="20">
        <v>42.214222999999997</v>
      </c>
      <c r="D1369" s="20">
        <v>-0.140847</v>
      </c>
      <c r="E1369" s="4" t="s">
        <v>1982</v>
      </c>
      <c r="G1369" s="4" t="s">
        <v>33</v>
      </c>
      <c r="H1369" s="4" t="s">
        <v>1988</v>
      </c>
      <c r="I1369" s="4" t="s">
        <v>1989</v>
      </c>
      <c r="J1369" s="4">
        <v>6120</v>
      </c>
      <c r="K1369" s="4">
        <v>70</v>
      </c>
      <c r="L1369" s="4" t="s">
        <v>24</v>
      </c>
      <c r="M1369" s="4" t="s">
        <v>25</v>
      </c>
      <c r="N1369" s="4" t="s">
        <v>69</v>
      </c>
      <c r="O1369" s="4" t="s">
        <v>27</v>
      </c>
      <c r="P1369" s="36">
        <v>-5284</v>
      </c>
      <c r="Q1369" s="36">
        <v>-4846</v>
      </c>
      <c r="R1369" s="7" t="str">
        <f t="shared" si="40"/>
        <v>VRAI</v>
      </c>
      <c r="T1369" s="4">
        <v>1</v>
      </c>
      <c r="U1369" s="26" t="s">
        <v>1985</v>
      </c>
    </row>
    <row r="1370" spans="2:21" s="4" customFormat="1" hidden="1">
      <c r="B1370" s="4" t="s">
        <v>1679</v>
      </c>
      <c r="C1370" s="4">
        <v>36.762870999999997</v>
      </c>
      <c r="D1370" s="4">
        <v>-3.8445290000000001</v>
      </c>
      <c r="E1370" s="4" t="s">
        <v>2006</v>
      </c>
      <c r="G1370" s="4" t="s">
        <v>33</v>
      </c>
      <c r="I1370" s="4" t="s">
        <v>2018</v>
      </c>
      <c r="J1370" s="4">
        <v>6342</v>
      </c>
      <c r="K1370" s="4">
        <v>37</v>
      </c>
      <c r="L1370" s="4" t="s">
        <v>43</v>
      </c>
      <c r="M1370" s="4" t="s">
        <v>44</v>
      </c>
      <c r="N1370" s="4" t="s">
        <v>2008</v>
      </c>
      <c r="O1370" s="4" t="s">
        <v>39</v>
      </c>
      <c r="P1370" s="36">
        <v>-5465</v>
      </c>
      <c r="Q1370" s="36">
        <v>-5216</v>
      </c>
      <c r="R1370" s="7" t="str">
        <f t="shared" si="40"/>
        <v>VRAI</v>
      </c>
      <c r="T1370" s="4">
        <v>1</v>
      </c>
      <c r="U1370" s="26" t="s">
        <v>2009</v>
      </c>
    </row>
    <row r="1371" spans="2:21" s="4" customFormat="1" hidden="1">
      <c r="B1371" s="4" t="s">
        <v>1679</v>
      </c>
      <c r="C1371" s="4">
        <v>36.762870999999997</v>
      </c>
      <c r="D1371" s="4">
        <v>-3.8445290000000001</v>
      </c>
      <c r="E1371" s="4" t="s">
        <v>2006</v>
      </c>
      <c r="G1371" s="4" t="s">
        <v>33</v>
      </c>
      <c r="I1371" s="4" t="s">
        <v>2011</v>
      </c>
      <c r="J1371" s="4">
        <v>6300</v>
      </c>
      <c r="K1371" s="4">
        <v>40</v>
      </c>
      <c r="L1371" s="4" t="s">
        <v>43</v>
      </c>
      <c r="M1371" s="4" t="s">
        <v>102</v>
      </c>
      <c r="N1371" s="4" t="s">
        <v>2008</v>
      </c>
      <c r="O1371" s="4" t="s">
        <v>39</v>
      </c>
      <c r="P1371" s="36">
        <v>-5372</v>
      </c>
      <c r="Q1371" s="36">
        <v>-5134</v>
      </c>
      <c r="R1371" s="7" t="str">
        <f t="shared" si="40"/>
        <v>VRAI</v>
      </c>
      <c r="T1371" s="4">
        <v>1</v>
      </c>
      <c r="U1371" s="26" t="s">
        <v>2009</v>
      </c>
    </row>
    <row r="1372" spans="2:21" s="4" customFormat="1" hidden="1">
      <c r="B1372" s="4" t="s">
        <v>1679</v>
      </c>
      <c r="C1372" s="4">
        <v>36.762870999999997</v>
      </c>
      <c r="D1372" s="4">
        <v>-3.8445290000000001</v>
      </c>
      <c r="E1372" s="4" t="s">
        <v>2006</v>
      </c>
      <c r="G1372" s="4" t="s">
        <v>33</v>
      </c>
      <c r="I1372" s="4" t="s">
        <v>2017</v>
      </c>
      <c r="J1372" s="4">
        <v>6252</v>
      </c>
      <c r="K1372" s="4">
        <v>33</v>
      </c>
      <c r="L1372" s="4" t="s">
        <v>43</v>
      </c>
      <c r="M1372" s="4" t="s">
        <v>102</v>
      </c>
      <c r="N1372" s="4" t="s">
        <v>2008</v>
      </c>
      <c r="O1372" s="4" t="s">
        <v>39</v>
      </c>
      <c r="P1372" s="36">
        <v>-5311</v>
      </c>
      <c r="Q1372" s="36">
        <v>-5071</v>
      </c>
      <c r="R1372" s="7" t="str">
        <f t="shared" si="40"/>
        <v>VRAI</v>
      </c>
      <c r="T1372" s="4">
        <v>1</v>
      </c>
      <c r="U1372" s="26" t="s">
        <v>2009</v>
      </c>
    </row>
    <row r="1373" spans="2:21" s="4" customFormat="1" hidden="1">
      <c r="B1373" s="4" t="s">
        <v>1679</v>
      </c>
      <c r="C1373" s="4">
        <v>36.762870999999997</v>
      </c>
      <c r="D1373" s="4">
        <v>-3.8445290000000001</v>
      </c>
      <c r="E1373" s="4" t="s">
        <v>2006</v>
      </c>
      <c r="G1373" s="4" t="s">
        <v>33</v>
      </c>
      <c r="I1373" s="4" t="s">
        <v>2007</v>
      </c>
      <c r="J1373" s="4">
        <v>6230</v>
      </c>
      <c r="K1373" s="4">
        <v>40</v>
      </c>
      <c r="L1373" s="4" t="s">
        <v>24</v>
      </c>
      <c r="M1373" s="4" t="s">
        <v>25</v>
      </c>
      <c r="N1373" s="4" t="s">
        <v>2008</v>
      </c>
      <c r="O1373" s="4" t="s">
        <v>27</v>
      </c>
      <c r="P1373" s="36">
        <v>-5306</v>
      </c>
      <c r="Q1373" s="36">
        <v>-5054</v>
      </c>
      <c r="R1373" s="7" t="str">
        <f t="shared" si="40"/>
        <v>VRAI</v>
      </c>
      <c r="T1373" s="4">
        <v>1</v>
      </c>
      <c r="U1373" s="26" t="s">
        <v>2009</v>
      </c>
    </row>
    <row r="1374" spans="2:21" s="4" customFormat="1" hidden="1">
      <c r="B1374" s="4" t="s">
        <v>1679</v>
      </c>
      <c r="C1374" s="4">
        <v>36.762870999999997</v>
      </c>
      <c r="D1374" s="4">
        <v>-3.8445290000000001</v>
      </c>
      <c r="E1374" s="4" t="s">
        <v>2006</v>
      </c>
      <c r="G1374" s="4" t="s">
        <v>33</v>
      </c>
      <c r="I1374" s="4" t="s">
        <v>2015</v>
      </c>
      <c r="J1374" s="4">
        <v>6219</v>
      </c>
      <c r="K1374" s="4">
        <v>33</v>
      </c>
      <c r="L1374" s="4" t="s">
        <v>43</v>
      </c>
      <c r="M1374" s="4" t="s">
        <v>102</v>
      </c>
      <c r="N1374" s="4" t="s">
        <v>2008</v>
      </c>
      <c r="O1374" s="4" t="s">
        <v>39</v>
      </c>
      <c r="P1374" s="36">
        <v>-5302</v>
      </c>
      <c r="Q1374" s="36">
        <v>-5052</v>
      </c>
      <c r="R1374" s="7" t="str">
        <f t="shared" si="40"/>
        <v>VRAI</v>
      </c>
      <c r="T1374" s="4">
        <v>1</v>
      </c>
      <c r="U1374" s="26" t="s">
        <v>2009</v>
      </c>
    </row>
    <row r="1375" spans="2:21" s="4" customFormat="1" hidden="1">
      <c r="B1375" s="4" t="s">
        <v>1679</v>
      </c>
      <c r="C1375" s="4">
        <v>36.762870999999997</v>
      </c>
      <c r="D1375" s="4">
        <v>-3.8445290000000001</v>
      </c>
      <c r="E1375" s="4" t="s">
        <v>2006</v>
      </c>
      <c r="G1375" s="4" t="s">
        <v>33</v>
      </c>
      <c r="I1375" s="4" t="s">
        <v>2016</v>
      </c>
      <c r="J1375" s="4">
        <v>6214</v>
      </c>
      <c r="K1375" s="4">
        <v>35</v>
      </c>
      <c r="L1375" s="4" t="s">
        <v>43</v>
      </c>
      <c r="M1375" s="4" t="s">
        <v>102</v>
      </c>
      <c r="N1375" s="4" t="s">
        <v>2008</v>
      </c>
      <c r="O1375" s="4" t="s">
        <v>39</v>
      </c>
      <c r="P1375" s="36">
        <v>-5302</v>
      </c>
      <c r="Q1375" s="36">
        <v>-5047</v>
      </c>
      <c r="R1375" s="7" t="str">
        <f t="shared" si="40"/>
        <v>VRAI</v>
      </c>
      <c r="T1375" s="4">
        <v>1</v>
      </c>
      <c r="U1375" s="26" t="s">
        <v>2009</v>
      </c>
    </row>
    <row r="1376" spans="2:21" s="4" customFormat="1" hidden="1">
      <c r="B1376" s="4" t="s">
        <v>1679</v>
      </c>
      <c r="C1376" s="4">
        <v>36.762870999999997</v>
      </c>
      <c r="D1376" s="4">
        <v>-3.8445290000000001</v>
      </c>
      <c r="E1376" s="4" t="s">
        <v>2006</v>
      </c>
      <c r="G1376" s="4" t="s">
        <v>33</v>
      </c>
      <c r="I1376" s="4" t="s">
        <v>2013</v>
      </c>
      <c r="J1376" s="4">
        <v>6207</v>
      </c>
      <c r="K1376" s="4">
        <v>32</v>
      </c>
      <c r="L1376" s="4" t="s">
        <v>43</v>
      </c>
      <c r="M1376" s="4" t="s">
        <v>102</v>
      </c>
      <c r="N1376" s="4" t="s">
        <v>2008</v>
      </c>
      <c r="O1376" s="4" t="s">
        <v>39</v>
      </c>
      <c r="P1376" s="36">
        <v>-5298</v>
      </c>
      <c r="Q1376" s="36">
        <v>-5046</v>
      </c>
      <c r="R1376" s="7" t="str">
        <f t="shared" si="40"/>
        <v>VRAI</v>
      </c>
      <c r="T1376" s="4">
        <v>1</v>
      </c>
      <c r="U1376" s="26" t="s">
        <v>2009</v>
      </c>
    </row>
    <row r="1377" spans="2:21" s="4" customFormat="1" hidden="1">
      <c r="B1377" s="4" t="s">
        <v>1679</v>
      </c>
      <c r="C1377" s="4">
        <v>36.762870999999997</v>
      </c>
      <c r="D1377" s="4">
        <v>-3.8445290000000001</v>
      </c>
      <c r="E1377" s="4" t="s">
        <v>2006</v>
      </c>
      <c r="G1377" s="4" t="s">
        <v>33</v>
      </c>
      <c r="I1377" s="4" t="s">
        <v>2014</v>
      </c>
      <c r="J1377" s="4">
        <v>6196</v>
      </c>
      <c r="K1377" s="4">
        <v>31</v>
      </c>
      <c r="L1377" s="4" t="s">
        <v>43</v>
      </c>
      <c r="M1377" s="4" t="s">
        <v>102</v>
      </c>
      <c r="N1377" s="4" t="s">
        <v>2008</v>
      </c>
      <c r="O1377" s="4" t="s">
        <v>39</v>
      </c>
      <c r="P1377" s="36">
        <v>-5291</v>
      </c>
      <c r="Q1377" s="36">
        <v>-5042</v>
      </c>
      <c r="R1377" s="7" t="str">
        <f t="shared" si="40"/>
        <v>VRAI</v>
      </c>
      <c r="T1377" s="4">
        <v>1</v>
      </c>
      <c r="U1377" s="26" t="s">
        <v>2009</v>
      </c>
    </row>
    <row r="1378" spans="2:21" s="4" customFormat="1" hidden="1">
      <c r="B1378" s="4" t="s">
        <v>1679</v>
      </c>
      <c r="C1378" s="4">
        <v>36.762870999999997</v>
      </c>
      <c r="D1378" s="4">
        <v>-3.8445290000000001</v>
      </c>
      <c r="E1378" s="4" t="s">
        <v>2006</v>
      </c>
      <c r="G1378" s="4" t="s">
        <v>33</v>
      </c>
      <c r="I1378" s="4" t="s">
        <v>2012</v>
      </c>
      <c r="J1378" s="4">
        <v>6185</v>
      </c>
      <c r="K1378" s="4">
        <v>21</v>
      </c>
      <c r="L1378" s="4" t="s">
        <v>43</v>
      </c>
      <c r="M1378" s="4" t="s">
        <v>44</v>
      </c>
      <c r="N1378" s="4" t="s">
        <v>2008</v>
      </c>
      <c r="O1378" s="4" t="s">
        <v>39</v>
      </c>
      <c r="P1378" s="36">
        <v>-5214</v>
      </c>
      <c r="Q1378" s="36">
        <v>-5049</v>
      </c>
      <c r="R1378" s="7" t="str">
        <f t="shared" si="40"/>
        <v>VRAI</v>
      </c>
      <c r="T1378" s="4">
        <v>1</v>
      </c>
      <c r="U1378" s="26" t="s">
        <v>2009</v>
      </c>
    </row>
    <row r="1379" spans="2:21" s="4" customFormat="1" hidden="1">
      <c r="B1379" s="4" t="s">
        <v>1679</v>
      </c>
      <c r="C1379" s="4">
        <v>36.762870999999997</v>
      </c>
      <c r="D1379" s="4">
        <v>-3.8445290000000001</v>
      </c>
      <c r="E1379" s="4" t="s">
        <v>2006</v>
      </c>
      <c r="G1379" s="4" t="s">
        <v>33</v>
      </c>
      <c r="I1379" s="4" t="s">
        <v>2010</v>
      </c>
      <c r="J1379" s="4">
        <v>6070</v>
      </c>
      <c r="K1379" s="4">
        <v>40</v>
      </c>
      <c r="L1379" s="4" t="s">
        <v>36</v>
      </c>
      <c r="M1379" s="4" t="s">
        <v>949</v>
      </c>
      <c r="N1379" s="4" t="s">
        <v>2008</v>
      </c>
      <c r="O1379" s="4" t="s">
        <v>39</v>
      </c>
      <c r="P1379" s="36">
        <v>-5205</v>
      </c>
      <c r="Q1379" s="36">
        <v>-4843</v>
      </c>
      <c r="R1379" s="7" t="str">
        <f t="shared" si="40"/>
        <v>VRAI</v>
      </c>
      <c r="T1379" s="4">
        <v>1</v>
      </c>
      <c r="U1379" s="26" t="s">
        <v>2009</v>
      </c>
    </row>
    <row r="1380" spans="2:21" s="4" customFormat="1" hidden="1">
      <c r="B1380" s="4" t="s">
        <v>1679</v>
      </c>
      <c r="C1380" s="4">
        <v>36.762870999999997</v>
      </c>
      <c r="D1380" s="4">
        <v>-3.8445290000000001</v>
      </c>
      <c r="E1380" s="4" t="s">
        <v>2006</v>
      </c>
      <c r="G1380" s="4" t="s">
        <v>33</v>
      </c>
      <c r="I1380" s="4" t="s">
        <v>2019</v>
      </c>
      <c r="J1380" s="4">
        <v>5998</v>
      </c>
      <c r="K1380" s="4">
        <v>31</v>
      </c>
      <c r="L1380" s="4" t="s">
        <v>43</v>
      </c>
      <c r="M1380" s="4" t="s">
        <v>44</v>
      </c>
      <c r="N1380" s="4" t="s">
        <v>2008</v>
      </c>
      <c r="O1380" s="4" t="s">
        <v>39</v>
      </c>
      <c r="P1380" s="36">
        <v>-4988</v>
      </c>
      <c r="Q1380" s="36">
        <v>-4796</v>
      </c>
      <c r="R1380" s="7" t="str">
        <f t="shared" si="40"/>
        <v>VRAI</v>
      </c>
      <c r="T1380" s="4">
        <v>1</v>
      </c>
      <c r="U1380" s="26" t="s">
        <v>2009</v>
      </c>
    </row>
    <row r="1381" spans="2:21" s="4" customFormat="1" hidden="1">
      <c r="B1381" s="4" t="s">
        <v>1679</v>
      </c>
      <c r="C1381" s="4">
        <v>37.542194000000002</v>
      </c>
      <c r="D1381" s="4">
        <v>-4.3056970000000003</v>
      </c>
      <c r="E1381" s="4" t="s">
        <v>2020</v>
      </c>
      <c r="G1381" s="4" t="s">
        <v>33</v>
      </c>
      <c r="I1381" s="4" t="s">
        <v>2030</v>
      </c>
      <c r="J1381" s="4">
        <v>6295</v>
      </c>
      <c r="K1381" s="4">
        <v>45</v>
      </c>
      <c r="L1381" s="4" t="s">
        <v>24</v>
      </c>
      <c r="M1381" s="4" t="s">
        <v>25</v>
      </c>
      <c r="N1381" s="4" t="s">
        <v>2008</v>
      </c>
      <c r="O1381" s="4" t="s">
        <v>27</v>
      </c>
      <c r="P1381" s="36">
        <v>-5372</v>
      </c>
      <c r="Q1381" s="36">
        <v>-5079</v>
      </c>
      <c r="R1381" s="7" t="str">
        <f t="shared" si="40"/>
        <v>VRAI</v>
      </c>
      <c r="T1381" s="4">
        <v>1</v>
      </c>
      <c r="U1381" s="26" t="s">
        <v>2022</v>
      </c>
    </row>
    <row r="1382" spans="2:21" s="4" customFormat="1" hidden="1">
      <c r="B1382" s="4" t="s">
        <v>1679</v>
      </c>
      <c r="C1382" s="4">
        <v>37.542194000000002</v>
      </c>
      <c r="D1382" s="4">
        <v>-4.3056970000000003</v>
      </c>
      <c r="E1382" s="4" t="s">
        <v>2020</v>
      </c>
      <c r="G1382" s="4" t="s">
        <v>33</v>
      </c>
      <c r="I1382" s="4" t="s">
        <v>2028</v>
      </c>
      <c r="J1382" s="4">
        <v>6250</v>
      </c>
      <c r="K1382" s="4">
        <v>35</v>
      </c>
      <c r="L1382" s="4" t="s">
        <v>24</v>
      </c>
      <c r="M1382" s="4" t="s">
        <v>25</v>
      </c>
      <c r="N1382" s="4" t="s">
        <v>2008</v>
      </c>
      <c r="O1382" s="4" t="s">
        <v>27</v>
      </c>
      <c r="P1382" s="36">
        <v>-5310</v>
      </c>
      <c r="Q1382" s="36">
        <v>-5071</v>
      </c>
      <c r="R1382" s="7" t="str">
        <f t="shared" si="40"/>
        <v>VRAI</v>
      </c>
      <c r="T1382" s="4">
        <v>1</v>
      </c>
      <c r="U1382" s="26" t="s">
        <v>2022</v>
      </c>
    </row>
    <row r="1383" spans="2:21" s="4" customFormat="1" hidden="1">
      <c r="B1383" s="4" t="s">
        <v>1679</v>
      </c>
      <c r="C1383" s="4">
        <v>37.542194000000002</v>
      </c>
      <c r="D1383" s="4">
        <v>-4.3056970000000003</v>
      </c>
      <c r="E1383" s="4" t="s">
        <v>2020</v>
      </c>
      <c r="G1383" s="4" t="s">
        <v>33</v>
      </c>
      <c r="I1383" s="4" t="s">
        <v>2025</v>
      </c>
      <c r="J1383" s="4">
        <v>6200</v>
      </c>
      <c r="K1383" s="4">
        <v>40</v>
      </c>
      <c r="L1383" s="4" t="s">
        <v>36</v>
      </c>
      <c r="M1383" s="4" t="s">
        <v>949</v>
      </c>
      <c r="N1383" s="4" t="s">
        <v>2008</v>
      </c>
      <c r="O1383" s="4" t="s">
        <v>39</v>
      </c>
      <c r="P1383" s="36">
        <v>-5300</v>
      </c>
      <c r="Q1383" s="36">
        <v>-5032</v>
      </c>
      <c r="R1383" s="7" t="str">
        <f t="shared" si="40"/>
        <v>VRAI</v>
      </c>
      <c r="T1383" s="4">
        <v>1</v>
      </c>
      <c r="U1383" s="26" t="s">
        <v>2022</v>
      </c>
    </row>
    <row r="1384" spans="2:21" s="4" customFormat="1" hidden="1">
      <c r="B1384" s="4" t="s">
        <v>1679</v>
      </c>
      <c r="C1384" s="4">
        <v>37.542194000000002</v>
      </c>
      <c r="D1384" s="4">
        <v>-4.3056970000000003</v>
      </c>
      <c r="E1384" s="4" t="s">
        <v>2020</v>
      </c>
      <c r="G1384" s="4" t="s">
        <v>33</v>
      </c>
      <c r="I1384" s="4" t="s">
        <v>2034</v>
      </c>
      <c r="J1384" s="4">
        <v>6199</v>
      </c>
      <c r="K1384" s="4">
        <v>36</v>
      </c>
      <c r="L1384" s="4" t="s">
        <v>36</v>
      </c>
      <c r="M1384" s="4" t="s">
        <v>949</v>
      </c>
      <c r="N1384" s="4" t="s">
        <v>2008</v>
      </c>
      <c r="O1384" s="4" t="s">
        <v>39</v>
      </c>
      <c r="P1384" s="36">
        <v>-5297</v>
      </c>
      <c r="Q1384" s="36">
        <v>-5038</v>
      </c>
      <c r="R1384" s="7" t="str">
        <f t="shared" si="40"/>
        <v>VRAI</v>
      </c>
      <c r="T1384" s="4">
        <v>1</v>
      </c>
      <c r="U1384" s="26" t="s">
        <v>2022</v>
      </c>
    </row>
    <row r="1385" spans="2:21" s="4" customFormat="1" hidden="1">
      <c r="B1385" s="4" t="s">
        <v>1679</v>
      </c>
      <c r="C1385" s="4">
        <v>37.542194000000002</v>
      </c>
      <c r="D1385" s="4">
        <v>-4.3056970000000003</v>
      </c>
      <c r="E1385" s="4" t="s">
        <v>2020</v>
      </c>
      <c r="G1385" s="4" t="s">
        <v>33</v>
      </c>
      <c r="I1385" s="4" t="s">
        <v>2033</v>
      </c>
      <c r="J1385" s="4">
        <v>6192</v>
      </c>
      <c r="K1385" s="4">
        <v>35</v>
      </c>
      <c r="L1385" s="4" t="s">
        <v>36</v>
      </c>
      <c r="M1385" s="4" t="s">
        <v>949</v>
      </c>
      <c r="N1385" s="4" t="s">
        <v>2008</v>
      </c>
      <c r="O1385" s="4" t="s">
        <v>39</v>
      </c>
      <c r="P1385" s="36">
        <v>-5294</v>
      </c>
      <c r="Q1385" s="36">
        <v>-5033</v>
      </c>
      <c r="R1385" s="7" t="str">
        <f t="shared" si="40"/>
        <v>VRAI</v>
      </c>
      <c r="T1385" s="4">
        <v>1</v>
      </c>
      <c r="U1385" s="26" t="s">
        <v>2022</v>
      </c>
    </row>
    <row r="1386" spans="2:21" s="4" customFormat="1" hidden="1">
      <c r="B1386" s="4" t="s">
        <v>1679</v>
      </c>
      <c r="C1386" s="4">
        <v>37.542194000000002</v>
      </c>
      <c r="D1386" s="4">
        <v>-4.3056970000000003</v>
      </c>
      <c r="E1386" s="4" t="s">
        <v>2020</v>
      </c>
      <c r="G1386" s="4" t="s">
        <v>33</v>
      </c>
      <c r="I1386" s="4" t="s">
        <v>2031</v>
      </c>
      <c r="J1386" s="4">
        <v>6184</v>
      </c>
      <c r="K1386" s="4">
        <v>35</v>
      </c>
      <c r="L1386" s="4" t="s">
        <v>36</v>
      </c>
      <c r="M1386" s="4" t="s">
        <v>2032</v>
      </c>
      <c r="N1386" s="4" t="s">
        <v>2008</v>
      </c>
      <c r="O1386" s="4" t="s">
        <v>39</v>
      </c>
      <c r="P1386" s="36">
        <v>-5285</v>
      </c>
      <c r="Q1386" s="36">
        <v>-5011</v>
      </c>
      <c r="R1386" s="7" t="str">
        <f t="shared" si="40"/>
        <v>VRAI</v>
      </c>
      <c r="T1386" s="4">
        <v>1</v>
      </c>
      <c r="U1386" s="26" t="s">
        <v>2022</v>
      </c>
    </row>
    <row r="1387" spans="2:21" s="4" customFormat="1" hidden="1">
      <c r="B1387" s="4" t="s">
        <v>1679</v>
      </c>
      <c r="C1387" s="4">
        <v>37.542194000000002</v>
      </c>
      <c r="D1387" s="4">
        <v>-4.3056970000000003</v>
      </c>
      <c r="E1387" s="4" t="s">
        <v>2020</v>
      </c>
      <c r="G1387" s="4" t="s">
        <v>33</v>
      </c>
      <c r="I1387" s="4" t="s">
        <v>2036</v>
      </c>
      <c r="J1387" s="4">
        <v>6170</v>
      </c>
      <c r="K1387" s="4">
        <v>37</v>
      </c>
      <c r="L1387" s="4" t="s">
        <v>36</v>
      </c>
      <c r="M1387" s="4" t="s">
        <v>949</v>
      </c>
      <c r="N1387" s="4" t="s">
        <v>2008</v>
      </c>
      <c r="O1387" s="4" t="s">
        <v>39</v>
      </c>
      <c r="P1387" s="36">
        <v>-5215</v>
      </c>
      <c r="Q1387" s="36">
        <v>-5004</v>
      </c>
      <c r="R1387" s="7" t="str">
        <f t="shared" si="40"/>
        <v>VRAI</v>
      </c>
      <c r="T1387" s="4">
        <v>1</v>
      </c>
      <c r="U1387" s="26" t="s">
        <v>2022</v>
      </c>
    </row>
    <row r="1388" spans="2:21" s="4" customFormat="1" hidden="1">
      <c r="B1388" s="4" t="s">
        <v>1679</v>
      </c>
      <c r="C1388" s="4">
        <v>37.542194000000002</v>
      </c>
      <c r="D1388" s="4">
        <v>-4.3056970000000003</v>
      </c>
      <c r="E1388" s="4" t="s">
        <v>2020</v>
      </c>
      <c r="G1388" s="4" t="s">
        <v>33</v>
      </c>
      <c r="I1388" s="4" t="s">
        <v>2024</v>
      </c>
      <c r="J1388" s="4">
        <v>6140</v>
      </c>
      <c r="K1388" s="4">
        <v>40</v>
      </c>
      <c r="L1388" s="4" t="s">
        <v>36</v>
      </c>
      <c r="M1388" s="4" t="s">
        <v>844</v>
      </c>
      <c r="N1388" s="4" t="s">
        <v>2008</v>
      </c>
      <c r="O1388" s="4" t="s">
        <v>39</v>
      </c>
      <c r="P1388" s="36">
        <v>-5213</v>
      </c>
      <c r="Q1388" s="36">
        <v>-4954</v>
      </c>
      <c r="R1388" s="7" t="str">
        <f t="shared" si="40"/>
        <v>VRAI</v>
      </c>
      <c r="T1388" s="4">
        <v>1</v>
      </c>
      <c r="U1388" s="26" t="s">
        <v>2022</v>
      </c>
    </row>
    <row r="1389" spans="2:21" s="4" customFormat="1" hidden="1">
      <c r="B1389" s="4" t="s">
        <v>1679</v>
      </c>
      <c r="C1389" s="4">
        <v>37.542194000000002</v>
      </c>
      <c r="D1389" s="4">
        <v>-4.3056970000000003</v>
      </c>
      <c r="E1389" s="4" t="s">
        <v>2020</v>
      </c>
      <c r="G1389" s="4" t="s">
        <v>33</v>
      </c>
      <c r="I1389" s="4" t="s">
        <v>2023</v>
      </c>
      <c r="J1389" s="4">
        <v>6110</v>
      </c>
      <c r="K1389" s="4">
        <v>40</v>
      </c>
      <c r="L1389" s="4" t="s">
        <v>36</v>
      </c>
      <c r="M1389" s="4" t="s">
        <v>844</v>
      </c>
      <c r="N1389" s="4" t="s">
        <v>2008</v>
      </c>
      <c r="O1389" s="4" t="s">
        <v>39</v>
      </c>
      <c r="P1389" s="36">
        <v>-5210</v>
      </c>
      <c r="Q1389" s="36">
        <v>-4935</v>
      </c>
      <c r="R1389" s="7" t="str">
        <f t="shared" si="40"/>
        <v>VRAI</v>
      </c>
      <c r="T1389" s="4">
        <v>1</v>
      </c>
      <c r="U1389" s="26" t="s">
        <v>2022</v>
      </c>
    </row>
    <row r="1390" spans="2:21" s="4" customFormat="1" hidden="1">
      <c r="B1390" s="4" t="s">
        <v>1679</v>
      </c>
      <c r="C1390" s="4">
        <v>37.542194000000002</v>
      </c>
      <c r="D1390" s="4">
        <v>-4.3056970000000003</v>
      </c>
      <c r="E1390" s="4" t="s">
        <v>2020</v>
      </c>
      <c r="G1390" s="4" t="s">
        <v>33</v>
      </c>
      <c r="I1390" s="4" t="s">
        <v>2026</v>
      </c>
      <c r="J1390" s="4">
        <v>6086</v>
      </c>
      <c r="K1390" s="4">
        <v>45</v>
      </c>
      <c r="L1390" s="4" t="s">
        <v>51</v>
      </c>
      <c r="M1390" s="4" t="s">
        <v>2027</v>
      </c>
      <c r="N1390" s="4" t="s">
        <v>2008</v>
      </c>
      <c r="O1390" s="4" t="s">
        <v>39</v>
      </c>
      <c r="P1390" s="36">
        <v>-5208</v>
      </c>
      <c r="Q1390" s="36">
        <v>-4847</v>
      </c>
      <c r="R1390" s="7" t="str">
        <f t="shared" si="40"/>
        <v>VRAI</v>
      </c>
      <c r="T1390" s="4">
        <v>1</v>
      </c>
      <c r="U1390" s="26" t="s">
        <v>2022</v>
      </c>
    </row>
    <row r="1391" spans="2:21" s="4" customFormat="1" hidden="1">
      <c r="B1391" s="4" t="s">
        <v>1679</v>
      </c>
      <c r="C1391" s="4">
        <v>37.542194000000002</v>
      </c>
      <c r="D1391" s="4">
        <v>-4.3056970000000003</v>
      </c>
      <c r="E1391" s="4" t="s">
        <v>2020</v>
      </c>
      <c r="G1391" s="4" t="s">
        <v>33</v>
      </c>
      <c r="I1391" s="4" t="s">
        <v>2035</v>
      </c>
      <c r="J1391" s="4">
        <v>6056</v>
      </c>
      <c r="K1391" s="4">
        <v>35</v>
      </c>
      <c r="L1391" s="4" t="s">
        <v>36</v>
      </c>
      <c r="M1391" s="4" t="s">
        <v>949</v>
      </c>
      <c r="N1391" s="4" t="s">
        <v>2008</v>
      </c>
      <c r="O1391" s="4" t="s">
        <v>39</v>
      </c>
      <c r="P1391" s="36">
        <v>-5197</v>
      </c>
      <c r="Q1391" s="36">
        <v>-4845</v>
      </c>
      <c r="R1391" s="7" t="str">
        <f t="shared" si="40"/>
        <v>VRAI</v>
      </c>
      <c r="T1391" s="4">
        <v>1</v>
      </c>
      <c r="U1391" s="26" t="s">
        <v>2022</v>
      </c>
    </row>
    <row r="1392" spans="2:21" s="4" customFormat="1" ht="15" hidden="1" customHeight="1">
      <c r="B1392" s="4" t="s">
        <v>1679</v>
      </c>
      <c r="C1392" s="4">
        <v>37.542194000000002</v>
      </c>
      <c r="D1392" s="4">
        <v>-4.3056970000000003</v>
      </c>
      <c r="E1392" s="4" t="s">
        <v>2020</v>
      </c>
      <c r="G1392" s="4" t="s">
        <v>33</v>
      </c>
      <c r="I1392" s="4" t="s">
        <v>2029</v>
      </c>
      <c r="J1392" s="4">
        <v>6025</v>
      </c>
      <c r="K1392" s="4">
        <v>45</v>
      </c>
      <c r="L1392" s="4" t="s">
        <v>51</v>
      </c>
      <c r="M1392" s="4" t="s">
        <v>1195</v>
      </c>
      <c r="N1392" s="4" t="s">
        <v>2008</v>
      </c>
      <c r="O1392" s="4" t="s">
        <v>39</v>
      </c>
      <c r="P1392" s="36">
        <v>-5036</v>
      </c>
      <c r="Q1392" s="36">
        <v>-4796</v>
      </c>
      <c r="R1392" s="7" t="str">
        <f t="shared" si="40"/>
        <v>VRAI</v>
      </c>
      <c r="T1392" s="4">
        <v>1</v>
      </c>
      <c r="U1392" s="26" t="s">
        <v>2022</v>
      </c>
    </row>
    <row r="1393" spans="1:46" s="7" customFormat="1" ht="15" hidden="1" customHeight="1">
      <c r="A1393" s="4"/>
      <c r="B1393" s="4" t="s">
        <v>1679</v>
      </c>
      <c r="C1393" s="4">
        <v>37.542194000000002</v>
      </c>
      <c r="D1393" s="4">
        <v>-4.3056970000000003</v>
      </c>
      <c r="E1393" s="4" t="s">
        <v>2020</v>
      </c>
      <c r="F1393" s="4"/>
      <c r="G1393" s="4" t="s">
        <v>33</v>
      </c>
      <c r="H1393" s="4"/>
      <c r="I1393" s="4" t="s">
        <v>2021</v>
      </c>
      <c r="J1393" s="4">
        <v>5920</v>
      </c>
      <c r="K1393" s="4">
        <v>40</v>
      </c>
      <c r="L1393" s="4" t="s">
        <v>36</v>
      </c>
      <c r="M1393" s="4" t="s">
        <v>844</v>
      </c>
      <c r="N1393" s="4" t="s">
        <v>2008</v>
      </c>
      <c r="O1393" s="4" t="s">
        <v>39</v>
      </c>
      <c r="P1393" s="36">
        <v>-4928</v>
      </c>
      <c r="Q1393" s="36">
        <v>-4707</v>
      </c>
      <c r="R1393" s="7" t="str">
        <f t="shared" si="40"/>
        <v>VRAI</v>
      </c>
      <c r="S1393" s="4"/>
      <c r="T1393" s="4">
        <v>1</v>
      </c>
      <c r="U1393" s="26" t="s">
        <v>2022</v>
      </c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</row>
    <row r="1394" spans="1:46" s="7" customFormat="1" ht="15" hidden="1" customHeight="1">
      <c r="A1394" s="4"/>
      <c r="B1394" s="4" t="s">
        <v>1679</v>
      </c>
      <c r="C1394" s="4">
        <v>37.555351000000002</v>
      </c>
      <c r="D1394" s="4">
        <v>-4.3587439999999997</v>
      </c>
      <c r="E1394" s="4" t="s">
        <v>2037</v>
      </c>
      <c r="F1394" s="4"/>
      <c r="G1394" s="4" t="s">
        <v>33</v>
      </c>
      <c r="H1394" s="4"/>
      <c r="I1394" s="4" t="s">
        <v>2038</v>
      </c>
      <c r="J1394" s="4">
        <v>6020</v>
      </c>
      <c r="K1394" s="4">
        <v>40</v>
      </c>
      <c r="L1394" s="4" t="s">
        <v>43</v>
      </c>
      <c r="M1394" s="4" t="s">
        <v>2039</v>
      </c>
      <c r="N1394" s="4" t="s">
        <v>2008</v>
      </c>
      <c r="O1394" s="4" t="s">
        <v>39</v>
      </c>
      <c r="P1394" s="36">
        <v>-5010</v>
      </c>
      <c r="Q1394" s="36">
        <v>-4796</v>
      </c>
      <c r="R1394" s="7" t="str">
        <f t="shared" si="40"/>
        <v>VRAI</v>
      </c>
      <c r="S1394" s="4"/>
      <c r="T1394" s="4">
        <v>1</v>
      </c>
      <c r="U1394" s="26" t="s">
        <v>2040</v>
      </c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</row>
    <row r="1395" spans="1:46" s="22" customFormat="1" ht="15" hidden="1" customHeight="1">
      <c r="A1395" s="4"/>
      <c r="B1395" s="4" t="s">
        <v>1679</v>
      </c>
      <c r="C1395" s="4">
        <v>37.555351000000002</v>
      </c>
      <c r="D1395" s="4">
        <v>-4.3587439999999997</v>
      </c>
      <c r="E1395" s="4" t="s">
        <v>2037</v>
      </c>
      <c r="F1395" s="4"/>
      <c r="G1395" s="4" t="s">
        <v>33</v>
      </c>
      <c r="H1395" s="4"/>
      <c r="I1395" s="4" t="s">
        <v>2043</v>
      </c>
      <c r="J1395" s="4">
        <v>5980</v>
      </c>
      <c r="K1395" s="4">
        <v>30</v>
      </c>
      <c r="L1395" s="4" t="s">
        <v>43</v>
      </c>
      <c r="M1395" s="4" t="s">
        <v>2044</v>
      </c>
      <c r="N1395" s="4" t="s">
        <v>2008</v>
      </c>
      <c r="O1395" s="4" t="s">
        <v>39</v>
      </c>
      <c r="P1395" s="36">
        <v>-4984</v>
      </c>
      <c r="Q1395" s="36">
        <v>-4784</v>
      </c>
      <c r="R1395" s="7" t="str">
        <f t="shared" si="40"/>
        <v>VRAI</v>
      </c>
      <c r="S1395" s="4"/>
      <c r="T1395" s="4">
        <v>1</v>
      </c>
      <c r="U1395" s="26" t="s">
        <v>2040</v>
      </c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</row>
    <row r="1396" spans="1:46" s="22" customFormat="1" ht="15" hidden="1" customHeight="1">
      <c r="A1396" s="4"/>
      <c r="B1396" s="4" t="s">
        <v>1679</v>
      </c>
      <c r="C1396" s="4">
        <v>37.555351000000002</v>
      </c>
      <c r="D1396" s="4">
        <v>-4.3587439999999997</v>
      </c>
      <c r="E1396" s="4" t="s">
        <v>2037</v>
      </c>
      <c r="F1396" s="4"/>
      <c r="G1396" s="4" t="s">
        <v>33</v>
      </c>
      <c r="H1396" s="4"/>
      <c r="I1396" s="4" t="s">
        <v>2041</v>
      </c>
      <c r="J1396" s="4">
        <v>5850</v>
      </c>
      <c r="K1396" s="4">
        <v>30</v>
      </c>
      <c r="L1396" s="4" t="s">
        <v>43</v>
      </c>
      <c r="M1396" s="4" t="s">
        <v>2042</v>
      </c>
      <c r="N1396" s="4" t="s">
        <v>2008</v>
      </c>
      <c r="O1396" s="4" t="s">
        <v>39</v>
      </c>
      <c r="P1396" s="36">
        <v>-4795</v>
      </c>
      <c r="Q1396" s="36">
        <v>-4612</v>
      </c>
      <c r="R1396" s="7" t="str">
        <f t="shared" si="40"/>
        <v>VRAI</v>
      </c>
      <c r="S1396" s="4"/>
      <c r="T1396" s="4">
        <v>1</v>
      </c>
      <c r="U1396" s="26" t="s">
        <v>2040</v>
      </c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</row>
    <row r="1397" spans="1:46" s="22" customFormat="1" ht="15" hidden="1" customHeight="1">
      <c r="A1397" s="4"/>
      <c r="B1397" s="4" t="s">
        <v>1679</v>
      </c>
      <c r="C1397" s="2">
        <v>42.392212999999998</v>
      </c>
      <c r="D1397" s="2">
        <v>-0.28824899999999998</v>
      </c>
      <c r="E1397" s="4" t="s">
        <v>2045</v>
      </c>
      <c r="F1397" s="4"/>
      <c r="G1397" s="4" t="s">
        <v>33</v>
      </c>
      <c r="H1397" s="4" t="s">
        <v>191</v>
      </c>
      <c r="I1397" s="4" t="s">
        <v>2046</v>
      </c>
      <c r="J1397" s="4">
        <v>6120</v>
      </c>
      <c r="K1397" s="4">
        <v>40</v>
      </c>
      <c r="L1397" s="4" t="s">
        <v>43</v>
      </c>
      <c r="M1397" s="4" t="s">
        <v>81</v>
      </c>
      <c r="N1397" s="4" t="s">
        <v>1693</v>
      </c>
      <c r="O1397" s="4" t="s">
        <v>53</v>
      </c>
      <c r="P1397" s="36">
        <v>-5209</v>
      </c>
      <c r="Q1397" s="36">
        <v>-4944</v>
      </c>
      <c r="R1397" s="7" t="str">
        <f t="shared" si="40"/>
        <v>VRAI</v>
      </c>
      <c r="S1397" s="4"/>
      <c r="T1397" s="4">
        <v>1</v>
      </c>
      <c r="U1397" s="26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</row>
    <row r="1398" spans="1:46" s="22" customFormat="1" ht="15" hidden="1" customHeight="1">
      <c r="A1398" s="4"/>
      <c r="B1398" s="4" t="s">
        <v>1679</v>
      </c>
      <c r="C1398" s="20">
        <v>42.452370000000002</v>
      </c>
      <c r="D1398" s="20">
        <v>0.28633599999999998</v>
      </c>
      <c r="E1398" s="4" t="s">
        <v>2047</v>
      </c>
      <c r="F1398" s="4"/>
      <c r="G1398" s="4" t="s">
        <v>33</v>
      </c>
      <c r="H1398" s="4" t="s">
        <v>2048</v>
      </c>
      <c r="I1398" s="4" t="s">
        <v>2049</v>
      </c>
      <c r="J1398" s="4">
        <v>5930</v>
      </c>
      <c r="K1398" s="4">
        <v>60</v>
      </c>
      <c r="L1398" s="4" t="s">
        <v>24</v>
      </c>
      <c r="M1398" s="4" t="s">
        <v>25</v>
      </c>
      <c r="N1398" s="4" t="s">
        <v>124</v>
      </c>
      <c r="O1398" s="4" t="s">
        <v>53</v>
      </c>
      <c r="P1398" s="36">
        <v>-4988</v>
      </c>
      <c r="Q1398" s="36">
        <v>-4683</v>
      </c>
      <c r="R1398" s="7" t="str">
        <f t="shared" si="40"/>
        <v>VRAI</v>
      </c>
      <c r="S1398" s="4"/>
      <c r="T1398" s="4">
        <v>1</v>
      </c>
      <c r="U1398" s="26" t="s">
        <v>2050</v>
      </c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</row>
    <row r="1399" spans="1:46" s="22" customFormat="1" ht="15" hidden="1" customHeight="1">
      <c r="A1399" s="4"/>
      <c r="B1399" s="4" t="s">
        <v>1679</v>
      </c>
      <c r="C1399" s="20">
        <v>42.452370000000002</v>
      </c>
      <c r="D1399" s="20">
        <v>0.28633599999999998</v>
      </c>
      <c r="E1399" s="4" t="s">
        <v>2047</v>
      </c>
      <c r="F1399" s="4"/>
      <c r="G1399" s="4" t="s">
        <v>33</v>
      </c>
      <c r="H1399" s="4" t="s">
        <v>2048</v>
      </c>
      <c r="I1399" s="4" t="s">
        <v>2051</v>
      </c>
      <c r="J1399" s="4">
        <v>5930</v>
      </c>
      <c r="K1399" s="4">
        <v>70</v>
      </c>
      <c r="L1399" s="4" t="s">
        <v>24</v>
      </c>
      <c r="M1399" s="4" t="s">
        <v>25</v>
      </c>
      <c r="N1399" s="4" t="s">
        <v>124</v>
      </c>
      <c r="O1399" s="4" t="s">
        <v>27</v>
      </c>
      <c r="P1399" s="36">
        <v>-4997</v>
      </c>
      <c r="Q1399" s="36">
        <v>-4616</v>
      </c>
      <c r="R1399" s="7" t="str">
        <f t="shared" si="40"/>
        <v>VRAI</v>
      </c>
      <c r="S1399" s="4"/>
      <c r="T1399" s="4">
        <v>1</v>
      </c>
      <c r="U1399" s="26" t="s">
        <v>2052</v>
      </c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</row>
    <row r="1400" spans="1:46" s="22" customFormat="1" ht="15" hidden="1" customHeight="1">
      <c r="A1400" s="4"/>
      <c r="B1400" s="4" t="s">
        <v>1679</v>
      </c>
      <c r="C1400" s="2">
        <v>42.097650000000002</v>
      </c>
      <c r="D1400" s="2">
        <v>1.845261</v>
      </c>
      <c r="E1400" s="4" t="s">
        <v>2053</v>
      </c>
      <c r="F1400" s="4"/>
      <c r="G1400" s="4" t="s">
        <v>33</v>
      </c>
      <c r="H1400" s="4" t="s">
        <v>2061</v>
      </c>
      <c r="I1400" s="4" t="s">
        <v>2062</v>
      </c>
      <c r="J1400" s="4">
        <v>6370</v>
      </c>
      <c r="K1400" s="4">
        <v>57</v>
      </c>
      <c r="L1400" s="4" t="s">
        <v>24</v>
      </c>
      <c r="M1400" s="4" t="s">
        <v>25</v>
      </c>
      <c r="N1400" s="4" t="s">
        <v>38</v>
      </c>
      <c r="O1400" s="4" t="s">
        <v>27</v>
      </c>
      <c r="P1400" s="36">
        <v>-5474</v>
      </c>
      <c r="Q1400" s="36">
        <v>-5218</v>
      </c>
      <c r="R1400" s="7" t="str">
        <f t="shared" si="40"/>
        <v>VRAI</v>
      </c>
      <c r="S1400" s="4"/>
      <c r="T1400" s="4">
        <v>1</v>
      </c>
      <c r="U1400" s="26" t="s">
        <v>2056</v>
      </c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</row>
    <row r="1401" spans="1:46" s="22" customFormat="1" ht="15" hidden="1" customHeight="1">
      <c r="A1401" s="4"/>
      <c r="B1401" s="4" t="s">
        <v>1679</v>
      </c>
      <c r="C1401" s="2">
        <v>42.097650000000002</v>
      </c>
      <c r="D1401" s="2">
        <v>1.845261</v>
      </c>
      <c r="E1401" s="4" t="s">
        <v>2053</v>
      </c>
      <c r="F1401" s="4"/>
      <c r="G1401" s="4" t="s">
        <v>33</v>
      </c>
      <c r="H1401" s="4" t="s">
        <v>2059</v>
      </c>
      <c r="I1401" s="4" t="s">
        <v>2060</v>
      </c>
      <c r="J1401" s="4">
        <v>6307</v>
      </c>
      <c r="K1401" s="4">
        <v>68</v>
      </c>
      <c r="L1401" s="4" t="s">
        <v>24</v>
      </c>
      <c r="M1401" s="4" t="s">
        <v>25</v>
      </c>
      <c r="N1401" s="4" t="s">
        <v>38</v>
      </c>
      <c r="O1401" s="4" t="s">
        <v>27</v>
      </c>
      <c r="P1401" s="36">
        <v>-5471</v>
      </c>
      <c r="Q1401" s="36">
        <v>-5065</v>
      </c>
      <c r="R1401" s="7" t="str">
        <f t="shared" si="40"/>
        <v>VRAI</v>
      </c>
      <c r="S1401" s="4"/>
      <c r="T1401" s="4">
        <v>1</v>
      </c>
      <c r="U1401" s="26" t="s">
        <v>2056</v>
      </c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</row>
    <row r="1402" spans="1:46" s="22" customFormat="1" ht="15" hidden="1" customHeight="1">
      <c r="A1402" s="4"/>
      <c r="B1402" s="4" t="s">
        <v>1679</v>
      </c>
      <c r="C1402" s="2">
        <v>42.097650000000002</v>
      </c>
      <c r="D1402" s="2">
        <v>1.845261</v>
      </c>
      <c r="E1402" s="4" t="s">
        <v>2053</v>
      </c>
      <c r="F1402" s="4"/>
      <c r="G1402" s="4" t="s">
        <v>33</v>
      </c>
      <c r="H1402" s="4" t="s">
        <v>2054</v>
      </c>
      <c r="I1402" s="4" t="s">
        <v>2055</v>
      </c>
      <c r="J1402" s="4">
        <v>6243</v>
      </c>
      <c r="K1402" s="4">
        <v>56</v>
      </c>
      <c r="L1402" s="4" t="s">
        <v>24</v>
      </c>
      <c r="M1402" s="4" t="s">
        <v>25</v>
      </c>
      <c r="N1402" s="4" t="s">
        <v>38</v>
      </c>
      <c r="O1402" s="4" t="s">
        <v>27</v>
      </c>
      <c r="P1402" s="36">
        <v>-5323</v>
      </c>
      <c r="Q1402" s="36">
        <v>-5040</v>
      </c>
      <c r="R1402" s="7" t="str">
        <f t="shared" si="40"/>
        <v>VRAI</v>
      </c>
      <c r="S1402" s="4"/>
      <c r="T1402" s="4">
        <v>1</v>
      </c>
      <c r="U1402" s="26" t="s">
        <v>2056</v>
      </c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</row>
    <row r="1403" spans="1:46" s="22" customFormat="1" ht="15" hidden="1" customHeight="1">
      <c r="A1403" s="4"/>
      <c r="B1403" s="4" t="s">
        <v>1679</v>
      </c>
      <c r="C1403" s="2">
        <v>42.097650000000002</v>
      </c>
      <c r="D1403" s="2">
        <v>1.845261</v>
      </c>
      <c r="E1403" s="4" t="s">
        <v>2053</v>
      </c>
      <c r="F1403" s="4"/>
      <c r="G1403" s="4" t="s">
        <v>33</v>
      </c>
      <c r="H1403" s="4" t="s">
        <v>2057</v>
      </c>
      <c r="I1403" s="4" t="s">
        <v>2058</v>
      </c>
      <c r="J1403" s="4">
        <v>6058</v>
      </c>
      <c r="K1403" s="4">
        <v>79</v>
      </c>
      <c r="L1403" s="4" t="s">
        <v>24</v>
      </c>
      <c r="M1403" s="4" t="s">
        <v>25</v>
      </c>
      <c r="N1403" s="4" t="s">
        <v>38</v>
      </c>
      <c r="O1403" s="4" t="s">
        <v>27</v>
      </c>
      <c r="P1403" s="36">
        <v>-5211</v>
      </c>
      <c r="Q1403" s="36">
        <v>-4788</v>
      </c>
      <c r="R1403" s="7" t="str">
        <f t="shared" si="40"/>
        <v>VRAI</v>
      </c>
      <c r="S1403" s="4"/>
      <c r="T1403" s="4">
        <v>1</v>
      </c>
      <c r="U1403" s="26" t="s">
        <v>2056</v>
      </c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</row>
    <row r="1404" spans="1:46" s="22" customFormat="1" ht="15" hidden="1" customHeight="1">
      <c r="A1404" s="4"/>
      <c r="B1404" s="4" t="s">
        <v>1679</v>
      </c>
      <c r="C1404" s="2">
        <v>41.382693000000003</v>
      </c>
      <c r="D1404" s="2">
        <v>1.6658630000000001</v>
      </c>
      <c r="E1404" s="4" t="s">
        <v>2063</v>
      </c>
      <c r="F1404" s="4"/>
      <c r="G1404" s="4" t="s">
        <v>33</v>
      </c>
      <c r="H1404" s="4"/>
      <c r="I1404" s="4" t="s">
        <v>2064</v>
      </c>
      <c r="J1404" s="4">
        <v>6655</v>
      </c>
      <c r="K1404" s="4">
        <v>45</v>
      </c>
      <c r="L1404" s="4" t="s">
        <v>43</v>
      </c>
      <c r="M1404" s="4" t="s">
        <v>102</v>
      </c>
      <c r="N1404" s="4" t="s">
        <v>69</v>
      </c>
      <c r="O1404" s="4" t="s">
        <v>39</v>
      </c>
      <c r="P1404" s="36">
        <v>-5643</v>
      </c>
      <c r="Q1404" s="36">
        <v>-5481</v>
      </c>
      <c r="R1404" s="7" t="str">
        <f t="shared" si="40"/>
        <v>VRAI</v>
      </c>
      <c r="S1404" s="4"/>
      <c r="T1404" s="4">
        <v>1</v>
      </c>
      <c r="U1404" s="26" t="s">
        <v>2065</v>
      </c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</row>
    <row r="1405" spans="1:46" s="22" customFormat="1" ht="15" hidden="1" customHeight="1">
      <c r="A1405" s="4"/>
      <c r="B1405" s="4" t="s">
        <v>1679</v>
      </c>
      <c r="C1405" s="2">
        <v>41.382693000000003</v>
      </c>
      <c r="D1405" s="2">
        <v>1.6658630000000001</v>
      </c>
      <c r="E1405" s="4" t="s">
        <v>2063</v>
      </c>
      <c r="F1405" s="4"/>
      <c r="G1405" s="4" t="s">
        <v>33</v>
      </c>
      <c r="H1405" s="4"/>
      <c r="I1405" s="4" t="s">
        <v>2066</v>
      </c>
      <c r="J1405" s="4">
        <v>6458</v>
      </c>
      <c r="K1405" s="4">
        <v>38</v>
      </c>
      <c r="L1405" s="4" t="s">
        <v>43</v>
      </c>
      <c r="M1405" s="4" t="s">
        <v>102</v>
      </c>
      <c r="N1405" s="4" t="s">
        <v>69</v>
      </c>
      <c r="O1405" s="4" t="s">
        <v>39</v>
      </c>
      <c r="P1405" s="36">
        <v>-5480</v>
      </c>
      <c r="Q1405" s="36">
        <v>-5331</v>
      </c>
      <c r="R1405" s="7" t="str">
        <f t="shared" ref="R1405:R1468" si="41">IF(P1405&gt;-6700, IF(Q1405&lt;-4500, "VRAI","FAUX"))</f>
        <v>VRAI</v>
      </c>
      <c r="S1405" s="4"/>
      <c r="T1405" s="4">
        <v>1</v>
      </c>
      <c r="U1405" s="26" t="s">
        <v>2065</v>
      </c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</row>
    <row r="1406" spans="1:46" s="22" customFormat="1" ht="15" hidden="1" customHeight="1">
      <c r="A1406" s="4"/>
      <c r="B1406" s="4" t="s">
        <v>1679</v>
      </c>
      <c r="C1406" s="2">
        <v>42.228575999999997</v>
      </c>
      <c r="D1406" s="2">
        <v>4.0974999999999998E-2</v>
      </c>
      <c r="E1406" s="4" t="s">
        <v>2067</v>
      </c>
      <c r="F1406" s="4"/>
      <c r="G1406" s="4" t="s">
        <v>33</v>
      </c>
      <c r="H1406" s="4" t="s">
        <v>2068</v>
      </c>
      <c r="I1406" s="4" t="s">
        <v>2069</v>
      </c>
      <c r="J1406" s="4">
        <v>6310</v>
      </c>
      <c r="K1406" s="4">
        <v>60</v>
      </c>
      <c r="L1406" s="4" t="s">
        <v>24</v>
      </c>
      <c r="M1406" s="4" t="s">
        <v>25</v>
      </c>
      <c r="N1406" s="4" t="s">
        <v>1693</v>
      </c>
      <c r="O1406" s="4" t="s">
        <v>27</v>
      </c>
      <c r="P1406" s="36">
        <v>-5470</v>
      </c>
      <c r="Q1406" s="36">
        <v>-5072</v>
      </c>
      <c r="R1406" s="7" t="str">
        <f t="shared" si="41"/>
        <v>VRAI</v>
      </c>
      <c r="S1406" s="4"/>
      <c r="T1406" s="4">
        <v>1</v>
      </c>
      <c r="U1406" s="26" t="s">
        <v>2070</v>
      </c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</row>
    <row r="1407" spans="1:46" s="22" customFormat="1" ht="15" hidden="1" customHeight="1">
      <c r="A1407" s="4"/>
      <c r="B1407" s="4" t="s">
        <v>1679</v>
      </c>
      <c r="C1407" s="20">
        <v>42.126877</v>
      </c>
      <c r="D1407" s="20">
        <v>2.7585359999999999</v>
      </c>
      <c r="E1407" s="4" t="s">
        <v>2071</v>
      </c>
      <c r="F1407" s="4"/>
      <c r="G1407" s="4" t="s">
        <v>33</v>
      </c>
      <c r="H1407" s="4"/>
      <c r="I1407" s="4" t="s">
        <v>2101</v>
      </c>
      <c r="J1407" s="4">
        <v>6410</v>
      </c>
      <c r="K1407" s="4">
        <v>70</v>
      </c>
      <c r="L1407" s="4" t="s">
        <v>24</v>
      </c>
      <c r="M1407" s="4" t="s">
        <v>25</v>
      </c>
      <c r="N1407" s="4" t="s">
        <v>69</v>
      </c>
      <c r="O1407" s="4" t="s">
        <v>27</v>
      </c>
      <c r="P1407" s="36">
        <v>-5481</v>
      </c>
      <c r="Q1407" s="36">
        <v>-5217</v>
      </c>
      <c r="R1407" s="7" t="str">
        <f t="shared" si="41"/>
        <v>VRAI</v>
      </c>
      <c r="S1407" s="4"/>
      <c r="T1407" s="4">
        <v>1</v>
      </c>
      <c r="U1407" s="26" t="s">
        <v>2073</v>
      </c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46" s="22" customFormat="1" ht="15" hidden="1" customHeight="1">
      <c r="A1408" s="4"/>
      <c r="B1408" s="4" t="s">
        <v>1679</v>
      </c>
      <c r="C1408" s="20">
        <v>42.126877</v>
      </c>
      <c r="D1408" s="20">
        <v>2.7585359999999999</v>
      </c>
      <c r="E1408" s="4" t="s">
        <v>2071</v>
      </c>
      <c r="F1408" s="4"/>
      <c r="G1408" s="4" t="s">
        <v>33</v>
      </c>
      <c r="H1408" s="4"/>
      <c r="I1408" s="4" t="s">
        <v>2100</v>
      </c>
      <c r="J1408" s="4">
        <v>6290</v>
      </c>
      <c r="K1408" s="4">
        <v>70</v>
      </c>
      <c r="L1408" s="4" t="s">
        <v>24</v>
      </c>
      <c r="M1408" s="4" t="s">
        <v>25</v>
      </c>
      <c r="N1408" s="4" t="s">
        <v>69</v>
      </c>
      <c r="O1408" s="4" t="s">
        <v>27</v>
      </c>
      <c r="P1408" s="36">
        <v>-5470</v>
      </c>
      <c r="Q1408" s="36">
        <v>-5048</v>
      </c>
      <c r="R1408" s="7" t="str">
        <f t="shared" si="41"/>
        <v>VRAI</v>
      </c>
      <c r="S1408" s="4"/>
      <c r="T1408" s="4">
        <v>1</v>
      </c>
      <c r="U1408" s="26" t="s">
        <v>2073</v>
      </c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46" s="22" customFormat="1" ht="15" hidden="1" customHeight="1">
      <c r="A1409" s="4"/>
      <c r="B1409" s="4" t="s">
        <v>1679</v>
      </c>
      <c r="C1409" s="20">
        <v>42.126877</v>
      </c>
      <c r="D1409" s="20">
        <v>2.7585359999999999</v>
      </c>
      <c r="E1409" s="4" t="s">
        <v>2071</v>
      </c>
      <c r="F1409" s="4"/>
      <c r="G1409" s="4" t="s">
        <v>33</v>
      </c>
      <c r="H1409" s="4"/>
      <c r="I1409" s="4" t="s">
        <v>2097</v>
      </c>
      <c r="J1409" s="4">
        <v>6270</v>
      </c>
      <c r="K1409" s="4">
        <v>70</v>
      </c>
      <c r="L1409" s="4" t="s">
        <v>24</v>
      </c>
      <c r="M1409" s="4" t="s">
        <v>25</v>
      </c>
      <c r="N1409" s="4" t="s">
        <v>69</v>
      </c>
      <c r="O1409" s="4" t="s">
        <v>27</v>
      </c>
      <c r="P1409" s="36">
        <v>-5463</v>
      </c>
      <c r="Q1409" s="36">
        <v>-5038</v>
      </c>
      <c r="R1409" s="7" t="str">
        <f t="shared" si="41"/>
        <v>VRAI</v>
      </c>
      <c r="S1409" s="4"/>
      <c r="T1409" s="4">
        <v>1</v>
      </c>
      <c r="U1409" s="26" t="s">
        <v>2073</v>
      </c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46" s="22" customFormat="1" ht="15" hidden="1" customHeight="1">
      <c r="A1410" s="4"/>
      <c r="B1410" s="4" t="s">
        <v>1679</v>
      </c>
      <c r="C1410" s="20">
        <v>42.126877</v>
      </c>
      <c r="D1410" s="20">
        <v>2.7585359999999999</v>
      </c>
      <c r="E1410" s="4" t="s">
        <v>2071</v>
      </c>
      <c r="F1410" s="4"/>
      <c r="G1410" s="4" t="s">
        <v>33</v>
      </c>
      <c r="H1410" s="4"/>
      <c r="I1410" s="4" t="s">
        <v>2098</v>
      </c>
      <c r="J1410" s="4">
        <v>6270</v>
      </c>
      <c r="K1410" s="4">
        <v>40</v>
      </c>
      <c r="L1410" s="4" t="s">
        <v>43</v>
      </c>
      <c r="M1410" s="4" t="s">
        <v>81</v>
      </c>
      <c r="N1410" s="4" t="s">
        <v>69</v>
      </c>
      <c r="O1410" s="4" t="s">
        <v>53</v>
      </c>
      <c r="P1410" s="36">
        <v>-5323</v>
      </c>
      <c r="Q1410" s="36">
        <v>-5071</v>
      </c>
      <c r="R1410" s="7" t="str">
        <f t="shared" si="41"/>
        <v>VRAI</v>
      </c>
      <c r="S1410" s="4"/>
      <c r="T1410" s="4">
        <v>1</v>
      </c>
      <c r="U1410" s="26" t="s">
        <v>2073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46" s="22" customFormat="1" ht="15" hidden="1" customHeight="1">
      <c r="A1411" s="4"/>
      <c r="B1411" s="4" t="s">
        <v>1679</v>
      </c>
      <c r="C1411" s="20">
        <v>42.126877</v>
      </c>
      <c r="D1411" s="20">
        <v>2.7585359999999999</v>
      </c>
      <c r="E1411" s="4" t="s">
        <v>2071</v>
      </c>
      <c r="F1411" s="4"/>
      <c r="G1411" s="4" t="s">
        <v>33</v>
      </c>
      <c r="H1411" s="4"/>
      <c r="I1411" s="4" t="s">
        <v>2099</v>
      </c>
      <c r="J1411" s="4">
        <v>6270</v>
      </c>
      <c r="K1411" s="4">
        <v>30</v>
      </c>
      <c r="L1411" s="4" t="s">
        <v>36</v>
      </c>
      <c r="M1411" s="4" t="s">
        <v>1195</v>
      </c>
      <c r="N1411" s="4" t="s">
        <v>69</v>
      </c>
      <c r="O1411" s="4" t="s">
        <v>39</v>
      </c>
      <c r="P1411" s="36">
        <v>-5318</v>
      </c>
      <c r="Q1411" s="36">
        <v>-5084</v>
      </c>
      <c r="R1411" s="7" t="str">
        <f t="shared" si="41"/>
        <v>VRAI</v>
      </c>
      <c r="S1411" s="4"/>
      <c r="T1411" s="4">
        <v>1</v>
      </c>
      <c r="U1411" s="26" t="s">
        <v>2073</v>
      </c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46" s="22" customFormat="1" ht="15" hidden="1" customHeight="1">
      <c r="A1412" s="4"/>
      <c r="B1412" s="4" t="s">
        <v>1679</v>
      </c>
      <c r="C1412" s="20">
        <v>42.126877</v>
      </c>
      <c r="D1412" s="20">
        <v>2.7585359999999999</v>
      </c>
      <c r="E1412" s="4" t="s">
        <v>2071</v>
      </c>
      <c r="F1412" s="4"/>
      <c r="G1412" s="4" t="s">
        <v>33</v>
      </c>
      <c r="H1412" s="4"/>
      <c r="I1412" s="4" t="s">
        <v>197</v>
      </c>
      <c r="J1412" s="4">
        <v>6220</v>
      </c>
      <c r="K1412" s="4">
        <v>40</v>
      </c>
      <c r="L1412" s="4" t="s">
        <v>43</v>
      </c>
      <c r="M1412" s="4" t="s">
        <v>81</v>
      </c>
      <c r="N1412" s="4" t="s">
        <v>69</v>
      </c>
      <c r="O1412" s="4" t="s">
        <v>53</v>
      </c>
      <c r="P1412" s="36">
        <v>-5305</v>
      </c>
      <c r="Q1412" s="36">
        <v>-5046</v>
      </c>
      <c r="R1412" s="7" t="str">
        <f t="shared" si="41"/>
        <v>VRAI</v>
      </c>
      <c r="S1412" s="4"/>
      <c r="T1412" s="4">
        <v>1</v>
      </c>
      <c r="U1412" s="26" t="s">
        <v>2073</v>
      </c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46" s="22" customFormat="1" ht="15" hidden="1" customHeight="1">
      <c r="A1413" s="4"/>
      <c r="B1413" s="4" t="s">
        <v>1679</v>
      </c>
      <c r="C1413" s="20">
        <v>42.126877</v>
      </c>
      <c r="D1413" s="20">
        <v>2.7585359999999999</v>
      </c>
      <c r="E1413" s="4" t="s">
        <v>2071</v>
      </c>
      <c r="F1413" s="4"/>
      <c r="G1413" s="4" t="s">
        <v>33</v>
      </c>
      <c r="H1413" s="4"/>
      <c r="I1413" s="4" t="s">
        <v>2096</v>
      </c>
      <c r="J1413" s="4">
        <v>6210</v>
      </c>
      <c r="K1413" s="4">
        <v>40</v>
      </c>
      <c r="L1413" s="4" t="s">
        <v>36</v>
      </c>
      <c r="M1413" s="4" t="s">
        <v>1195</v>
      </c>
      <c r="N1413" s="4" t="s">
        <v>69</v>
      </c>
      <c r="O1413" s="4" t="s">
        <v>39</v>
      </c>
      <c r="P1413" s="36">
        <v>-5302</v>
      </c>
      <c r="Q1413" s="36">
        <v>-5041</v>
      </c>
      <c r="R1413" s="7" t="str">
        <f t="shared" si="41"/>
        <v>VRAI</v>
      </c>
      <c r="S1413" s="4"/>
      <c r="T1413" s="4">
        <v>1</v>
      </c>
      <c r="U1413" s="26" t="s">
        <v>2073</v>
      </c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46" s="22" customFormat="1" ht="15" hidden="1" customHeight="1">
      <c r="A1414" s="4"/>
      <c r="B1414" s="4" t="s">
        <v>1679</v>
      </c>
      <c r="C1414" s="20">
        <v>42.126877</v>
      </c>
      <c r="D1414" s="20">
        <v>2.7585359999999999</v>
      </c>
      <c r="E1414" s="4" t="s">
        <v>2071</v>
      </c>
      <c r="F1414" s="4"/>
      <c r="G1414" s="4" t="s">
        <v>33</v>
      </c>
      <c r="H1414" s="4"/>
      <c r="I1414" s="4" t="s">
        <v>197</v>
      </c>
      <c r="J1414" s="4">
        <v>6184</v>
      </c>
      <c r="K1414" s="4">
        <v>27</v>
      </c>
      <c r="L1414" s="4" t="s">
        <v>43</v>
      </c>
      <c r="M1414" s="4" t="s">
        <v>81</v>
      </c>
      <c r="N1414" s="4" t="s">
        <v>69</v>
      </c>
      <c r="O1414" s="4" t="s">
        <v>53</v>
      </c>
      <c r="P1414" s="36">
        <v>-5216</v>
      </c>
      <c r="Q1414" s="36">
        <v>-5038</v>
      </c>
      <c r="R1414" s="7" t="str">
        <f t="shared" si="41"/>
        <v>VRAI</v>
      </c>
      <c r="S1414" s="4"/>
      <c r="T1414" s="4">
        <v>1</v>
      </c>
      <c r="U1414" s="26" t="s">
        <v>2073</v>
      </c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46" s="22" customFormat="1" ht="15" hidden="1" customHeight="1">
      <c r="A1415" s="4"/>
      <c r="B1415" s="4" t="s">
        <v>1679</v>
      </c>
      <c r="C1415" s="20">
        <v>42.126877</v>
      </c>
      <c r="D1415" s="20">
        <v>2.7585359999999999</v>
      </c>
      <c r="E1415" s="4" t="s">
        <v>2071</v>
      </c>
      <c r="F1415" s="4"/>
      <c r="G1415" s="4" t="s">
        <v>33</v>
      </c>
      <c r="H1415" s="4"/>
      <c r="I1415" s="4" t="s">
        <v>2095</v>
      </c>
      <c r="J1415" s="4">
        <v>6180</v>
      </c>
      <c r="K1415" s="4">
        <v>40</v>
      </c>
      <c r="L1415" s="4" t="s">
        <v>36</v>
      </c>
      <c r="M1415" s="4" t="s">
        <v>1195</v>
      </c>
      <c r="N1415" s="4" t="s">
        <v>69</v>
      </c>
      <c r="O1415" s="4" t="s">
        <v>39</v>
      </c>
      <c r="P1415" s="36">
        <v>-5286</v>
      </c>
      <c r="Q1415" s="36">
        <v>-5003</v>
      </c>
      <c r="R1415" s="7" t="str">
        <f t="shared" si="41"/>
        <v>VRAI</v>
      </c>
      <c r="S1415" s="4"/>
      <c r="T1415" s="4">
        <v>1</v>
      </c>
      <c r="U1415" s="26" t="s">
        <v>2073</v>
      </c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46" s="22" customFormat="1" ht="15" hidden="1" customHeight="1">
      <c r="A1416" s="4"/>
      <c r="B1416" s="4" t="s">
        <v>1679</v>
      </c>
      <c r="C1416" s="20">
        <v>42.126877</v>
      </c>
      <c r="D1416" s="20">
        <v>2.7585359999999999</v>
      </c>
      <c r="E1416" s="4" t="s">
        <v>2071</v>
      </c>
      <c r="F1416" s="4"/>
      <c r="G1416" s="4" t="s">
        <v>33</v>
      </c>
      <c r="H1416" s="4" t="s">
        <v>2084</v>
      </c>
      <c r="I1416" s="4" t="s">
        <v>2094</v>
      </c>
      <c r="J1416" s="4">
        <v>6179</v>
      </c>
      <c r="K1416" s="4">
        <v>33</v>
      </c>
      <c r="L1416" s="4" t="s">
        <v>36</v>
      </c>
      <c r="M1416" s="4" t="s">
        <v>1195</v>
      </c>
      <c r="N1416" s="4" t="s">
        <v>69</v>
      </c>
      <c r="O1416" s="4" t="s">
        <v>39</v>
      </c>
      <c r="P1416" s="36">
        <v>-5216</v>
      </c>
      <c r="Q1416" s="36">
        <v>-5011</v>
      </c>
      <c r="R1416" s="7" t="str">
        <f t="shared" si="41"/>
        <v>VRAI</v>
      </c>
      <c r="S1416" s="4"/>
      <c r="T1416" s="4">
        <v>1</v>
      </c>
      <c r="U1416" s="26" t="s">
        <v>2073</v>
      </c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46" s="22" customFormat="1" ht="15" hidden="1" customHeight="1">
      <c r="A1417" s="4"/>
      <c r="B1417" s="4" t="s">
        <v>1679</v>
      </c>
      <c r="C1417" s="20">
        <v>42.126877</v>
      </c>
      <c r="D1417" s="20">
        <v>2.7585359999999999</v>
      </c>
      <c r="E1417" s="4" t="s">
        <v>2071</v>
      </c>
      <c r="F1417" s="4"/>
      <c r="G1417" s="4" t="s">
        <v>33</v>
      </c>
      <c r="H1417" s="4"/>
      <c r="I1417" s="4" t="s">
        <v>2093</v>
      </c>
      <c r="J1417" s="4">
        <v>6170</v>
      </c>
      <c r="K1417" s="4">
        <v>40</v>
      </c>
      <c r="L1417" s="4" t="s">
        <v>43</v>
      </c>
      <c r="M1417" s="4" t="s">
        <v>81</v>
      </c>
      <c r="N1417" s="4" t="s">
        <v>69</v>
      </c>
      <c r="O1417" s="4" t="s">
        <v>53</v>
      </c>
      <c r="P1417" s="36">
        <v>-5217</v>
      </c>
      <c r="Q1417" s="36">
        <v>-4997</v>
      </c>
      <c r="R1417" s="7" t="str">
        <f t="shared" si="41"/>
        <v>VRAI</v>
      </c>
      <c r="S1417" s="4"/>
      <c r="T1417" s="4">
        <v>1</v>
      </c>
      <c r="U1417" s="26" t="s">
        <v>2073</v>
      </c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46" s="22" customFormat="1" ht="15" hidden="1" customHeight="1">
      <c r="A1418" s="4"/>
      <c r="B1418" s="4" t="s">
        <v>1679</v>
      </c>
      <c r="C1418" s="20">
        <v>42.126877</v>
      </c>
      <c r="D1418" s="20">
        <v>2.7585359999999999</v>
      </c>
      <c r="E1418" s="4" t="s">
        <v>2071</v>
      </c>
      <c r="F1418" s="4"/>
      <c r="G1418" s="4" t="s">
        <v>33</v>
      </c>
      <c r="H1418" s="4" t="s">
        <v>2084</v>
      </c>
      <c r="I1418" s="4" t="s">
        <v>2092</v>
      </c>
      <c r="J1418" s="4">
        <v>6163</v>
      </c>
      <c r="K1418" s="4">
        <v>33</v>
      </c>
      <c r="L1418" s="4" t="s">
        <v>36</v>
      </c>
      <c r="M1418" s="4" t="s">
        <v>1195</v>
      </c>
      <c r="N1418" s="4" t="s">
        <v>69</v>
      </c>
      <c r="O1418" s="4" t="s">
        <v>39</v>
      </c>
      <c r="P1418" s="36">
        <v>-5212</v>
      </c>
      <c r="Q1418" s="36">
        <v>-5011</v>
      </c>
      <c r="R1418" s="7" t="str">
        <f t="shared" si="41"/>
        <v>VRAI</v>
      </c>
      <c r="S1418" s="4"/>
      <c r="T1418" s="4">
        <v>1</v>
      </c>
      <c r="U1418" s="26" t="s">
        <v>2073</v>
      </c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46" s="22" customFormat="1" ht="15" hidden="1" customHeight="1">
      <c r="A1419" s="4"/>
      <c r="B1419" s="4" t="s">
        <v>1679</v>
      </c>
      <c r="C1419" s="20">
        <v>42.126877</v>
      </c>
      <c r="D1419" s="20">
        <v>2.7585359999999999</v>
      </c>
      <c r="E1419" s="4" t="s">
        <v>2071</v>
      </c>
      <c r="F1419" s="4"/>
      <c r="G1419" s="4" t="s">
        <v>33</v>
      </c>
      <c r="H1419" s="4"/>
      <c r="I1419" s="4" t="s">
        <v>197</v>
      </c>
      <c r="J1419" s="4">
        <v>6160</v>
      </c>
      <c r="K1419" s="4">
        <v>31</v>
      </c>
      <c r="L1419" s="4" t="s">
        <v>51</v>
      </c>
      <c r="M1419" s="4" t="s">
        <v>754</v>
      </c>
      <c r="N1419" s="4" t="s">
        <v>69</v>
      </c>
      <c r="O1419" s="4" t="s">
        <v>53</v>
      </c>
      <c r="P1419" s="36">
        <v>-5211</v>
      </c>
      <c r="Q1419" s="36">
        <v>-5009</v>
      </c>
      <c r="R1419" s="7" t="str">
        <f t="shared" si="41"/>
        <v>VRAI</v>
      </c>
      <c r="S1419" s="4"/>
      <c r="T1419" s="4">
        <v>1</v>
      </c>
      <c r="U1419" s="26" t="s">
        <v>2073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46" s="22" customFormat="1" ht="15" hidden="1" customHeight="1">
      <c r="A1420" s="4"/>
      <c r="B1420" s="4" t="s">
        <v>1679</v>
      </c>
      <c r="C1420" s="20">
        <v>42.126877</v>
      </c>
      <c r="D1420" s="20">
        <v>2.7585359999999999</v>
      </c>
      <c r="E1420" s="4" t="s">
        <v>2071</v>
      </c>
      <c r="F1420" s="4"/>
      <c r="G1420" s="4" t="s">
        <v>33</v>
      </c>
      <c r="H1420" s="4"/>
      <c r="I1420" s="4" t="s">
        <v>197</v>
      </c>
      <c r="J1420" s="4">
        <v>6149</v>
      </c>
      <c r="K1420" s="4">
        <v>33</v>
      </c>
      <c r="L1420" s="4" t="s">
        <v>51</v>
      </c>
      <c r="M1420" s="4" t="s">
        <v>754</v>
      </c>
      <c r="N1420" s="4" t="s">
        <v>69</v>
      </c>
      <c r="O1420" s="4" t="s">
        <v>53</v>
      </c>
      <c r="P1420" s="36">
        <v>-5210</v>
      </c>
      <c r="Q1420" s="36">
        <v>-5001</v>
      </c>
      <c r="R1420" s="7" t="str">
        <f t="shared" si="41"/>
        <v>VRAI</v>
      </c>
      <c r="S1420" s="4"/>
      <c r="T1420" s="4">
        <v>1</v>
      </c>
      <c r="U1420" s="26" t="s">
        <v>2073</v>
      </c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46" s="22" customFormat="1" ht="15" hidden="1" customHeight="1">
      <c r="A1421" s="4"/>
      <c r="B1421" s="4" t="s">
        <v>1679</v>
      </c>
      <c r="C1421" s="20">
        <v>42.126877</v>
      </c>
      <c r="D1421" s="20">
        <v>2.7585359999999999</v>
      </c>
      <c r="E1421" s="4" t="s">
        <v>2071</v>
      </c>
      <c r="F1421" s="4"/>
      <c r="G1421" s="4" t="s">
        <v>33</v>
      </c>
      <c r="H1421" s="4" t="s">
        <v>2090</v>
      </c>
      <c r="I1421" s="4" t="s">
        <v>2091</v>
      </c>
      <c r="J1421" s="4">
        <v>6143</v>
      </c>
      <c r="K1421" s="4">
        <v>33</v>
      </c>
      <c r="L1421" s="4" t="s">
        <v>36</v>
      </c>
      <c r="M1421" s="4" t="s">
        <v>1195</v>
      </c>
      <c r="N1421" s="4" t="s">
        <v>69</v>
      </c>
      <c r="O1421" s="4" t="s">
        <v>39</v>
      </c>
      <c r="P1421" s="36">
        <v>-5210</v>
      </c>
      <c r="Q1421" s="36">
        <v>-4996</v>
      </c>
      <c r="R1421" s="7" t="str">
        <f t="shared" si="41"/>
        <v>VRAI</v>
      </c>
      <c r="S1421" s="4"/>
      <c r="T1421" s="4">
        <v>1</v>
      </c>
      <c r="U1421" s="26" t="s">
        <v>2073</v>
      </c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46" s="22" customFormat="1" ht="15" hidden="1" customHeight="1">
      <c r="A1422" s="4"/>
      <c r="B1422" s="4" t="s">
        <v>1679</v>
      </c>
      <c r="C1422" s="20">
        <v>42.126877</v>
      </c>
      <c r="D1422" s="20">
        <v>2.7585359999999999</v>
      </c>
      <c r="E1422" s="4" t="s">
        <v>2071</v>
      </c>
      <c r="F1422" s="4"/>
      <c r="G1422" s="4" t="s">
        <v>33</v>
      </c>
      <c r="H1422" s="4" t="s">
        <v>2088</v>
      </c>
      <c r="I1422" s="4" t="s">
        <v>2089</v>
      </c>
      <c r="J1422" s="4">
        <v>6130</v>
      </c>
      <c r="K1422" s="4">
        <v>40</v>
      </c>
      <c r="L1422" s="4" t="s">
        <v>51</v>
      </c>
      <c r="M1422" s="4" t="s">
        <v>754</v>
      </c>
      <c r="N1422" s="4" t="s">
        <v>1766</v>
      </c>
      <c r="O1422" s="4" t="s">
        <v>27</v>
      </c>
      <c r="P1422" s="36">
        <v>-5210</v>
      </c>
      <c r="Q1422" s="36">
        <v>-4952</v>
      </c>
      <c r="R1422" s="7" t="str">
        <f t="shared" si="41"/>
        <v>VRAI</v>
      </c>
      <c r="S1422" s="4"/>
      <c r="T1422" s="4">
        <v>1</v>
      </c>
      <c r="U1422" s="26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46" s="22" customFormat="1" ht="15" hidden="1" customHeight="1">
      <c r="A1423" s="4"/>
      <c r="B1423" s="4" t="s">
        <v>1679</v>
      </c>
      <c r="C1423" s="20">
        <v>42.126877</v>
      </c>
      <c r="D1423" s="20">
        <v>2.7585359999999999</v>
      </c>
      <c r="E1423" s="4" t="s">
        <v>2071</v>
      </c>
      <c r="F1423" s="4"/>
      <c r="G1423" s="4" t="s">
        <v>33</v>
      </c>
      <c r="H1423" s="4" t="s">
        <v>2086</v>
      </c>
      <c r="I1423" s="4" t="s">
        <v>2087</v>
      </c>
      <c r="J1423" s="4">
        <v>6127</v>
      </c>
      <c r="K1423" s="4">
        <v>33</v>
      </c>
      <c r="L1423" s="4" t="s">
        <v>36</v>
      </c>
      <c r="M1423" s="4" t="s">
        <v>1195</v>
      </c>
      <c r="N1423" s="4" t="s">
        <v>69</v>
      </c>
      <c r="O1423" s="4" t="s">
        <v>39</v>
      </c>
      <c r="P1423" s="36">
        <v>-5209</v>
      </c>
      <c r="Q1423" s="36">
        <v>-4953</v>
      </c>
      <c r="R1423" s="7" t="str">
        <f t="shared" si="41"/>
        <v>VRAI</v>
      </c>
      <c r="S1423" s="4"/>
      <c r="T1423" s="4">
        <v>1</v>
      </c>
      <c r="U1423" s="26" t="s">
        <v>2073</v>
      </c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</row>
    <row r="1424" spans="1:46" s="22" customFormat="1" ht="15" hidden="1" customHeight="1">
      <c r="A1424" s="4"/>
      <c r="B1424" s="4" t="s">
        <v>1679</v>
      </c>
      <c r="C1424" s="20">
        <v>42.126877</v>
      </c>
      <c r="D1424" s="20">
        <v>2.7585359999999999</v>
      </c>
      <c r="E1424" s="4" t="s">
        <v>2071</v>
      </c>
      <c r="F1424" s="4"/>
      <c r="G1424" s="4" t="s">
        <v>33</v>
      </c>
      <c r="H1424" s="4" t="s">
        <v>2084</v>
      </c>
      <c r="I1424" s="4" t="s">
        <v>2085</v>
      </c>
      <c r="J1424" s="4">
        <v>6121</v>
      </c>
      <c r="K1424" s="4">
        <v>33</v>
      </c>
      <c r="L1424" s="4" t="s">
        <v>36</v>
      </c>
      <c r="M1424" s="4" t="s">
        <v>1195</v>
      </c>
      <c r="N1424" s="4" t="s">
        <v>69</v>
      </c>
      <c r="O1424" s="4" t="s">
        <v>39</v>
      </c>
      <c r="P1424" s="36">
        <v>-5209</v>
      </c>
      <c r="Q1424" s="36">
        <v>-4946</v>
      </c>
      <c r="R1424" s="7" t="str">
        <f t="shared" si="41"/>
        <v>VRAI</v>
      </c>
      <c r="S1424" s="4"/>
      <c r="T1424" s="4">
        <v>1</v>
      </c>
      <c r="U1424" s="26" t="s">
        <v>2073</v>
      </c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</row>
    <row r="1425" spans="1:46" s="22" customFormat="1" ht="15" hidden="1" customHeight="1">
      <c r="A1425" s="4"/>
      <c r="B1425" s="4" t="s">
        <v>1679</v>
      </c>
      <c r="C1425" s="20">
        <v>42.126877</v>
      </c>
      <c r="D1425" s="20">
        <v>2.7585359999999999</v>
      </c>
      <c r="E1425" s="4" t="s">
        <v>2071</v>
      </c>
      <c r="F1425" s="4"/>
      <c r="G1425" s="4" t="s">
        <v>33</v>
      </c>
      <c r="H1425" s="4" t="s">
        <v>197</v>
      </c>
      <c r="I1425" s="4" t="s">
        <v>2083</v>
      </c>
      <c r="J1425" s="4">
        <v>6110</v>
      </c>
      <c r="K1425" s="4">
        <v>25</v>
      </c>
      <c r="L1425" s="4" t="s">
        <v>36</v>
      </c>
      <c r="M1425" s="4" t="s">
        <v>844</v>
      </c>
      <c r="N1425" s="4" t="s">
        <v>1766</v>
      </c>
      <c r="O1425" s="7" t="s">
        <v>39</v>
      </c>
      <c r="P1425" s="36">
        <v>-5208</v>
      </c>
      <c r="Q1425" s="36">
        <v>-4942</v>
      </c>
      <c r="R1425" s="7" t="str">
        <f t="shared" si="41"/>
        <v>VRAI</v>
      </c>
      <c r="S1425" s="4"/>
      <c r="T1425" s="4">
        <v>1</v>
      </c>
      <c r="U1425" s="26" t="s">
        <v>2082</v>
      </c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</row>
    <row r="1426" spans="1:46" s="22" customFormat="1" ht="15" hidden="1" customHeight="1">
      <c r="A1426" s="4"/>
      <c r="B1426" s="4" t="s">
        <v>1679</v>
      </c>
      <c r="C1426" s="20">
        <v>42.126877</v>
      </c>
      <c r="D1426" s="20">
        <v>2.7585359999999999</v>
      </c>
      <c r="E1426" s="4" t="s">
        <v>2071</v>
      </c>
      <c r="F1426" s="4"/>
      <c r="G1426" s="4" t="s">
        <v>33</v>
      </c>
      <c r="H1426" s="4" t="s">
        <v>197</v>
      </c>
      <c r="I1426" s="4" t="s">
        <v>2080</v>
      </c>
      <c r="J1426" s="4">
        <v>6090</v>
      </c>
      <c r="K1426" s="4">
        <v>90</v>
      </c>
      <c r="L1426" s="4" t="s">
        <v>51</v>
      </c>
      <c r="M1426" s="4" t="s">
        <v>2081</v>
      </c>
      <c r="N1426" s="4" t="s">
        <v>1766</v>
      </c>
      <c r="O1426" s="7" t="s">
        <v>39</v>
      </c>
      <c r="P1426" s="36">
        <v>-5292</v>
      </c>
      <c r="Q1426" s="36">
        <v>-4791</v>
      </c>
      <c r="R1426" s="7" t="str">
        <f t="shared" si="41"/>
        <v>VRAI</v>
      </c>
      <c r="S1426" s="4"/>
      <c r="T1426" s="4">
        <v>1</v>
      </c>
      <c r="U1426" s="26" t="s">
        <v>2082</v>
      </c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</row>
    <row r="1427" spans="1:46" s="22" customFormat="1" ht="15" hidden="1" customHeight="1">
      <c r="A1427" s="4"/>
      <c r="B1427" s="4" t="s">
        <v>1679</v>
      </c>
      <c r="C1427" s="20">
        <v>42.126877</v>
      </c>
      <c r="D1427" s="20">
        <v>2.7585359999999999</v>
      </c>
      <c r="E1427" s="4" t="s">
        <v>2071</v>
      </c>
      <c r="F1427" s="4"/>
      <c r="G1427" s="4" t="s">
        <v>33</v>
      </c>
      <c r="H1427" s="4" t="s">
        <v>2078</v>
      </c>
      <c r="I1427" s="4" t="s">
        <v>2079</v>
      </c>
      <c r="J1427" s="4">
        <v>6060</v>
      </c>
      <c r="K1427" s="4">
        <v>40</v>
      </c>
      <c r="L1427" s="4" t="s">
        <v>36</v>
      </c>
      <c r="M1427" s="4" t="s">
        <v>1195</v>
      </c>
      <c r="N1427" s="4" t="s">
        <v>69</v>
      </c>
      <c r="O1427" s="4" t="s">
        <v>39</v>
      </c>
      <c r="P1427" s="36">
        <v>-5203</v>
      </c>
      <c r="Q1427" s="36">
        <v>-4841</v>
      </c>
      <c r="R1427" s="7" t="str">
        <f t="shared" si="41"/>
        <v>VRAI</v>
      </c>
      <c r="S1427" s="4"/>
      <c r="T1427" s="4">
        <v>1</v>
      </c>
      <c r="U1427" s="26" t="s">
        <v>2073</v>
      </c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</row>
    <row r="1428" spans="1:46" s="22" customFormat="1" ht="15" hidden="1" customHeight="1">
      <c r="A1428" s="4"/>
      <c r="B1428" s="4" t="s">
        <v>1679</v>
      </c>
      <c r="C1428" s="20">
        <v>42.126877</v>
      </c>
      <c r="D1428" s="20">
        <v>2.7585359999999999</v>
      </c>
      <c r="E1428" s="4" t="s">
        <v>2071</v>
      </c>
      <c r="F1428" s="4"/>
      <c r="G1428" s="4" t="s">
        <v>33</v>
      </c>
      <c r="H1428" s="4" t="s">
        <v>2074</v>
      </c>
      <c r="I1428" s="4" t="s">
        <v>2075</v>
      </c>
      <c r="J1428" s="4">
        <v>6010</v>
      </c>
      <c r="K1428" s="4">
        <v>40</v>
      </c>
      <c r="L1428" s="4" t="s">
        <v>43</v>
      </c>
      <c r="M1428" s="4" t="s">
        <v>81</v>
      </c>
      <c r="N1428" s="4" t="s">
        <v>69</v>
      </c>
      <c r="O1428" s="4" t="s">
        <v>53</v>
      </c>
      <c r="P1428" s="36">
        <v>-5002</v>
      </c>
      <c r="Q1428" s="36">
        <v>-4793</v>
      </c>
      <c r="R1428" s="7" t="str">
        <f t="shared" si="41"/>
        <v>VRAI</v>
      </c>
      <c r="S1428" s="4"/>
      <c r="T1428" s="4">
        <v>1</v>
      </c>
      <c r="U1428" s="26" t="s">
        <v>2073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</row>
    <row r="1429" spans="1:46" s="22" customFormat="1" ht="15" hidden="1" customHeight="1">
      <c r="A1429" s="4"/>
      <c r="B1429" s="4" t="s">
        <v>1679</v>
      </c>
      <c r="C1429" s="20">
        <v>42.126877</v>
      </c>
      <c r="D1429" s="20">
        <v>2.7585359999999999</v>
      </c>
      <c r="E1429" s="4" t="s">
        <v>2071</v>
      </c>
      <c r="F1429" s="4"/>
      <c r="G1429" s="4" t="s">
        <v>33</v>
      </c>
      <c r="H1429" s="4" t="s">
        <v>2076</v>
      </c>
      <c r="I1429" s="4" t="s">
        <v>2077</v>
      </c>
      <c r="J1429" s="4">
        <v>6010</v>
      </c>
      <c r="K1429" s="4">
        <v>70</v>
      </c>
      <c r="L1429" s="4" t="s">
        <v>36</v>
      </c>
      <c r="M1429" s="4" t="s">
        <v>1195</v>
      </c>
      <c r="N1429" s="4" t="s">
        <v>69</v>
      </c>
      <c r="O1429" s="4" t="s">
        <v>39</v>
      </c>
      <c r="P1429" s="36">
        <v>-5204</v>
      </c>
      <c r="Q1429" s="36">
        <v>-4720</v>
      </c>
      <c r="R1429" s="7" t="str">
        <f t="shared" si="41"/>
        <v>VRAI</v>
      </c>
      <c r="S1429" s="4"/>
      <c r="T1429" s="4">
        <v>1</v>
      </c>
      <c r="U1429" s="26" t="s">
        <v>2073</v>
      </c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</row>
    <row r="1430" spans="1:46" s="22" customFormat="1" ht="15" hidden="1" customHeight="1">
      <c r="A1430" s="4"/>
      <c r="B1430" s="4" t="s">
        <v>1679</v>
      </c>
      <c r="C1430" s="20">
        <v>42.126877</v>
      </c>
      <c r="D1430" s="20">
        <v>2.7585359999999999</v>
      </c>
      <c r="E1430" s="4" t="s">
        <v>2071</v>
      </c>
      <c r="F1430" s="4"/>
      <c r="G1430" s="4" t="s">
        <v>33</v>
      </c>
      <c r="H1430" s="4"/>
      <c r="I1430" s="4" t="s">
        <v>2072</v>
      </c>
      <c r="J1430" s="4">
        <v>5970</v>
      </c>
      <c r="K1430" s="4">
        <v>110</v>
      </c>
      <c r="L1430" s="4" t="s">
        <v>24</v>
      </c>
      <c r="M1430" s="4" t="s">
        <v>25</v>
      </c>
      <c r="N1430" s="4" t="s">
        <v>69</v>
      </c>
      <c r="O1430" s="7" t="s">
        <v>27</v>
      </c>
      <c r="P1430" s="36">
        <v>-5209</v>
      </c>
      <c r="Q1430" s="36">
        <v>-4603</v>
      </c>
      <c r="R1430" s="7" t="str">
        <f t="shared" si="41"/>
        <v>VRAI</v>
      </c>
      <c r="S1430" s="4"/>
      <c r="T1430" s="4">
        <v>1</v>
      </c>
      <c r="U1430" s="26" t="s">
        <v>2073</v>
      </c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  <c r="AR1430" s="4"/>
      <c r="AS1430" s="4"/>
      <c r="AT1430" s="4"/>
    </row>
    <row r="1431" spans="1:46" s="22" customFormat="1" ht="15" hidden="1" customHeight="1">
      <c r="A1431" s="4"/>
      <c r="B1431" s="4" t="s">
        <v>1679</v>
      </c>
      <c r="C1431" s="2">
        <v>41.324444999999997</v>
      </c>
      <c r="D1431" s="2">
        <v>1.719751</v>
      </c>
      <c r="E1431" s="4" t="s">
        <v>2102</v>
      </c>
      <c r="F1431" s="4"/>
      <c r="G1431" s="4" t="s">
        <v>33</v>
      </c>
      <c r="H1431" s="4" t="s">
        <v>2103</v>
      </c>
      <c r="I1431" s="4" t="s">
        <v>2104</v>
      </c>
      <c r="J1431" s="4">
        <v>6490</v>
      </c>
      <c r="K1431" s="4">
        <v>40</v>
      </c>
      <c r="L1431" s="4" t="s">
        <v>24</v>
      </c>
      <c r="M1431" s="4" t="s">
        <v>1790</v>
      </c>
      <c r="N1431" s="4" t="s">
        <v>38</v>
      </c>
      <c r="O1431" s="4" t="s">
        <v>53</v>
      </c>
      <c r="P1431" s="36">
        <v>-5534</v>
      </c>
      <c r="Q1431" s="36">
        <v>-5363</v>
      </c>
      <c r="R1431" s="7" t="str">
        <f t="shared" si="41"/>
        <v>VRAI</v>
      </c>
      <c r="S1431" s="4"/>
      <c r="T1431" s="4">
        <v>1</v>
      </c>
      <c r="U1431" s="26" t="s">
        <v>1875</v>
      </c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46" s="22" customFormat="1" ht="15" hidden="1" customHeight="1">
      <c r="A1432" s="4"/>
      <c r="B1432" s="4" t="s">
        <v>1679</v>
      </c>
      <c r="C1432" s="2">
        <v>41.324444999999997</v>
      </c>
      <c r="D1432" s="2">
        <v>1.719751</v>
      </c>
      <c r="E1432" s="4" t="s">
        <v>2102</v>
      </c>
      <c r="F1432" s="4"/>
      <c r="G1432" s="4" t="s">
        <v>33</v>
      </c>
      <c r="H1432" s="4" t="s">
        <v>2105</v>
      </c>
      <c r="I1432" s="4" t="s">
        <v>2106</v>
      </c>
      <c r="J1432" s="4">
        <v>6420</v>
      </c>
      <c r="K1432" s="4">
        <v>40</v>
      </c>
      <c r="L1432" s="4" t="s">
        <v>24</v>
      </c>
      <c r="M1432" s="4" t="s">
        <v>1790</v>
      </c>
      <c r="N1432" s="4" t="s">
        <v>38</v>
      </c>
      <c r="O1432" s="4" t="s">
        <v>53</v>
      </c>
      <c r="P1432" s="36">
        <v>-5475</v>
      </c>
      <c r="Q1432" s="36">
        <v>-5320</v>
      </c>
      <c r="R1432" s="7" t="str">
        <f t="shared" si="41"/>
        <v>VRAI</v>
      </c>
      <c r="S1432" s="4"/>
      <c r="T1432" s="4">
        <v>1</v>
      </c>
      <c r="U1432" s="26" t="s">
        <v>1875</v>
      </c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46" s="22" customFormat="1" ht="15" hidden="1" customHeight="1">
      <c r="A1433" s="4"/>
      <c r="B1433" s="4" t="s">
        <v>1679</v>
      </c>
      <c r="C1433" s="4">
        <v>41.104329999999997</v>
      </c>
      <c r="D1433" s="4">
        <v>-4.0349180000000002</v>
      </c>
      <c r="E1433" s="4" t="s">
        <v>2107</v>
      </c>
      <c r="F1433" s="4"/>
      <c r="G1433" s="4" t="s">
        <v>33</v>
      </c>
      <c r="H1433" s="4"/>
      <c r="I1433" s="4" t="s">
        <v>2111</v>
      </c>
      <c r="J1433" s="4">
        <v>6440</v>
      </c>
      <c r="K1433" s="4">
        <v>50</v>
      </c>
      <c r="L1433" s="4" t="s">
        <v>51</v>
      </c>
      <c r="M1433" s="4" t="s">
        <v>2109</v>
      </c>
      <c r="N1433" s="4" t="s">
        <v>1725</v>
      </c>
      <c r="O1433" s="4" t="s">
        <v>53</v>
      </c>
      <c r="P1433" s="36">
        <v>-5480</v>
      </c>
      <c r="Q1433" s="36">
        <v>-5314</v>
      </c>
      <c r="R1433" s="7" t="str">
        <f t="shared" si="41"/>
        <v>VRAI</v>
      </c>
      <c r="S1433" s="4"/>
      <c r="T1433" s="4">
        <v>1</v>
      </c>
      <c r="U1433" s="26" t="s">
        <v>2110</v>
      </c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46" s="22" customFormat="1" ht="15" hidden="1" customHeight="1">
      <c r="A1434" s="4"/>
      <c r="B1434" s="4" t="s">
        <v>1679</v>
      </c>
      <c r="C1434" s="4">
        <v>41.104329999999997</v>
      </c>
      <c r="D1434" s="4">
        <v>-4.0349180000000002</v>
      </c>
      <c r="E1434" s="4" t="s">
        <v>2107</v>
      </c>
      <c r="F1434" s="4"/>
      <c r="G1434" s="4" t="s">
        <v>33</v>
      </c>
      <c r="H1434" s="4"/>
      <c r="I1434" s="4" t="s">
        <v>2112</v>
      </c>
      <c r="J1434" s="4">
        <v>6170</v>
      </c>
      <c r="K1434" s="4">
        <v>60</v>
      </c>
      <c r="L1434" s="4" t="s">
        <v>24</v>
      </c>
      <c r="M1434" s="4" t="s">
        <v>25</v>
      </c>
      <c r="N1434" s="4" t="s">
        <v>1725</v>
      </c>
      <c r="O1434" s="4" t="s">
        <v>27</v>
      </c>
      <c r="P1434" s="36">
        <v>-5299</v>
      </c>
      <c r="Q1434" s="36">
        <v>-4950</v>
      </c>
      <c r="R1434" s="7" t="str">
        <f t="shared" si="41"/>
        <v>VRAI</v>
      </c>
      <c r="S1434" s="4"/>
      <c r="T1434" s="4">
        <v>1</v>
      </c>
      <c r="U1434" s="26" t="s">
        <v>2113</v>
      </c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46" s="22" customFormat="1" ht="15" hidden="1" customHeight="1">
      <c r="A1435" s="4"/>
      <c r="B1435" s="4" t="s">
        <v>1679</v>
      </c>
      <c r="C1435" s="4">
        <v>41.104329999999997</v>
      </c>
      <c r="D1435" s="4">
        <v>-4.0349180000000002</v>
      </c>
      <c r="E1435" s="4" t="s">
        <v>2107</v>
      </c>
      <c r="F1435" s="4"/>
      <c r="G1435" s="4" t="s">
        <v>33</v>
      </c>
      <c r="H1435" s="4"/>
      <c r="I1435" s="4" t="s">
        <v>2108</v>
      </c>
      <c r="J1435" s="4">
        <v>6080</v>
      </c>
      <c r="K1435" s="4">
        <v>70</v>
      </c>
      <c r="L1435" s="4" t="s">
        <v>51</v>
      </c>
      <c r="M1435" s="4" t="s">
        <v>2109</v>
      </c>
      <c r="N1435" s="4" t="s">
        <v>1725</v>
      </c>
      <c r="O1435" s="4" t="s">
        <v>53</v>
      </c>
      <c r="P1435" s="36">
        <v>-5211</v>
      </c>
      <c r="Q1435" s="36">
        <v>-4803</v>
      </c>
      <c r="R1435" s="7" t="str">
        <f t="shared" si="41"/>
        <v>VRAI</v>
      </c>
      <c r="S1435" s="4"/>
      <c r="T1435" s="4">
        <v>1</v>
      </c>
      <c r="U1435" s="26" t="s">
        <v>2110</v>
      </c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46" s="22" customFormat="1" ht="15" hidden="1" customHeight="1">
      <c r="A1436" s="4"/>
      <c r="B1436" s="4" t="s">
        <v>1679</v>
      </c>
      <c r="C1436" s="4">
        <v>41.190069000000001</v>
      </c>
      <c r="D1436" s="4">
        <v>-2.5127980000000001</v>
      </c>
      <c r="E1436" s="4" t="s">
        <v>2114</v>
      </c>
      <c r="F1436" s="4"/>
      <c r="G1436" s="4" t="s">
        <v>33</v>
      </c>
      <c r="H1436" s="4"/>
      <c r="I1436" s="4" t="s">
        <v>2117</v>
      </c>
      <c r="J1436" s="4">
        <v>6610</v>
      </c>
      <c r="K1436" s="4">
        <v>32</v>
      </c>
      <c r="L1436" s="4" t="s">
        <v>24</v>
      </c>
      <c r="M1436" s="4" t="s">
        <v>25</v>
      </c>
      <c r="N1436" s="4" t="s">
        <v>1725</v>
      </c>
      <c r="O1436" s="4" t="s">
        <v>27</v>
      </c>
      <c r="P1436" s="36">
        <v>-5620</v>
      </c>
      <c r="Q1436" s="36">
        <v>-5480</v>
      </c>
      <c r="R1436" s="7" t="str">
        <f t="shared" si="41"/>
        <v>VRAI</v>
      </c>
      <c r="S1436" s="4"/>
      <c r="T1436" s="4">
        <v>1</v>
      </c>
      <c r="U1436" s="26" t="s">
        <v>2116</v>
      </c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46" s="22" customFormat="1" ht="15" hidden="1" customHeight="1">
      <c r="A1437" s="4"/>
      <c r="B1437" s="4" t="s">
        <v>1679</v>
      </c>
      <c r="C1437" s="4">
        <v>41.190069000000001</v>
      </c>
      <c r="D1437" s="4">
        <v>-2.5127980000000001</v>
      </c>
      <c r="E1437" s="4" t="s">
        <v>2114</v>
      </c>
      <c r="F1437" s="4"/>
      <c r="G1437" s="4" t="s">
        <v>33</v>
      </c>
      <c r="H1437" s="4"/>
      <c r="I1437" s="4" t="s">
        <v>2115</v>
      </c>
      <c r="J1437" s="4">
        <v>6608</v>
      </c>
      <c r="K1437" s="4">
        <v>35</v>
      </c>
      <c r="L1437" s="4" t="s">
        <v>24</v>
      </c>
      <c r="M1437" s="4" t="s">
        <v>25</v>
      </c>
      <c r="N1437" s="4" t="s">
        <v>1725</v>
      </c>
      <c r="O1437" s="4" t="s">
        <v>27</v>
      </c>
      <c r="P1437" s="36">
        <v>-5621</v>
      </c>
      <c r="Q1437" s="36">
        <v>-5479</v>
      </c>
      <c r="R1437" s="7" t="str">
        <f t="shared" si="41"/>
        <v>VRAI</v>
      </c>
      <c r="S1437" s="4"/>
      <c r="T1437" s="4">
        <v>1</v>
      </c>
      <c r="U1437" s="26" t="s">
        <v>2116</v>
      </c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46" s="22" customFormat="1" ht="15" hidden="1" customHeight="1">
      <c r="A1438" s="4"/>
      <c r="B1438" s="4" t="s">
        <v>1679</v>
      </c>
      <c r="C1438" s="4">
        <v>41.190069000000001</v>
      </c>
      <c r="D1438" s="4">
        <v>-2.5127980000000001</v>
      </c>
      <c r="E1438" s="4" t="s">
        <v>2114</v>
      </c>
      <c r="F1438" s="4"/>
      <c r="G1438" s="4" t="s">
        <v>33</v>
      </c>
      <c r="H1438" s="4"/>
      <c r="I1438" s="4" t="s">
        <v>2124</v>
      </c>
      <c r="J1438" s="4">
        <v>6421</v>
      </c>
      <c r="K1438" s="4">
        <v>30</v>
      </c>
      <c r="L1438" s="4" t="s">
        <v>24</v>
      </c>
      <c r="M1438" s="4" t="s">
        <v>25</v>
      </c>
      <c r="N1438" s="4" t="s">
        <v>1725</v>
      </c>
      <c r="O1438" s="4" t="s">
        <v>27</v>
      </c>
      <c r="P1438" s="36">
        <v>-5474</v>
      </c>
      <c r="Q1438" s="36">
        <v>-5326</v>
      </c>
      <c r="R1438" s="7" t="str">
        <f t="shared" si="41"/>
        <v>VRAI</v>
      </c>
      <c r="S1438" s="4"/>
      <c r="T1438" s="4">
        <v>1</v>
      </c>
      <c r="U1438" s="26" t="s">
        <v>2116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46" s="22" customFormat="1" ht="15" hidden="1" customHeight="1">
      <c r="A1439" s="4"/>
      <c r="B1439" s="4" t="s">
        <v>1679</v>
      </c>
      <c r="C1439" s="4">
        <v>41.190069000000001</v>
      </c>
      <c r="D1439" s="4">
        <v>-2.5127980000000001</v>
      </c>
      <c r="E1439" s="4" t="s">
        <v>2114</v>
      </c>
      <c r="F1439" s="4"/>
      <c r="G1439" s="4" t="s">
        <v>33</v>
      </c>
      <c r="H1439" s="4"/>
      <c r="I1439" s="4" t="s">
        <v>2118</v>
      </c>
      <c r="J1439" s="4">
        <v>6407</v>
      </c>
      <c r="K1439" s="4">
        <v>34</v>
      </c>
      <c r="L1439" s="4" t="s">
        <v>43</v>
      </c>
      <c r="M1439" s="4" t="s">
        <v>81</v>
      </c>
      <c r="N1439" s="4" t="s">
        <v>1725</v>
      </c>
      <c r="O1439" s="4" t="s">
        <v>53</v>
      </c>
      <c r="P1439" s="36">
        <v>-5474</v>
      </c>
      <c r="Q1439" s="36">
        <v>-5315</v>
      </c>
      <c r="R1439" s="7" t="str">
        <f t="shared" si="41"/>
        <v>VRAI</v>
      </c>
      <c r="S1439" s="4"/>
      <c r="T1439" s="4">
        <v>1</v>
      </c>
      <c r="U1439" s="26" t="s">
        <v>2116</v>
      </c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46" s="22" customFormat="1" ht="15" hidden="1" customHeight="1">
      <c r="A1440" s="4"/>
      <c r="B1440" s="4" t="s">
        <v>1679</v>
      </c>
      <c r="C1440" s="4">
        <v>41.190069000000001</v>
      </c>
      <c r="D1440" s="4">
        <v>-2.5127980000000001</v>
      </c>
      <c r="E1440" s="4" t="s">
        <v>2114</v>
      </c>
      <c r="F1440" s="4"/>
      <c r="G1440" s="4" t="s">
        <v>33</v>
      </c>
      <c r="H1440" s="4"/>
      <c r="I1440" s="4" t="s">
        <v>2121</v>
      </c>
      <c r="J1440" s="4">
        <v>6390</v>
      </c>
      <c r="K1440" s="4">
        <v>60</v>
      </c>
      <c r="L1440" s="4" t="s">
        <v>24</v>
      </c>
      <c r="M1440" s="4" t="s">
        <v>25</v>
      </c>
      <c r="N1440" s="4" t="s">
        <v>1725</v>
      </c>
      <c r="O1440" s="4" t="s">
        <v>27</v>
      </c>
      <c r="P1440" s="36">
        <v>-5476</v>
      </c>
      <c r="Q1440" s="36">
        <v>-5220</v>
      </c>
      <c r="R1440" s="7" t="str">
        <f t="shared" si="41"/>
        <v>VRAI</v>
      </c>
      <c r="S1440" s="4"/>
      <c r="T1440" s="4">
        <v>1</v>
      </c>
      <c r="U1440" s="26" t="s">
        <v>2116</v>
      </c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s="22" customFormat="1" ht="15" hidden="1" customHeight="1">
      <c r="A1441" s="4"/>
      <c r="B1441" s="4" t="s">
        <v>1679</v>
      </c>
      <c r="C1441" s="4">
        <v>41.190069000000001</v>
      </c>
      <c r="D1441" s="4">
        <v>-2.5127980000000001</v>
      </c>
      <c r="E1441" s="4" t="s">
        <v>2114</v>
      </c>
      <c r="F1441" s="4"/>
      <c r="G1441" s="4" t="s">
        <v>33</v>
      </c>
      <c r="H1441" s="4"/>
      <c r="I1441" s="4" t="s">
        <v>2120</v>
      </c>
      <c r="J1441" s="4">
        <v>6280</v>
      </c>
      <c r="K1441" s="4">
        <v>33</v>
      </c>
      <c r="L1441" s="4" t="s">
        <v>43</v>
      </c>
      <c r="M1441" s="4" t="s">
        <v>81</v>
      </c>
      <c r="N1441" s="4" t="s">
        <v>1725</v>
      </c>
      <c r="O1441" s="4" t="s">
        <v>53</v>
      </c>
      <c r="P1441" s="36">
        <v>-5327</v>
      </c>
      <c r="Q1441" s="36">
        <v>-5085</v>
      </c>
      <c r="R1441" s="7" t="str">
        <f t="shared" si="41"/>
        <v>VRAI</v>
      </c>
      <c r="S1441" s="4"/>
      <c r="T1441" s="4">
        <v>1</v>
      </c>
      <c r="U1441" s="26" t="s">
        <v>2116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s="22" customFormat="1" ht="15" hidden="1" customHeight="1">
      <c r="A1442" s="4"/>
      <c r="B1442" s="4" t="s">
        <v>1679</v>
      </c>
      <c r="C1442" s="4">
        <v>41.190069000000001</v>
      </c>
      <c r="D1442" s="4">
        <v>-2.5127980000000001</v>
      </c>
      <c r="E1442" s="4" t="s">
        <v>2114</v>
      </c>
      <c r="F1442" s="4"/>
      <c r="G1442" s="4" t="s">
        <v>33</v>
      </c>
      <c r="H1442" s="4"/>
      <c r="I1442" s="4" t="s">
        <v>2125</v>
      </c>
      <c r="J1442" s="4">
        <v>6280</v>
      </c>
      <c r="K1442" s="4">
        <v>50</v>
      </c>
      <c r="L1442" s="4" t="s">
        <v>36</v>
      </c>
      <c r="M1442" s="4" t="s">
        <v>540</v>
      </c>
      <c r="N1442" s="4" t="s">
        <v>1725</v>
      </c>
      <c r="O1442" s="4" t="s">
        <v>39</v>
      </c>
      <c r="P1442" s="36">
        <v>-5364</v>
      </c>
      <c r="Q1442" s="36">
        <v>-5071</v>
      </c>
      <c r="R1442" s="7" t="str">
        <f t="shared" si="41"/>
        <v>VRAI</v>
      </c>
      <c r="S1442" s="4"/>
      <c r="T1442" s="4">
        <v>1</v>
      </c>
      <c r="U1442" s="26" t="s">
        <v>2116</v>
      </c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s="22" customFormat="1" ht="15" hidden="1" customHeight="1">
      <c r="A1443" s="4"/>
      <c r="B1443" s="4" t="s">
        <v>1679</v>
      </c>
      <c r="C1443" s="4">
        <v>41.190069000000001</v>
      </c>
      <c r="D1443" s="4">
        <v>-2.5127980000000001</v>
      </c>
      <c r="E1443" s="4" t="s">
        <v>2114</v>
      </c>
      <c r="F1443" s="4"/>
      <c r="G1443" s="4" t="s">
        <v>33</v>
      </c>
      <c r="H1443" s="4"/>
      <c r="I1443" s="4" t="s">
        <v>2123</v>
      </c>
      <c r="J1443" s="4">
        <v>6144</v>
      </c>
      <c r="K1443" s="4">
        <v>46</v>
      </c>
      <c r="L1443" s="4" t="s">
        <v>148</v>
      </c>
      <c r="M1443" s="7" t="s">
        <v>149</v>
      </c>
      <c r="N1443" s="4" t="s">
        <v>1725</v>
      </c>
      <c r="O1443" s="4" t="s">
        <v>39</v>
      </c>
      <c r="P1443" s="36">
        <v>-5214</v>
      </c>
      <c r="Q1443" s="36">
        <v>-4952</v>
      </c>
      <c r="R1443" s="7" t="str">
        <f t="shared" si="41"/>
        <v>VRAI</v>
      </c>
      <c r="S1443" s="4"/>
      <c r="T1443" s="4">
        <v>1</v>
      </c>
      <c r="U1443" s="26" t="s">
        <v>2116</v>
      </c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s="22" customFormat="1" ht="15" hidden="1" customHeight="1">
      <c r="A1444" s="4"/>
      <c r="B1444" s="4" t="s">
        <v>1679</v>
      </c>
      <c r="C1444" s="4">
        <v>41.190069000000001</v>
      </c>
      <c r="D1444" s="4">
        <v>-2.5127980000000001</v>
      </c>
      <c r="E1444" s="4" t="s">
        <v>2114</v>
      </c>
      <c r="F1444" s="4"/>
      <c r="G1444" s="4" t="s">
        <v>33</v>
      </c>
      <c r="H1444" s="4"/>
      <c r="I1444" s="4" t="s">
        <v>2119</v>
      </c>
      <c r="J1444" s="4">
        <v>6125</v>
      </c>
      <c r="K1444" s="4">
        <v>33</v>
      </c>
      <c r="L1444" s="4" t="s">
        <v>43</v>
      </c>
      <c r="M1444" s="4" t="s">
        <v>81</v>
      </c>
      <c r="N1444" s="4" t="s">
        <v>1725</v>
      </c>
      <c r="O1444" s="4" t="s">
        <v>53</v>
      </c>
      <c r="P1444" s="36">
        <v>-5209</v>
      </c>
      <c r="Q1444" s="36">
        <v>-4951</v>
      </c>
      <c r="R1444" s="7" t="str">
        <f t="shared" si="41"/>
        <v>VRAI</v>
      </c>
      <c r="S1444" s="4"/>
      <c r="T1444" s="4">
        <v>1</v>
      </c>
      <c r="U1444" s="26" t="s">
        <v>2116</v>
      </c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s="22" customFormat="1" ht="15" hidden="1" customHeight="1">
      <c r="A1445" s="4"/>
      <c r="B1445" s="4" t="s">
        <v>1679</v>
      </c>
      <c r="C1445" s="4">
        <v>41.190069000000001</v>
      </c>
      <c r="D1445" s="4">
        <v>-2.5127980000000001</v>
      </c>
      <c r="E1445" s="4" t="s">
        <v>2114</v>
      </c>
      <c r="F1445" s="4"/>
      <c r="G1445" s="4" t="s">
        <v>33</v>
      </c>
      <c r="H1445" s="4"/>
      <c r="I1445" s="4" t="s">
        <v>2122</v>
      </c>
      <c r="J1445" s="4">
        <v>6055</v>
      </c>
      <c r="K1445" s="4">
        <v>34</v>
      </c>
      <c r="L1445" s="4" t="s">
        <v>148</v>
      </c>
      <c r="M1445" s="7" t="s">
        <v>149</v>
      </c>
      <c r="N1445" s="4" t="s">
        <v>1725</v>
      </c>
      <c r="O1445" s="4" t="s">
        <v>39</v>
      </c>
      <c r="P1445" s="36">
        <v>-5045</v>
      </c>
      <c r="Q1445" s="36">
        <v>-4845</v>
      </c>
      <c r="R1445" s="7" t="str">
        <f t="shared" si="41"/>
        <v>VRAI</v>
      </c>
      <c r="S1445" s="4"/>
      <c r="T1445" s="4">
        <v>1</v>
      </c>
      <c r="U1445" s="26" t="s">
        <v>2116</v>
      </c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s="22" customFormat="1" ht="15" hidden="1" customHeight="1">
      <c r="A1446" s="4"/>
      <c r="B1446" s="4" t="s">
        <v>1679</v>
      </c>
      <c r="C1446" s="4">
        <v>42.59393</v>
      </c>
      <c r="D1446" s="4">
        <v>-2.16703</v>
      </c>
      <c r="E1446" s="4" t="s">
        <v>2126</v>
      </c>
      <c r="F1446" s="4"/>
      <c r="G1446" s="4" t="s">
        <v>33</v>
      </c>
      <c r="H1446" s="4" t="s">
        <v>2134</v>
      </c>
      <c r="I1446" s="4" t="s">
        <v>2135</v>
      </c>
      <c r="J1446" s="4">
        <v>6435</v>
      </c>
      <c r="K1446" s="4">
        <v>45</v>
      </c>
      <c r="L1446" s="4" t="s">
        <v>24</v>
      </c>
      <c r="M1446" s="4" t="s">
        <v>25</v>
      </c>
      <c r="N1446" s="4" t="s">
        <v>1773</v>
      </c>
      <c r="O1446" s="4" t="s">
        <v>27</v>
      </c>
      <c r="P1446" s="36">
        <v>-5477</v>
      </c>
      <c r="Q1446" s="36">
        <v>-5322</v>
      </c>
      <c r="R1446" s="7" t="str">
        <f t="shared" si="41"/>
        <v>VRAI</v>
      </c>
      <c r="S1446" s="4"/>
      <c r="T1446" s="4">
        <v>1</v>
      </c>
      <c r="U1446" s="26" t="s">
        <v>2129</v>
      </c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s="22" customFormat="1" ht="15" hidden="1" customHeight="1">
      <c r="A1447" s="4"/>
      <c r="B1447" s="4" t="s">
        <v>1679</v>
      </c>
      <c r="C1447" s="4">
        <v>42.59393</v>
      </c>
      <c r="D1447" s="4">
        <v>-2.16703</v>
      </c>
      <c r="E1447" s="4" t="s">
        <v>2126</v>
      </c>
      <c r="F1447" s="4"/>
      <c r="G1447" s="4" t="s">
        <v>33</v>
      </c>
      <c r="H1447" s="4" t="s">
        <v>2127</v>
      </c>
      <c r="I1447" s="4" t="s">
        <v>2133</v>
      </c>
      <c r="J1447" s="4">
        <v>6250</v>
      </c>
      <c r="K1447" s="4">
        <v>50</v>
      </c>
      <c r="L1447" s="4" t="s">
        <v>36</v>
      </c>
      <c r="M1447" s="4" t="s">
        <v>540</v>
      </c>
      <c r="N1447" s="4" t="s">
        <v>1725</v>
      </c>
      <c r="O1447" s="4" t="s">
        <v>39</v>
      </c>
      <c r="P1447" s="36">
        <v>-5321</v>
      </c>
      <c r="Q1447" s="36">
        <v>-5051</v>
      </c>
      <c r="R1447" s="7" t="str">
        <f t="shared" si="41"/>
        <v>VRAI</v>
      </c>
      <c r="S1447" s="4"/>
      <c r="T1447" s="4">
        <v>1</v>
      </c>
      <c r="U1447" s="26" t="s">
        <v>2129</v>
      </c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s="22" customFormat="1" ht="15" hidden="1" customHeight="1">
      <c r="A1448" s="4"/>
      <c r="B1448" s="4" t="s">
        <v>1679</v>
      </c>
      <c r="C1448" s="4">
        <v>42.59393</v>
      </c>
      <c r="D1448" s="4">
        <v>-2.16703</v>
      </c>
      <c r="E1448" s="4" t="s">
        <v>2126</v>
      </c>
      <c r="F1448" s="4"/>
      <c r="G1448" s="4" t="s">
        <v>33</v>
      </c>
      <c r="H1448" s="4" t="s">
        <v>2127</v>
      </c>
      <c r="I1448" s="4" t="s">
        <v>2132</v>
      </c>
      <c r="J1448" s="4">
        <v>6230</v>
      </c>
      <c r="K1448" s="4">
        <v>50</v>
      </c>
      <c r="L1448" s="4" t="s">
        <v>148</v>
      </c>
      <c r="M1448" s="7" t="s">
        <v>149</v>
      </c>
      <c r="N1448" s="4" t="s">
        <v>1725</v>
      </c>
      <c r="O1448" s="4" t="s">
        <v>39</v>
      </c>
      <c r="P1448" s="36">
        <v>-5311</v>
      </c>
      <c r="Q1448" s="36">
        <v>-5045</v>
      </c>
      <c r="R1448" s="7" t="str">
        <f t="shared" si="41"/>
        <v>VRAI</v>
      </c>
      <c r="S1448" s="4"/>
      <c r="T1448" s="4">
        <v>1</v>
      </c>
      <c r="U1448" s="26" t="s">
        <v>2129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s="22" customFormat="1" ht="15" hidden="1" customHeight="1">
      <c r="A1449" s="4"/>
      <c r="B1449" s="4" t="s">
        <v>1679</v>
      </c>
      <c r="C1449" s="4">
        <v>42.59393</v>
      </c>
      <c r="D1449" s="4">
        <v>-2.16703</v>
      </c>
      <c r="E1449" s="4" t="s">
        <v>2126</v>
      </c>
      <c r="F1449" s="4"/>
      <c r="G1449" s="4" t="s">
        <v>33</v>
      </c>
      <c r="H1449" s="4" t="s">
        <v>2127</v>
      </c>
      <c r="I1449" s="4" t="s">
        <v>2128</v>
      </c>
      <c r="J1449" s="4">
        <v>6185</v>
      </c>
      <c r="K1449" s="4">
        <v>75</v>
      </c>
      <c r="L1449" s="4" t="s">
        <v>148</v>
      </c>
      <c r="M1449" s="7" t="s">
        <v>149</v>
      </c>
      <c r="N1449" s="4" t="s">
        <v>1725</v>
      </c>
      <c r="O1449" s="4" t="s">
        <v>39</v>
      </c>
      <c r="P1449" s="36">
        <v>-5311</v>
      </c>
      <c r="Q1449" s="36">
        <v>-4942</v>
      </c>
      <c r="R1449" s="7" t="str">
        <f t="shared" si="41"/>
        <v>VRAI</v>
      </c>
      <c r="S1449" s="4"/>
      <c r="T1449" s="4">
        <v>1</v>
      </c>
      <c r="U1449" s="26" t="s">
        <v>2129</v>
      </c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s="22" customFormat="1" ht="15" hidden="1" customHeight="1">
      <c r="A1450" s="4"/>
      <c r="B1450" s="4" t="s">
        <v>1679</v>
      </c>
      <c r="C1450" s="4">
        <v>42.59393</v>
      </c>
      <c r="D1450" s="4">
        <v>-2.16703</v>
      </c>
      <c r="E1450" s="4" t="s">
        <v>2126</v>
      </c>
      <c r="F1450" s="4"/>
      <c r="G1450" s="4" t="s">
        <v>33</v>
      </c>
      <c r="H1450" s="4" t="s">
        <v>2127</v>
      </c>
      <c r="I1450" s="4" t="s">
        <v>2130</v>
      </c>
      <c r="J1450" s="4">
        <v>6125</v>
      </c>
      <c r="K1450" s="4">
        <v>80</v>
      </c>
      <c r="L1450" s="4" t="s">
        <v>43</v>
      </c>
      <c r="M1450" s="4" t="s">
        <v>144</v>
      </c>
      <c r="N1450" s="4" t="s">
        <v>1725</v>
      </c>
      <c r="O1450" s="4" t="s">
        <v>39</v>
      </c>
      <c r="P1450" s="36">
        <v>-5297</v>
      </c>
      <c r="Q1450" s="36">
        <v>-4843</v>
      </c>
      <c r="R1450" s="7" t="str">
        <f t="shared" si="41"/>
        <v>VRAI</v>
      </c>
      <c r="S1450" s="4"/>
      <c r="T1450" s="4">
        <v>1</v>
      </c>
      <c r="U1450" s="26" t="s">
        <v>2129</v>
      </c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s="22" customFormat="1" ht="15" hidden="1" customHeight="1">
      <c r="A1451" s="4"/>
      <c r="B1451" s="4" t="s">
        <v>1679</v>
      </c>
      <c r="C1451" s="4">
        <v>42.59393</v>
      </c>
      <c r="D1451" s="4">
        <v>-2.16703</v>
      </c>
      <c r="E1451" s="4" t="s">
        <v>2126</v>
      </c>
      <c r="F1451" s="4"/>
      <c r="G1451" s="4" t="s">
        <v>33</v>
      </c>
      <c r="H1451" s="4" t="s">
        <v>2127</v>
      </c>
      <c r="I1451" s="4" t="s">
        <v>2131</v>
      </c>
      <c r="J1451" s="4">
        <v>5945</v>
      </c>
      <c r="K1451" s="4">
        <v>95</v>
      </c>
      <c r="L1451" s="4" t="s">
        <v>43</v>
      </c>
      <c r="M1451" s="4" t="s">
        <v>81</v>
      </c>
      <c r="N1451" s="4" t="s">
        <v>1725</v>
      </c>
      <c r="O1451" s="4" t="s">
        <v>53</v>
      </c>
      <c r="P1451" s="36">
        <v>-5202</v>
      </c>
      <c r="Q1451" s="36">
        <v>-4553</v>
      </c>
      <c r="R1451" s="7" t="str">
        <f t="shared" si="41"/>
        <v>VRAI</v>
      </c>
      <c r="S1451" s="4"/>
      <c r="T1451" s="4">
        <v>1</v>
      </c>
      <c r="U1451" s="26" t="s">
        <v>2129</v>
      </c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s="22" customFormat="1" ht="15" hidden="1" customHeight="1">
      <c r="A1452" s="4"/>
      <c r="B1452" s="4" t="s">
        <v>1679</v>
      </c>
      <c r="C1452" s="2">
        <v>38.674722000000003</v>
      </c>
      <c r="D1452" s="2">
        <v>-0.40885100000000002</v>
      </c>
      <c r="E1452" s="4" t="s">
        <v>2136</v>
      </c>
      <c r="F1452" s="4"/>
      <c r="G1452" s="4" t="s">
        <v>33</v>
      </c>
      <c r="H1452" s="4" t="s">
        <v>2137</v>
      </c>
      <c r="I1452" s="4" t="s">
        <v>2138</v>
      </c>
      <c r="J1452" s="4">
        <v>6009</v>
      </c>
      <c r="K1452" s="4">
        <v>40</v>
      </c>
      <c r="L1452" s="4" t="s">
        <v>24</v>
      </c>
      <c r="M1452" s="4" t="s">
        <v>25</v>
      </c>
      <c r="N1452" s="4" t="s">
        <v>2139</v>
      </c>
      <c r="O1452" s="4" t="s">
        <v>27</v>
      </c>
      <c r="P1452" s="36">
        <v>-5001</v>
      </c>
      <c r="Q1452" s="36">
        <v>-4793</v>
      </c>
      <c r="R1452" s="7" t="str">
        <f t="shared" si="41"/>
        <v>VRAI</v>
      </c>
      <c r="S1452" s="4"/>
      <c r="T1452" s="4">
        <v>1</v>
      </c>
      <c r="U1452" s="26" t="s">
        <v>1875</v>
      </c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s="22" customFormat="1" ht="15" hidden="1" customHeight="1">
      <c r="A1453" s="4"/>
      <c r="B1453" s="4" t="s">
        <v>1679</v>
      </c>
      <c r="C1453" s="20">
        <v>38.760272999999998</v>
      </c>
      <c r="D1453" s="20">
        <v>-0.58268900000000001</v>
      </c>
      <c r="E1453" s="4" t="s">
        <v>2140</v>
      </c>
      <c r="F1453" s="4"/>
      <c r="G1453" s="4" t="s">
        <v>33</v>
      </c>
      <c r="H1453" s="4"/>
      <c r="I1453" s="4" t="s">
        <v>2142</v>
      </c>
      <c r="J1453" s="4">
        <v>6600</v>
      </c>
      <c r="K1453" s="4">
        <v>50</v>
      </c>
      <c r="L1453" s="4" t="s">
        <v>36</v>
      </c>
      <c r="M1453" s="4" t="s">
        <v>1776</v>
      </c>
      <c r="N1453" s="4" t="s">
        <v>69</v>
      </c>
      <c r="O1453" s="4" t="s">
        <v>39</v>
      </c>
      <c r="P1453" s="36">
        <v>-5622</v>
      </c>
      <c r="Q1453" s="36">
        <v>-5478</v>
      </c>
      <c r="R1453" s="7" t="str">
        <f t="shared" si="41"/>
        <v>VRAI</v>
      </c>
      <c r="S1453" s="4"/>
      <c r="T1453" s="4">
        <v>1</v>
      </c>
      <c r="U1453" s="26" t="s">
        <v>2141</v>
      </c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s="22" customFormat="1" ht="15" hidden="1" customHeight="1">
      <c r="A1454" s="4"/>
      <c r="B1454" s="4" t="s">
        <v>1679</v>
      </c>
      <c r="C1454" s="20">
        <v>38.760272999999998</v>
      </c>
      <c r="D1454" s="20">
        <v>-0.58268900000000001</v>
      </c>
      <c r="E1454" s="4" t="s">
        <v>2140</v>
      </c>
      <c r="F1454" s="4"/>
      <c r="G1454" s="4" t="s">
        <v>33</v>
      </c>
      <c r="H1454" s="4"/>
      <c r="I1454" s="4" t="s">
        <v>2144</v>
      </c>
      <c r="J1454" s="4">
        <v>6600</v>
      </c>
      <c r="K1454" s="4">
        <v>50</v>
      </c>
      <c r="L1454" s="4" t="s">
        <v>36</v>
      </c>
      <c r="M1454" s="4" t="s">
        <v>1776</v>
      </c>
      <c r="N1454" s="4" t="s">
        <v>69</v>
      </c>
      <c r="O1454" s="4" t="s">
        <v>39</v>
      </c>
      <c r="P1454" s="36">
        <v>-5622</v>
      </c>
      <c r="Q1454" s="36">
        <v>-5478</v>
      </c>
      <c r="R1454" s="7" t="str">
        <f t="shared" si="41"/>
        <v>VRAI</v>
      </c>
      <c r="S1454" s="4"/>
      <c r="T1454" s="4">
        <v>1</v>
      </c>
      <c r="U1454" s="26" t="s">
        <v>2141</v>
      </c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s="22" customFormat="1" ht="15" hidden="1" customHeight="1">
      <c r="A1455" s="4"/>
      <c r="B1455" s="4" t="s">
        <v>1679</v>
      </c>
      <c r="C1455" s="20">
        <v>38.760272999999998</v>
      </c>
      <c r="D1455" s="20">
        <v>-0.58268900000000001</v>
      </c>
      <c r="E1455" s="4" t="s">
        <v>2140</v>
      </c>
      <c r="F1455" s="4"/>
      <c r="G1455" s="4" t="s">
        <v>33</v>
      </c>
      <c r="H1455" s="4"/>
      <c r="I1455" s="4" t="s">
        <v>2145</v>
      </c>
      <c r="J1455" s="4">
        <v>6600</v>
      </c>
      <c r="K1455" s="4">
        <v>50</v>
      </c>
      <c r="L1455" s="4" t="s">
        <v>36</v>
      </c>
      <c r="M1455" s="4" t="s">
        <v>1776</v>
      </c>
      <c r="N1455" s="4" t="s">
        <v>69</v>
      </c>
      <c r="O1455" s="4" t="s">
        <v>39</v>
      </c>
      <c r="P1455" s="36">
        <v>-5622</v>
      </c>
      <c r="Q1455" s="36">
        <v>-5478</v>
      </c>
      <c r="R1455" s="7" t="str">
        <f t="shared" si="41"/>
        <v>VRAI</v>
      </c>
      <c r="S1455" s="4"/>
      <c r="T1455" s="4">
        <v>1</v>
      </c>
      <c r="U1455" s="26" t="s">
        <v>2141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s="22" customFormat="1" ht="15" hidden="1" customHeight="1">
      <c r="A1456" s="4"/>
      <c r="B1456" s="4" t="s">
        <v>1679</v>
      </c>
      <c r="C1456" s="20">
        <v>38.760272999999998</v>
      </c>
      <c r="D1456" s="20">
        <v>-0.58268900000000001</v>
      </c>
      <c r="E1456" s="4" t="s">
        <v>2140</v>
      </c>
      <c r="F1456" s="4"/>
      <c r="G1456" s="4" t="s">
        <v>33</v>
      </c>
      <c r="H1456" s="4"/>
      <c r="I1456" s="4" t="s">
        <v>2146</v>
      </c>
      <c r="J1456" s="4">
        <v>6600</v>
      </c>
      <c r="K1456" s="4">
        <v>50</v>
      </c>
      <c r="L1456" s="4" t="s">
        <v>36</v>
      </c>
      <c r="M1456" s="4" t="s">
        <v>1776</v>
      </c>
      <c r="N1456" s="4" t="s">
        <v>69</v>
      </c>
      <c r="O1456" s="4" t="s">
        <v>39</v>
      </c>
      <c r="P1456" s="36">
        <v>-5622</v>
      </c>
      <c r="Q1456" s="36">
        <v>-5478</v>
      </c>
      <c r="R1456" s="7" t="str">
        <f t="shared" si="41"/>
        <v>VRAI</v>
      </c>
      <c r="S1456" s="4"/>
      <c r="T1456" s="4">
        <v>1</v>
      </c>
      <c r="U1456" s="26" t="s">
        <v>2141</v>
      </c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s="22" customFormat="1" ht="15" hidden="1" customHeight="1">
      <c r="A1457" s="4"/>
      <c r="B1457" s="4" t="s">
        <v>1679</v>
      </c>
      <c r="C1457" s="20">
        <v>38.760272999999998</v>
      </c>
      <c r="D1457" s="20">
        <v>-0.58268900000000001</v>
      </c>
      <c r="E1457" s="4" t="s">
        <v>2140</v>
      </c>
      <c r="F1457" s="4"/>
      <c r="G1457" s="4" t="s">
        <v>33</v>
      </c>
      <c r="H1457" s="4"/>
      <c r="I1457" s="4" t="s">
        <v>2149</v>
      </c>
      <c r="J1457" s="4">
        <v>6600</v>
      </c>
      <c r="K1457" s="4">
        <v>40</v>
      </c>
      <c r="L1457" s="4" t="s">
        <v>51</v>
      </c>
      <c r="M1457" s="4" t="s">
        <v>2150</v>
      </c>
      <c r="N1457" s="4" t="s">
        <v>69</v>
      </c>
      <c r="O1457" s="4" t="s">
        <v>53</v>
      </c>
      <c r="P1457" s="36">
        <v>-5621</v>
      </c>
      <c r="Q1457" s="36">
        <v>-5478</v>
      </c>
      <c r="R1457" s="7" t="str">
        <f t="shared" si="41"/>
        <v>VRAI</v>
      </c>
      <c r="S1457" s="4"/>
      <c r="T1457" s="4">
        <v>1</v>
      </c>
      <c r="U1457" s="26" t="s">
        <v>2141</v>
      </c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s="22" customFormat="1" ht="15" hidden="1" customHeight="1">
      <c r="A1458" s="4"/>
      <c r="B1458" s="4" t="s">
        <v>1679</v>
      </c>
      <c r="C1458" s="20">
        <v>38.760272999999998</v>
      </c>
      <c r="D1458" s="20">
        <v>-0.58268900000000001</v>
      </c>
      <c r="E1458" s="4" t="s">
        <v>2140</v>
      </c>
      <c r="F1458" s="4"/>
      <c r="G1458" s="4" t="s">
        <v>33</v>
      </c>
      <c r="H1458" s="4"/>
      <c r="I1458" s="4" t="s">
        <v>1686</v>
      </c>
      <c r="J1458" s="4">
        <v>6510</v>
      </c>
      <c r="K1458" s="4">
        <v>80</v>
      </c>
      <c r="L1458" s="4" t="s">
        <v>51</v>
      </c>
      <c r="M1458" s="4" t="s">
        <v>1776</v>
      </c>
      <c r="N1458" s="4" t="s">
        <v>69</v>
      </c>
      <c r="O1458" s="4" t="s">
        <v>39</v>
      </c>
      <c r="P1458" s="36">
        <v>-5620</v>
      </c>
      <c r="Q1458" s="36">
        <v>-5319</v>
      </c>
      <c r="R1458" s="7" t="str">
        <f t="shared" si="41"/>
        <v>VRAI</v>
      </c>
      <c r="S1458" s="4"/>
      <c r="T1458" s="4">
        <v>1</v>
      </c>
      <c r="U1458" s="26" t="s">
        <v>2141</v>
      </c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s="22" customFormat="1" ht="15" hidden="1" customHeight="1">
      <c r="A1459" s="4"/>
      <c r="B1459" s="4" t="s">
        <v>1679</v>
      </c>
      <c r="C1459" s="20">
        <v>38.760272999999998</v>
      </c>
      <c r="D1459" s="20">
        <v>-0.58268900000000001</v>
      </c>
      <c r="E1459" s="4" t="s">
        <v>2140</v>
      </c>
      <c r="F1459" s="4"/>
      <c r="G1459" s="4" t="s">
        <v>33</v>
      </c>
      <c r="H1459" s="4"/>
      <c r="I1459" s="4" t="s">
        <v>2147</v>
      </c>
      <c r="J1459" s="4">
        <v>6400</v>
      </c>
      <c r="K1459" s="4">
        <v>40</v>
      </c>
      <c r="L1459" s="4" t="s">
        <v>24</v>
      </c>
      <c r="M1459" s="4" t="s">
        <v>460</v>
      </c>
      <c r="N1459" s="4" t="s">
        <v>69</v>
      </c>
      <c r="O1459" s="4" t="s">
        <v>53</v>
      </c>
      <c r="P1459" s="36">
        <v>-5475</v>
      </c>
      <c r="Q1459" s="36">
        <v>-5235</v>
      </c>
      <c r="R1459" s="7" t="str">
        <f t="shared" si="41"/>
        <v>VRAI</v>
      </c>
      <c r="S1459" s="4"/>
      <c r="T1459" s="4">
        <v>1</v>
      </c>
      <c r="U1459" s="26" t="s">
        <v>2141</v>
      </c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s="22" customFormat="1" ht="15" hidden="1" customHeight="1">
      <c r="A1460" s="4"/>
      <c r="B1460" s="4" t="s">
        <v>1679</v>
      </c>
      <c r="C1460" s="20">
        <v>38.760272999999998</v>
      </c>
      <c r="D1460" s="20">
        <v>-0.58268900000000001</v>
      </c>
      <c r="E1460" s="4" t="s">
        <v>2140</v>
      </c>
      <c r="F1460" s="4"/>
      <c r="G1460" s="4" t="s">
        <v>33</v>
      </c>
      <c r="H1460" s="4"/>
      <c r="I1460" s="4" t="s">
        <v>2148</v>
      </c>
      <c r="J1460" s="4">
        <v>6400</v>
      </c>
      <c r="K1460" s="4">
        <v>40</v>
      </c>
      <c r="L1460" s="4" t="s">
        <v>24</v>
      </c>
      <c r="M1460" s="4" t="s">
        <v>460</v>
      </c>
      <c r="N1460" s="4" t="s">
        <v>69</v>
      </c>
      <c r="O1460" s="4" t="s">
        <v>53</v>
      </c>
      <c r="P1460" s="36">
        <v>-5475</v>
      </c>
      <c r="Q1460" s="36">
        <v>-5235</v>
      </c>
      <c r="R1460" s="7" t="str">
        <f t="shared" si="41"/>
        <v>VRAI</v>
      </c>
      <c r="S1460" s="4"/>
      <c r="T1460" s="4">
        <v>1</v>
      </c>
      <c r="U1460" s="26" t="s">
        <v>2141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s="22" customFormat="1" ht="15" hidden="1" customHeight="1">
      <c r="A1461" s="4"/>
      <c r="B1461" s="4" t="s">
        <v>1679</v>
      </c>
      <c r="C1461" s="20">
        <v>38.760272999999998</v>
      </c>
      <c r="D1461" s="20">
        <v>-0.58268900000000001</v>
      </c>
      <c r="E1461" s="4" t="s">
        <v>2140</v>
      </c>
      <c r="F1461" s="4"/>
      <c r="G1461" s="4" t="s">
        <v>33</v>
      </c>
      <c r="H1461" s="4"/>
      <c r="I1461" s="4" t="s">
        <v>2143</v>
      </c>
      <c r="J1461" s="4">
        <v>6160</v>
      </c>
      <c r="K1461" s="4">
        <v>40</v>
      </c>
      <c r="L1461" s="4" t="s">
        <v>24</v>
      </c>
      <c r="M1461" s="4" t="s">
        <v>460</v>
      </c>
      <c r="N1461" s="4" t="s">
        <v>69</v>
      </c>
      <c r="O1461" s="4" t="s">
        <v>53</v>
      </c>
      <c r="P1461" s="36">
        <v>-5216</v>
      </c>
      <c r="Q1461" s="36">
        <v>-4994</v>
      </c>
      <c r="R1461" s="7" t="str">
        <f t="shared" si="41"/>
        <v>VRAI</v>
      </c>
      <c r="S1461" s="4"/>
      <c r="T1461" s="4">
        <v>1</v>
      </c>
      <c r="U1461" s="26" t="s">
        <v>2141</v>
      </c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s="22" customFormat="1" ht="15" hidden="1" customHeight="1">
      <c r="A1462" s="4"/>
      <c r="B1462" s="4" t="s">
        <v>1679</v>
      </c>
      <c r="C1462" s="20">
        <v>38.760272999999998</v>
      </c>
      <c r="D1462" s="20">
        <v>-0.58268900000000001</v>
      </c>
      <c r="E1462" s="4" t="s">
        <v>2140</v>
      </c>
      <c r="F1462" s="4"/>
      <c r="G1462" s="4" t="s">
        <v>33</v>
      </c>
      <c r="H1462" s="4"/>
      <c r="I1462" s="4" t="s">
        <v>2152</v>
      </c>
      <c r="J1462" s="4">
        <v>6140</v>
      </c>
      <c r="K1462" s="4">
        <v>30</v>
      </c>
      <c r="L1462" s="4" t="s">
        <v>43</v>
      </c>
      <c r="M1462" s="4" t="s">
        <v>144</v>
      </c>
      <c r="N1462" s="4" t="s">
        <v>69</v>
      </c>
      <c r="O1462" s="4" t="s">
        <v>39</v>
      </c>
      <c r="P1462" s="36">
        <v>-5210</v>
      </c>
      <c r="Q1462" s="36">
        <v>-4997</v>
      </c>
      <c r="R1462" s="7" t="str">
        <f t="shared" si="41"/>
        <v>VRAI</v>
      </c>
      <c r="S1462" s="4"/>
      <c r="T1462" s="4">
        <v>1</v>
      </c>
      <c r="U1462" s="26" t="s">
        <v>2141</v>
      </c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s="22" customFormat="1" ht="15" hidden="1" customHeight="1">
      <c r="A1463" s="4"/>
      <c r="B1463" s="4" t="s">
        <v>1679</v>
      </c>
      <c r="C1463" s="20">
        <v>38.760272999999998</v>
      </c>
      <c r="D1463" s="20">
        <v>-0.58268900000000001</v>
      </c>
      <c r="E1463" s="4" t="s">
        <v>2140</v>
      </c>
      <c r="F1463" s="4"/>
      <c r="G1463" s="4" t="s">
        <v>33</v>
      </c>
      <c r="H1463" s="4"/>
      <c r="I1463" s="4" t="s">
        <v>2151</v>
      </c>
      <c r="J1463" s="4">
        <v>6030</v>
      </c>
      <c r="K1463" s="4">
        <v>30</v>
      </c>
      <c r="L1463" s="4" t="s">
        <v>43</v>
      </c>
      <c r="M1463" s="4" t="s">
        <v>144</v>
      </c>
      <c r="N1463" s="4" t="s">
        <v>69</v>
      </c>
      <c r="O1463" s="4" t="s">
        <v>39</v>
      </c>
      <c r="P1463" s="36">
        <v>-5007</v>
      </c>
      <c r="Q1463" s="36">
        <v>-4805</v>
      </c>
      <c r="R1463" s="7" t="str">
        <f t="shared" si="41"/>
        <v>VRAI</v>
      </c>
      <c r="S1463" s="4"/>
      <c r="T1463" s="4">
        <v>1</v>
      </c>
      <c r="U1463" s="26" t="s">
        <v>2141</v>
      </c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s="22" customFormat="1" ht="15" hidden="1" customHeight="1">
      <c r="B1464" s="4" t="s">
        <v>1679</v>
      </c>
      <c r="C1464" s="4">
        <v>41.372481000000001</v>
      </c>
      <c r="D1464" s="4">
        <v>1.1687970000000001</v>
      </c>
      <c r="E1464" s="4" t="s">
        <v>2153</v>
      </c>
      <c r="G1464" s="4" t="s">
        <v>33</v>
      </c>
      <c r="H1464" s="4" t="s">
        <v>2154</v>
      </c>
      <c r="I1464" s="4" t="s">
        <v>2155</v>
      </c>
      <c r="J1464" s="4">
        <v>5630</v>
      </c>
      <c r="K1464" s="4">
        <v>60</v>
      </c>
      <c r="L1464" s="4" t="s">
        <v>43</v>
      </c>
      <c r="M1464" s="7" t="s">
        <v>149</v>
      </c>
      <c r="N1464" s="4" t="s">
        <v>1693</v>
      </c>
      <c r="O1464" s="4" t="s">
        <v>39</v>
      </c>
      <c r="P1464" s="39">
        <v>-4603</v>
      </c>
      <c r="Q1464" s="39">
        <v>-4348</v>
      </c>
      <c r="R1464" s="1" t="str">
        <f t="shared" si="41"/>
        <v>FAUX</v>
      </c>
      <c r="T1464" s="22">
        <v>1</v>
      </c>
      <c r="U1464" s="28" t="s">
        <v>2156</v>
      </c>
    </row>
    <row r="1465" spans="1:31" s="22" customFormat="1" ht="15" hidden="1" customHeight="1">
      <c r="A1465" s="4"/>
      <c r="B1465" s="4" t="s">
        <v>1679</v>
      </c>
      <c r="C1465" s="20">
        <v>42.234214999999999</v>
      </c>
      <c r="D1465" s="20">
        <v>2.6321759999999998</v>
      </c>
      <c r="E1465" s="4" t="s">
        <v>2157</v>
      </c>
      <c r="F1465" s="4"/>
      <c r="G1465" s="4" t="s">
        <v>33</v>
      </c>
      <c r="H1465" s="4"/>
      <c r="I1465" s="4" t="s">
        <v>2158</v>
      </c>
      <c r="J1465" s="4">
        <v>6180</v>
      </c>
      <c r="K1465" s="4">
        <v>60</v>
      </c>
      <c r="L1465" s="4" t="s">
        <v>24</v>
      </c>
      <c r="M1465" s="4" t="s">
        <v>25</v>
      </c>
      <c r="N1465" s="4" t="s">
        <v>1773</v>
      </c>
      <c r="O1465" s="4" t="s">
        <v>27</v>
      </c>
      <c r="P1465" s="36">
        <v>-5304</v>
      </c>
      <c r="Q1465" s="36">
        <v>-4954</v>
      </c>
      <c r="R1465" s="7" t="str">
        <f t="shared" si="41"/>
        <v>VRAI</v>
      </c>
      <c r="S1465" s="4"/>
      <c r="T1465" s="4">
        <v>1</v>
      </c>
      <c r="U1465" s="26" t="s">
        <v>2159</v>
      </c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s="22" customFormat="1" ht="15" hidden="1" customHeight="1">
      <c r="A1466" s="4"/>
      <c r="B1466" s="4" t="s">
        <v>1679</v>
      </c>
      <c r="C1466" s="20">
        <v>42.234214999999999</v>
      </c>
      <c r="D1466" s="20">
        <v>2.6321759999999998</v>
      </c>
      <c r="E1466" s="4" t="s">
        <v>2157</v>
      </c>
      <c r="F1466" s="4"/>
      <c r="G1466" s="4" t="s">
        <v>33</v>
      </c>
      <c r="H1466" s="4"/>
      <c r="I1466" s="4" t="s">
        <v>2161</v>
      </c>
      <c r="J1466" s="4">
        <v>6130</v>
      </c>
      <c r="K1466" s="4">
        <v>60</v>
      </c>
      <c r="L1466" s="4" t="s">
        <v>24</v>
      </c>
      <c r="M1466" s="4" t="s">
        <v>25</v>
      </c>
      <c r="N1466" s="4" t="s">
        <v>1773</v>
      </c>
      <c r="O1466" s="4" t="s">
        <v>27</v>
      </c>
      <c r="P1466" s="36">
        <v>-5217</v>
      </c>
      <c r="Q1466" s="36">
        <v>-4852</v>
      </c>
      <c r="R1466" s="7" t="str">
        <f t="shared" si="41"/>
        <v>VRAI</v>
      </c>
      <c r="S1466" s="4"/>
      <c r="T1466" s="4">
        <v>1</v>
      </c>
      <c r="U1466" s="26" t="s">
        <v>2159</v>
      </c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s="22" customFormat="1" ht="15" hidden="1" customHeight="1">
      <c r="A1467" s="4"/>
      <c r="B1467" s="4" t="s">
        <v>1679</v>
      </c>
      <c r="C1467" s="20">
        <v>42.234214999999999</v>
      </c>
      <c r="D1467" s="20">
        <v>2.6321759999999998</v>
      </c>
      <c r="E1467" s="4" t="s">
        <v>2157</v>
      </c>
      <c r="F1467" s="4"/>
      <c r="G1467" s="4" t="s">
        <v>33</v>
      </c>
      <c r="H1467" s="4"/>
      <c r="I1467" s="4" t="s">
        <v>2162</v>
      </c>
      <c r="J1467" s="4">
        <v>5890</v>
      </c>
      <c r="K1467" s="4">
        <v>80</v>
      </c>
      <c r="L1467" s="4" t="s">
        <v>24</v>
      </c>
      <c r="M1467" s="4" t="s">
        <v>25</v>
      </c>
      <c r="N1467" s="4" t="s">
        <v>1773</v>
      </c>
      <c r="O1467" s="4" t="s">
        <v>27</v>
      </c>
      <c r="P1467" s="36">
        <v>-4982</v>
      </c>
      <c r="Q1467" s="36">
        <v>-4546</v>
      </c>
      <c r="R1467" s="7" t="str">
        <f t="shared" si="41"/>
        <v>VRAI</v>
      </c>
      <c r="S1467" s="4"/>
      <c r="T1467" s="4">
        <v>1</v>
      </c>
      <c r="U1467" s="26" t="s">
        <v>2159</v>
      </c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s="22" customFormat="1" ht="15" hidden="1" customHeight="1">
      <c r="A1468" s="4"/>
      <c r="B1468" s="4" t="s">
        <v>1679</v>
      </c>
      <c r="C1468" s="20">
        <v>42.234214999999999</v>
      </c>
      <c r="D1468" s="20">
        <v>2.6321759999999998</v>
      </c>
      <c r="E1468" s="4" t="s">
        <v>2157</v>
      </c>
      <c r="F1468" s="4"/>
      <c r="G1468" s="4" t="s">
        <v>33</v>
      </c>
      <c r="H1468" s="4"/>
      <c r="I1468" s="4" t="s">
        <v>2160</v>
      </c>
      <c r="J1468" s="4">
        <v>5870</v>
      </c>
      <c r="K1468" s="4">
        <v>60</v>
      </c>
      <c r="L1468" s="4" t="s">
        <v>24</v>
      </c>
      <c r="M1468" s="4" t="s">
        <v>25</v>
      </c>
      <c r="N1468" s="4" t="s">
        <v>1773</v>
      </c>
      <c r="O1468" s="4" t="s">
        <v>27</v>
      </c>
      <c r="P1468" s="36">
        <v>-4897</v>
      </c>
      <c r="Q1468" s="36">
        <v>-4551</v>
      </c>
      <c r="R1468" s="7" t="str">
        <f t="shared" si="41"/>
        <v>VRAI</v>
      </c>
      <c r="S1468" s="4"/>
      <c r="T1468" s="4">
        <v>1</v>
      </c>
      <c r="U1468" s="26" t="s">
        <v>2159</v>
      </c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s="22" customFormat="1" ht="15" hidden="1" customHeight="1">
      <c r="A1469" s="4"/>
      <c r="B1469" s="4" t="s">
        <v>1679</v>
      </c>
      <c r="C1469" s="2">
        <v>41.289265</v>
      </c>
      <c r="D1469" s="2">
        <v>1.7240139999999999</v>
      </c>
      <c r="E1469" s="4" t="s">
        <v>2163</v>
      </c>
      <c r="F1469" s="4"/>
      <c r="G1469" s="4" t="s">
        <v>33</v>
      </c>
      <c r="H1469" s="4" t="s">
        <v>2164</v>
      </c>
      <c r="I1469" s="4" t="s">
        <v>2165</v>
      </c>
      <c r="J1469" s="4">
        <v>6033</v>
      </c>
      <c r="K1469" s="4">
        <v>36</v>
      </c>
      <c r="L1469" s="4" t="s">
        <v>43</v>
      </c>
      <c r="M1469" s="4" t="s">
        <v>102</v>
      </c>
      <c r="N1469" s="4" t="s">
        <v>1693</v>
      </c>
      <c r="O1469" s="4" t="s">
        <v>39</v>
      </c>
      <c r="P1469" s="36">
        <v>-5032</v>
      </c>
      <c r="Q1469" s="36">
        <v>-4804</v>
      </c>
      <c r="R1469" s="7" t="str">
        <f t="shared" ref="R1469:R1512" si="42">IF(P1469&gt;-6700, IF(Q1469&lt;-4500, "VRAI","FAUX"))</f>
        <v>VRAI</v>
      </c>
      <c r="S1469" s="4"/>
      <c r="T1469" s="4">
        <v>1</v>
      </c>
      <c r="U1469" s="26" t="s">
        <v>1875</v>
      </c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s="22" customFormat="1" ht="15" hidden="1" customHeight="1">
      <c r="A1470" s="4"/>
      <c r="B1470" s="4" t="s">
        <v>1679</v>
      </c>
      <c r="C1470" s="2">
        <v>41.289265</v>
      </c>
      <c r="D1470" s="2">
        <v>1.7240139999999999</v>
      </c>
      <c r="E1470" s="4" t="s">
        <v>2163</v>
      </c>
      <c r="F1470" s="4"/>
      <c r="G1470" s="4" t="s">
        <v>33</v>
      </c>
      <c r="H1470" s="4" t="s">
        <v>2166</v>
      </c>
      <c r="I1470" s="4" t="s">
        <v>2167</v>
      </c>
      <c r="J1470" s="4">
        <v>6009</v>
      </c>
      <c r="K1470" s="4">
        <v>32</v>
      </c>
      <c r="L1470" s="4" t="s">
        <v>43</v>
      </c>
      <c r="M1470" s="4" t="s">
        <v>102</v>
      </c>
      <c r="N1470" s="4" t="s">
        <v>1693</v>
      </c>
      <c r="O1470" s="4" t="s">
        <v>39</v>
      </c>
      <c r="P1470" s="36">
        <v>-4994</v>
      </c>
      <c r="Q1470" s="36">
        <v>-4799</v>
      </c>
      <c r="R1470" s="7" t="str">
        <f t="shared" si="42"/>
        <v>VRAI</v>
      </c>
      <c r="S1470" s="4"/>
      <c r="T1470" s="4">
        <v>1</v>
      </c>
      <c r="U1470" s="26" t="s">
        <v>1875</v>
      </c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s="22" customFormat="1" ht="15" hidden="1" customHeight="1">
      <c r="A1471" s="4"/>
      <c r="B1471" s="4" t="s">
        <v>1679</v>
      </c>
      <c r="C1471" s="2">
        <v>41.384281000000001</v>
      </c>
      <c r="D1471" s="2">
        <v>2.1725240000000001</v>
      </c>
      <c r="E1471" s="4" t="s">
        <v>2168</v>
      </c>
      <c r="F1471" s="4"/>
      <c r="G1471" s="4" t="s">
        <v>33</v>
      </c>
      <c r="H1471" s="4" t="s">
        <v>2137</v>
      </c>
      <c r="I1471" s="4" t="s">
        <v>2169</v>
      </c>
      <c r="J1471" s="4">
        <v>6440</v>
      </c>
      <c r="K1471" s="4">
        <v>40</v>
      </c>
      <c r="L1471" s="4" t="s">
        <v>148</v>
      </c>
      <c r="M1471" s="4" t="s">
        <v>1715</v>
      </c>
      <c r="N1471" s="4" t="s">
        <v>38</v>
      </c>
      <c r="O1471" s="4" t="s">
        <v>39</v>
      </c>
      <c r="P1471" s="36">
        <v>-5477</v>
      </c>
      <c r="Q1471" s="36">
        <v>-5331</v>
      </c>
      <c r="R1471" s="7" t="str">
        <f t="shared" si="42"/>
        <v>VRAI</v>
      </c>
      <c r="S1471" s="4"/>
      <c r="T1471" s="4">
        <v>1</v>
      </c>
      <c r="U1471" s="26" t="s">
        <v>1875</v>
      </c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s="22" customFormat="1" ht="15" hidden="1" customHeight="1">
      <c r="B1472" s="4" t="s">
        <v>1679</v>
      </c>
      <c r="C1472" s="21">
        <v>41.376956</v>
      </c>
      <c r="D1472" s="21">
        <v>2.1671779999999998</v>
      </c>
      <c r="E1472" s="4" t="s">
        <v>2170</v>
      </c>
      <c r="F1472" s="4"/>
      <c r="G1472" s="4" t="s">
        <v>33</v>
      </c>
      <c r="H1472" s="4" t="s">
        <v>2179</v>
      </c>
      <c r="I1472" s="4" t="s">
        <v>2180</v>
      </c>
      <c r="J1472" s="4">
        <v>5880</v>
      </c>
      <c r="K1472" s="4">
        <v>30</v>
      </c>
      <c r="L1472" s="4" t="s">
        <v>24</v>
      </c>
      <c r="M1472" s="4" t="s">
        <v>25</v>
      </c>
      <c r="N1472" s="4" t="s">
        <v>1693</v>
      </c>
      <c r="O1472" s="4" t="s">
        <v>27</v>
      </c>
      <c r="P1472" s="36">
        <v>-4836</v>
      </c>
      <c r="Q1472" s="36">
        <v>-4687</v>
      </c>
      <c r="R1472" s="7" t="str">
        <f t="shared" si="42"/>
        <v>VRAI</v>
      </c>
      <c r="S1472" s="4"/>
      <c r="T1472" s="4">
        <v>1</v>
      </c>
      <c r="U1472" s="26" t="s">
        <v>2178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46" s="22" customFormat="1" ht="15" hidden="1" customHeight="1">
      <c r="A1473" s="4"/>
      <c r="B1473" s="4" t="s">
        <v>1679</v>
      </c>
      <c r="C1473" s="21">
        <v>41.376956</v>
      </c>
      <c r="D1473" s="21">
        <v>2.1671779999999998</v>
      </c>
      <c r="E1473" s="4" t="s">
        <v>2170</v>
      </c>
      <c r="F1473" s="4"/>
      <c r="G1473" s="4" t="s">
        <v>33</v>
      </c>
      <c r="H1473" s="4" t="s">
        <v>2171</v>
      </c>
      <c r="I1473" s="4" t="s">
        <v>2172</v>
      </c>
      <c r="J1473" s="4">
        <v>5750</v>
      </c>
      <c r="K1473" s="4">
        <v>40</v>
      </c>
      <c r="L1473" s="4" t="s">
        <v>43</v>
      </c>
      <c r="M1473" s="4" t="s">
        <v>957</v>
      </c>
      <c r="N1473" s="4" t="s">
        <v>1693</v>
      </c>
      <c r="O1473" s="4" t="s">
        <v>39</v>
      </c>
      <c r="P1473" s="39">
        <v>-4707</v>
      </c>
      <c r="Q1473" s="39">
        <v>-4496</v>
      </c>
      <c r="R1473" s="1" t="str">
        <f t="shared" si="42"/>
        <v>FAUX</v>
      </c>
      <c r="S1473" s="4"/>
      <c r="T1473" s="4">
        <v>1</v>
      </c>
      <c r="U1473" s="26" t="s">
        <v>2173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46" s="22" customFormat="1" ht="15" hidden="1" customHeight="1">
      <c r="B1474" s="4" t="s">
        <v>1679</v>
      </c>
      <c r="C1474" s="21">
        <v>41.376956</v>
      </c>
      <c r="D1474" s="21">
        <v>2.1671779999999998</v>
      </c>
      <c r="E1474" s="4" t="s">
        <v>2170</v>
      </c>
      <c r="F1474" s="4"/>
      <c r="G1474" s="4" t="s">
        <v>33</v>
      </c>
      <c r="H1474" s="4" t="s">
        <v>2181</v>
      </c>
      <c r="I1474" s="4" t="s">
        <v>2182</v>
      </c>
      <c r="J1474" s="4">
        <v>5750</v>
      </c>
      <c r="K1474" s="4">
        <v>30</v>
      </c>
      <c r="L1474" s="4" t="s">
        <v>43</v>
      </c>
      <c r="M1474" s="4" t="s">
        <v>957</v>
      </c>
      <c r="N1474" s="4" t="s">
        <v>1693</v>
      </c>
      <c r="O1474" s="4" t="s">
        <v>39</v>
      </c>
      <c r="P1474" s="36">
        <v>-4691</v>
      </c>
      <c r="Q1474" s="36">
        <v>-4502</v>
      </c>
      <c r="R1474" s="7" t="str">
        <f t="shared" si="42"/>
        <v>VRAI</v>
      </c>
      <c r="T1474" s="4">
        <v>1</v>
      </c>
      <c r="U1474" s="28" t="s">
        <v>2178</v>
      </c>
    </row>
    <row r="1475" spans="1:46" s="22" customFormat="1" ht="15" hidden="1" customHeight="1">
      <c r="A1475" s="4"/>
      <c r="B1475" s="4" t="s">
        <v>1679</v>
      </c>
      <c r="C1475" s="21">
        <v>41.376956</v>
      </c>
      <c r="D1475" s="21">
        <v>2.1671779999999998</v>
      </c>
      <c r="E1475" s="4" t="s">
        <v>2170</v>
      </c>
      <c r="F1475" s="4"/>
      <c r="G1475" s="4" t="s">
        <v>33</v>
      </c>
      <c r="H1475" s="4" t="s">
        <v>2176</v>
      </c>
      <c r="I1475" s="4" t="s">
        <v>2177</v>
      </c>
      <c r="J1475" s="4">
        <v>5740</v>
      </c>
      <c r="K1475" s="4">
        <v>30</v>
      </c>
      <c r="L1475" s="4" t="s">
        <v>43</v>
      </c>
      <c r="M1475" s="4" t="s">
        <v>959</v>
      </c>
      <c r="N1475" s="4" t="s">
        <v>1693</v>
      </c>
      <c r="O1475" s="4" t="s">
        <v>39</v>
      </c>
      <c r="P1475" s="39">
        <v>-4685</v>
      </c>
      <c r="Q1475" s="39">
        <v>-4497</v>
      </c>
      <c r="R1475" s="1" t="str">
        <f t="shared" si="42"/>
        <v>FAUX</v>
      </c>
      <c r="S1475" s="4"/>
      <c r="T1475" s="4">
        <v>1</v>
      </c>
      <c r="U1475" s="26" t="s">
        <v>2178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46" s="22" customFormat="1" ht="15" hidden="1" customHeight="1">
      <c r="B1476" s="4" t="s">
        <v>1679</v>
      </c>
      <c r="C1476" s="21">
        <v>41.376956</v>
      </c>
      <c r="D1476" s="21">
        <v>2.1671779999999998</v>
      </c>
      <c r="E1476" s="4" t="s">
        <v>2170</v>
      </c>
      <c r="F1476" s="4"/>
      <c r="G1476" s="4" t="s">
        <v>33</v>
      </c>
      <c r="H1476" s="4" t="s">
        <v>2185</v>
      </c>
      <c r="I1476" s="4" t="s">
        <v>2186</v>
      </c>
      <c r="J1476" s="4">
        <v>5730</v>
      </c>
      <c r="K1476" s="4">
        <v>30</v>
      </c>
      <c r="L1476" s="4" t="s">
        <v>43</v>
      </c>
      <c r="M1476" s="4" t="s">
        <v>959</v>
      </c>
      <c r="N1476" s="4" t="s">
        <v>1693</v>
      </c>
      <c r="O1476" s="4" t="s">
        <v>39</v>
      </c>
      <c r="P1476" s="39">
        <v>-4681</v>
      </c>
      <c r="Q1476" s="39">
        <v>-4463</v>
      </c>
      <c r="R1476" s="1" t="str">
        <f t="shared" si="42"/>
        <v>FAUX</v>
      </c>
      <c r="T1476" s="4">
        <v>1</v>
      </c>
      <c r="U1476" s="28" t="s">
        <v>2178</v>
      </c>
    </row>
    <row r="1477" spans="1:46" s="22" customFormat="1" ht="15" hidden="1" customHeight="1">
      <c r="A1477" s="4"/>
      <c r="B1477" s="4" t="s">
        <v>1679</v>
      </c>
      <c r="C1477" s="21">
        <v>41.376956</v>
      </c>
      <c r="D1477" s="21">
        <v>2.1671779999999998</v>
      </c>
      <c r="E1477" s="4" t="s">
        <v>2170</v>
      </c>
      <c r="F1477" s="4"/>
      <c r="G1477" s="4" t="s">
        <v>33</v>
      </c>
      <c r="H1477" s="4" t="s">
        <v>2174</v>
      </c>
      <c r="I1477" s="4" t="s">
        <v>2175</v>
      </c>
      <c r="J1477" s="4">
        <v>5720</v>
      </c>
      <c r="K1477" s="4">
        <v>40</v>
      </c>
      <c r="L1477" s="4" t="s">
        <v>43</v>
      </c>
      <c r="M1477" s="4" t="s">
        <v>1715</v>
      </c>
      <c r="N1477" s="4" t="s">
        <v>1693</v>
      </c>
      <c r="O1477" s="4" t="s">
        <v>39</v>
      </c>
      <c r="P1477" s="39">
        <v>-4681</v>
      </c>
      <c r="Q1477" s="39">
        <v>-4457</v>
      </c>
      <c r="R1477" s="1" t="str">
        <f t="shared" si="42"/>
        <v>FAUX</v>
      </c>
      <c r="S1477" s="4"/>
      <c r="T1477" s="4">
        <v>1</v>
      </c>
      <c r="U1477" s="26" t="s">
        <v>2173</v>
      </c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46" s="22" customFormat="1" ht="15" hidden="1" customHeight="1">
      <c r="B1478" s="4" t="s">
        <v>1679</v>
      </c>
      <c r="C1478" s="21">
        <v>41.376956</v>
      </c>
      <c r="D1478" s="21">
        <v>2.1671779999999998</v>
      </c>
      <c r="E1478" s="4" t="s">
        <v>2170</v>
      </c>
      <c r="F1478" s="4"/>
      <c r="G1478" s="4" t="s">
        <v>33</v>
      </c>
      <c r="H1478" s="4" t="s">
        <v>2187</v>
      </c>
      <c r="I1478" s="4" t="s">
        <v>2188</v>
      </c>
      <c r="J1478" s="4">
        <v>5720</v>
      </c>
      <c r="K1478" s="4">
        <v>30</v>
      </c>
      <c r="L1478" s="4" t="s">
        <v>43</v>
      </c>
      <c r="M1478" s="4" t="s">
        <v>959</v>
      </c>
      <c r="N1478" s="4" t="s">
        <v>1693</v>
      </c>
      <c r="O1478" s="4" t="s">
        <v>39</v>
      </c>
      <c r="P1478" s="39">
        <v>-4678</v>
      </c>
      <c r="Q1478" s="39">
        <v>-4458</v>
      </c>
      <c r="R1478" s="1" t="str">
        <f t="shared" si="42"/>
        <v>FAUX</v>
      </c>
      <c r="T1478" s="4">
        <v>1</v>
      </c>
      <c r="U1478" s="28" t="s">
        <v>2178</v>
      </c>
    </row>
    <row r="1479" spans="1:46" s="22" customFormat="1" ht="15" hidden="1" customHeight="1">
      <c r="B1479" s="4" t="s">
        <v>1679</v>
      </c>
      <c r="C1479" s="21">
        <v>41.376956</v>
      </c>
      <c r="D1479" s="21">
        <v>2.1671779999999998</v>
      </c>
      <c r="E1479" s="4" t="s">
        <v>2170</v>
      </c>
      <c r="F1479" s="4"/>
      <c r="G1479" s="4" t="s">
        <v>33</v>
      </c>
      <c r="H1479" s="4" t="s">
        <v>2183</v>
      </c>
      <c r="I1479" s="4" t="s">
        <v>2184</v>
      </c>
      <c r="J1479" s="4">
        <v>5700</v>
      </c>
      <c r="K1479" s="4">
        <v>30</v>
      </c>
      <c r="L1479" s="4" t="s">
        <v>43</v>
      </c>
      <c r="M1479" s="4" t="s">
        <v>959</v>
      </c>
      <c r="N1479" s="4" t="s">
        <v>1693</v>
      </c>
      <c r="O1479" s="4" t="s">
        <v>39</v>
      </c>
      <c r="P1479" s="39">
        <v>-4653</v>
      </c>
      <c r="Q1479" s="39">
        <v>-4452</v>
      </c>
      <c r="R1479" s="1" t="str">
        <f t="shared" si="42"/>
        <v>FAUX</v>
      </c>
      <c r="T1479" s="4">
        <v>1</v>
      </c>
      <c r="U1479" s="28" t="s">
        <v>2178</v>
      </c>
    </row>
    <row r="1480" spans="1:46" s="22" customFormat="1" ht="15" hidden="1" customHeight="1">
      <c r="A1480" s="4"/>
      <c r="B1480" s="4" t="s">
        <v>1679</v>
      </c>
      <c r="C1480" s="4">
        <v>41.175930000000001</v>
      </c>
      <c r="D1480" s="4">
        <v>-2.549566</v>
      </c>
      <c r="E1480" s="4" t="s">
        <v>2189</v>
      </c>
      <c r="F1480" s="4"/>
      <c r="G1480" s="4" t="s">
        <v>33</v>
      </c>
      <c r="H1480" s="4"/>
      <c r="I1480" s="4" t="s">
        <v>2193</v>
      </c>
      <c r="J1480" s="4">
        <v>6568</v>
      </c>
      <c r="K1480" s="4">
        <v>37</v>
      </c>
      <c r="L1480" s="4" t="s">
        <v>24</v>
      </c>
      <c r="M1480" s="4" t="s">
        <v>25</v>
      </c>
      <c r="N1480" s="4" t="s">
        <v>1725</v>
      </c>
      <c r="O1480" s="4" t="s">
        <v>27</v>
      </c>
      <c r="P1480" s="36">
        <v>-5616</v>
      </c>
      <c r="Q1480" s="36">
        <v>-5474</v>
      </c>
      <c r="R1480" s="7" t="str">
        <f t="shared" si="42"/>
        <v>VRAI</v>
      </c>
      <c r="S1480" s="4"/>
      <c r="T1480" s="4">
        <v>1</v>
      </c>
      <c r="U1480" s="26" t="s">
        <v>2116</v>
      </c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46" s="22" customFormat="1" ht="15" hidden="1" customHeight="1">
      <c r="A1481" s="4"/>
      <c r="B1481" s="4" t="s">
        <v>1679</v>
      </c>
      <c r="C1481" s="4">
        <v>41.175930000000001</v>
      </c>
      <c r="D1481" s="4">
        <v>-2.549566</v>
      </c>
      <c r="E1481" s="4" t="s">
        <v>2189</v>
      </c>
      <c r="F1481" s="4"/>
      <c r="G1481" s="4" t="s">
        <v>33</v>
      </c>
      <c r="H1481" s="4"/>
      <c r="I1481" s="4" t="s">
        <v>2192</v>
      </c>
      <c r="J1481" s="4">
        <v>6449</v>
      </c>
      <c r="K1481" s="4">
        <v>42</v>
      </c>
      <c r="L1481" s="4" t="s">
        <v>24</v>
      </c>
      <c r="M1481" s="4" t="s">
        <v>25</v>
      </c>
      <c r="N1481" s="4" t="s">
        <v>1725</v>
      </c>
      <c r="O1481" s="4" t="s">
        <v>27</v>
      </c>
      <c r="P1481" s="36">
        <v>-5479</v>
      </c>
      <c r="Q1481" s="36">
        <v>-5330</v>
      </c>
      <c r="R1481" s="7" t="str">
        <f t="shared" si="42"/>
        <v>VRAI</v>
      </c>
      <c r="S1481" s="4"/>
      <c r="T1481" s="4">
        <v>1</v>
      </c>
      <c r="U1481" s="26" t="s">
        <v>2116</v>
      </c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46" s="22" customFormat="1" ht="15" hidden="1" customHeight="1">
      <c r="A1482" s="4"/>
      <c r="B1482" s="4" t="s">
        <v>1679</v>
      </c>
      <c r="C1482" s="4">
        <v>41.175930000000001</v>
      </c>
      <c r="D1482" s="4">
        <v>-2.549566</v>
      </c>
      <c r="E1482" s="4" t="s">
        <v>2189</v>
      </c>
      <c r="F1482" s="4"/>
      <c r="G1482" s="4" t="s">
        <v>33</v>
      </c>
      <c r="H1482" s="4"/>
      <c r="I1482" s="4" t="s">
        <v>2197</v>
      </c>
      <c r="J1482" s="4">
        <v>6449</v>
      </c>
      <c r="K1482" s="4">
        <v>37</v>
      </c>
      <c r="L1482" s="4" t="s">
        <v>24</v>
      </c>
      <c r="M1482" s="4" t="s">
        <v>25</v>
      </c>
      <c r="N1482" s="4" t="s">
        <v>1725</v>
      </c>
      <c r="O1482" s="4" t="s">
        <v>27</v>
      </c>
      <c r="P1482" s="36">
        <v>-5479</v>
      </c>
      <c r="Q1482" s="36">
        <v>-5331</v>
      </c>
      <c r="R1482" s="7" t="str">
        <f t="shared" si="42"/>
        <v>VRAI</v>
      </c>
      <c r="S1482" s="4"/>
      <c r="T1482" s="4">
        <v>1</v>
      </c>
      <c r="U1482" s="26" t="s">
        <v>2116</v>
      </c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46" s="22" customFormat="1" ht="15" hidden="1" customHeight="1">
      <c r="A1483" s="4"/>
      <c r="B1483" s="4" t="s">
        <v>1679</v>
      </c>
      <c r="C1483" s="4">
        <v>41.175930000000001</v>
      </c>
      <c r="D1483" s="4">
        <v>-2.549566</v>
      </c>
      <c r="E1483" s="4" t="s">
        <v>2189</v>
      </c>
      <c r="F1483" s="4"/>
      <c r="G1483" s="4" t="s">
        <v>33</v>
      </c>
      <c r="H1483" s="4"/>
      <c r="I1483" s="4" t="s">
        <v>2196</v>
      </c>
      <c r="J1483" s="4">
        <v>6446</v>
      </c>
      <c r="K1483" s="4">
        <v>39</v>
      </c>
      <c r="L1483" s="4" t="s">
        <v>24</v>
      </c>
      <c r="M1483" s="4" t="s">
        <v>25</v>
      </c>
      <c r="N1483" s="4" t="s">
        <v>1725</v>
      </c>
      <c r="O1483" s="4" t="s">
        <v>27</v>
      </c>
      <c r="P1483" s="36">
        <v>-5478</v>
      </c>
      <c r="Q1483" s="36">
        <v>-5331</v>
      </c>
      <c r="R1483" s="7" t="str">
        <f t="shared" si="42"/>
        <v>VRAI</v>
      </c>
      <c r="S1483" s="4"/>
      <c r="T1483" s="4">
        <v>1</v>
      </c>
      <c r="U1483" s="26" t="s">
        <v>2116</v>
      </c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46" s="22" customFormat="1" ht="15" hidden="1" customHeight="1">
      <c r="A1484" s="4"/>
      <c r="B1484" s="4" t="s">
        <v>1679</v>
      </c>
      <c r="C1484" s="4">
        <v>41.175930000000001</v>
      </c>
      <c r="D1484" s="4">
        <v>-2.549566</v>
      </c>
      <c r="E1484" s="4" t="s">
        <v>2189</v>
      </c>
      <c r="F1484" s="4"/>
      <c r="G1484" s="4" t="s">
        <v>33</v>
      </c>
      <c r="H1484" s="4"/>
      <c r="I1484" s="4" t="s">
        <v>2194</v>
      </c>
      <c r="J1484" s="4">
        <v>6415</v>
      </c>
      <c r="K1484" s="4">
        <v>36</v>
      </c>
      <c r="L1484" s="4" t="s">
        <v>24</v>
      </c>
      <c r="M1484" s="4" t="s">
        <v>25</v>
      </c>
      <c r="N1484" s="4" t="s">
        <v>1725</v>
      </c>
      <c r="O1484" s="4" t="s">
        <v>27</v>
      </c>
      <c r="P1484" s="36">
        <v>-5474</v>
      </c>
      <c r="Q1484" s="36">
        <v>-5320</v>
      </c>
      <c r="R1484" s="7" t="str">
        <f t="shared" si="42"/>
        <v>VRAI</v>
      </c>
      <c r="S1484" s="4"/>
      <c r="T1484" s="4">
        <v>1</v>
      </c>
      <c r="U1484" s="26" t="s">
        <v>2116</v>
      </c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46" s="22" customFormat="1" ht="15" hidden="1" customHeight="1">
      <c r="A1485" s="4"/>
      <c r="B1485" s="4" t="s">
        <v>1679</v>
      </c>
      <c r="C1485" s="4">
        <v>41.175930000000001</v>
      </c>
      <c r="D1485" s="4">
        <v>-2.549566</v>
      </c>
      <c r="E1485" s="4" t="s">
        <v>2189</v>
      </c>
      <c r="F1485" s="4"/>
      <c r="G1485" s="4" t="s">
        <v>33</v>
      </c>
      <c r="H1485" s="4"/>
      <c r="I1485" s="4" t="s">
        <v>2191</v>
      </c>
      <c r="J1485" s="4">
        <v>6405</v>
      </c>
      <c r="K1485" s="4">
        <v>36</v>
      </c>
      <c r="L1485" s="4" t="s">
        <v>24</v>
      </c>
      <c r="M1485" s="4" t="s">
        <v>25</v>
      </c>
      <c r="N1485" s="4" t="s">
        <v>1725</v>
      </c>
      <c r="O1485" s="4" t="s">
        <v>27</v>
      </c>
      <c r="P1485" s="36">
        <v>-5474</v>
      </c>
      <c r="Q1485" s="36">
        <v>-5313</v>
      </c>
      <c r="R1485" s="7" t="str">
        <f t="shared" si="42"/>
        <v>VRAI</v>
      </c>
      <c r="S1485" s="4"/>
      <c r="T1485" s="4">
        <v>1</v>
      </c>
      <c r="U1485" s="26" t="s">
        <v>2116</v>
      </c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46" s="22" customFormat="1" ht="15" hidden="1" customHeight="1">
      <c r="A1486" s="4"/>
      <c r="B1486" s="4" t="s">
        <v>1679</v>
      </c>
      <c r="C1486" s="4">
        <v>41.175930000000001</v>
      </c>
      <c r="D1486" s="4">
        <v>-2.549566</v>
      </c>
      <c r="E1486" s="4" t="s">
        <v>2189</v>
      </c>
      <c r="F1486" s="4"/>
      <c r="G1486" s="4" t="s">
        <v>33</v>
      </c>
      <c r="H1486" s="4"/>
      <c r="I1486" s="4" t="s">
        <v>2206</v>
      </c>
      <c r="J1486" s="4">
        <v>6365</v>
      </c>
      <c r="K1486" s="4">
        <v>36</v>
      </c>
      <c r="L1486" s="4" t="s">
        <v>43</v>
      </c>
      <c r="M1486" s="4" t="s">
        <v>81</v>
      </c>
      <c r="N1486" s="4" t="s">
        <v>1725</v>
      </c>
      <c r="O1486" s="4" t="s">
        <v>53</v>
      </c>
      <c r="P1486" s="36">
        <v>-5471</v>
      </c>
      <c r="Q1486" s="36">
        <v>-5219</v>
      </c>
      <c r="R1486" s="7" t="str">
        <f t="shared" si="42"/>
        <v>VRAI</v>
      </c>
      <c r="S1486" s="4"/>
      <c r="T1486" s="4">
        <v>1</v>
      </c>
      <c r="U1486" s="26" t="s">
        <v>2116</v>
      </c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46" s="4" customFormat="1" ht="15" hidden="1" customHeight="1">
      <c r="B1487" s="4" t="s">
        <v>1679</v>
      </c>
      <c r="C1487" s="4">
        <v>41.175930000000001</v>
      </c>
      <c r="D1487" s="4">
        <v>-2.549566</v>
      </c>
      <c r="E1487" s="4" t="s">
        <v>2189</v>
      </c>
      <c r="G1487" s="4" t="s">
        <v>33</v>
      </c>
      <c r="I1487" s="4" t="s">
        <v>2204</v>
      </c>
      <c r="J1487" s="4">
        <v>6355</v>
      </c>
      <c r="K1487" s="4">
        <v>30</v>
      </c>
      <c r="L1487" s="4" t="s">
        <v>43</v>
      </c>
      <c r="M1487" s="4" t="s">
        <v>102</v>
      </c>
      <c r="N1487" s="4" t="s">
        <v>1725</v>
      </c>
      <c r="O1487" s="4" t="s">
        <v>39</v>
      </c>
      <c r="P1487" s="36">
        <v>-5467</v>
      </c>
      <c r="Q1487" s="36">
        <v>-5219</v>
      </c>
      <c r="R1487" s="7" t="str">
        <f t="shared" si="42"/>
        <v>VRAI</v>
      </c>
      <c r="T1487" s="4">
        <v>1</v>
      </c>
      <c r="U1487" s="26" t="s">
        <v>2116</v>
      </c>
      <c r="AF1487" s="22"/>
      <c r="AG1487" s="22"/>
      <c r="AH1487" s="22"/>
      <c r="AI1487" s="22"/>
      <c r="AJ1487" s="22"/>
      <c r="AK1487" s="22"/>
      <c r="AL1487" s="22"/>
      <c r="AM1487" s="22"/>
      <c r="AN1487" s="22"/>
      <c r="AO1487" s="22"/>
      <c r="AP1487" s="22"/>
      <c r="AQ1487" s="22"/>
      <c r="AR1487" s="22"/>
      <c r="AS1487" s="22"/>
      <c r="AT1487" s="22"/>
    </row>
    <row r="1488" spans="1:46" s="4" customFormat="1" ht="15" hidden="1" customHeight="1">
      <c r="B1488" s="4" t="s">
        <v>1679</v>
      </c>
      <c r="C1488" s="4">
        <v>41.175930000000001</v>
      </c>
      <c r="D1488" s="4">
        <v>-2.549566</v>
      </c>
      <c r="E1488" s="4" t="s">
        <v>2189</v>
      </c>
      <c r="G1488" s="4" t="s">
        <v>33</v>
      </c>
      <c r="I1488" s="4" t="s">
        <v>2190</v>
      </c>
      <c r="J1488" s="4">
        <v>6335</v>
      </c>
      <c r="K1488" s="4">
        <v>46</v>
      </c>
      <c r="L1488" s="4" t="s">
        <v>24</v>
      </c>
      <c r="M1488" s="4" t="s">
        <v>25</v>
      </c>
      <c r="N1488" s="4" t="s">
        <v>1725</v>
      </c>
      <c r="O1488" s="4" t="s">
        <v>27</v>
      </c>
      <c r="P1488" s="36">
        <v>-5469</v>
      </c>
      <c r="Q1488" s="36">
        <v>-5212</v>
      </c>
      <c r="R1488" s="7" t="str">
        <f t="shared" si="42"/>
        <v>VRAI</v>
      </c>
      <c r="T1488" s="4">
        <v>1</v>
      </c>
      <c r="U1488" s="26" t="s">
        <v>2116</v>
      </c>
      <c r="AF1488" s="22"/>
      <c r="AG1488" s="22"/>
      <c r="AH1488" s="22"/>
      <c r="AI1488" s="22"/>
      <c r="AJ1488" s="22"/>
      <c r="AK1488" s="22"/>
      <c r="AL1488" s="22"/>
      <c r="AM1488" s="22"/>
      <c r="AN1488" s="22"/>
      <c r="AO1488" s="22"/>
      <c r="AP1488" s="22"/>
      <c r="AQ1488" s="22"/>
      <c r="AR1488" s="22"/>
      <c r="AS1488" s="22"/>
      <c r="AT1488" s="22"/>
    </row>
    <row r="1489" spans="1:46" s="4" customFormat="1" ht="15" hidden="1" customHeight="1">
      <c r="B1489" s="4" t="s">
        <v>1679</v>
      </c>
      <c r="C1489" s="4">
        <v>41.175930000000001</v>
      </c>
      <c r="D1489" s="4">
        <v>-2.549566</v>
      </c>
      <c r="E1489" s="4" t="s">
        <v>2189</v>
      </c>
      <c r="G1489" s="4" t="s">
        <v>33</v>
      </c>
      <c r="I1489" s="4" t="s">
        <v>2211</v>
      </c>
      <c r="J1489" s="4">
        <v>6313</v>
      </c>
      <c r="K1489" s="4">
        <v>48</v>
      </c>
      <c r="L1489" s="4" t="s">
        <v>36</v>
      </c>
      <c r="M1489" s="4" t="s">
        <v>540</v>
      </c>
      <c r="N1489" s="4" t="s">
        <v>1725</v>
      </c>
      <c r="O1489" s="4" t="s">
        <v>39</v>
      </c>
      <c r="P1489" s="36">
        <v>-5468</v>
      </c>
      <c r="Q1489" s="36">
        <v>-5128</v>
      </c>
      <c r="R1489" s="7" t="str">
        <f t="shared" si="42"/>
        <v>VRAI</v>
      </c>
      <c r="T1489" s="4">
        <v>1</v>
      </c>
      <c r="U1489" s="26" t="s">
        <v>2116</v>
      </c>
      <c r="AF1489" s="22"/>
      <c r="AG1489" s="22"/>
      <c r="AH1489" s="22"/>
      <c r="AI1489" s="22"/>
      <c r="AJ1489" s="22"/>
      <c r="AK1489" s="22"/>
      <c r="AL1489" s="22"/>
      <c r="AM1489" s="22"/>
      <c r="AN1489" s="22"/>
      <c r="AO1489" s="22"/>
      <c r="AP1489" s="22"/>
      <c r="AQ1489" s="22"/>
      <c r="AR1489" s="22"/>
      <c r="AS1489" s="22"/>
      <c r="AT1489" s="22"/>
    </row>
    <row r="1490" spans="1:46" s="22" customFormat="1" ht="15" hidden="1" customHeight="1">
      <c r="A1490" s="4"/>
      <c r="B1490" s="4" t="s">
        <v>1679</v>
      </c>
      <c r="C1490" s="4">
        <v>41.175930000000001</v>
      </c>
      <c r="D1490" s="4">
        <v>-2.549566</v>
      </c>
      <c r="E1490" s="4" t="s">
        <v>2189</v>
      </c>
      <c r="F1490" s="4"/>
      <c r="G1490" s="4" t="s">
        <v>33</v>
      </c>
      <c r="H1490" s="4"/>
      <c r="I1490" s="4" t="s">
        <v>2200</v>
      </c>
      <c r="J1490" s="4">
        <v>6289</v>
      </c>
      <c r="K1490" s="4">
        <v>31</v>
      </c>
      <c r="L1490" s="4" t="s">
        <v>43</v>
      </c>
      <c r="M1490" s="4" t="s">
        <v>81</v>
      </c>
      <c r="N1490" s="4" t="s">
        <v>1725</v>
      </c>
      <c r="O1490" s="4" t="s">
        <v>53</v>
      </c>
      <c r="P1490" s="36">
        <v>-5331</v>
      </c>
      <c r="Q1490" s="36">
        <v>-5208</v>
      </c>
      <c r="R1490" s="7" t="str">
        <f t="shared" si="42"/>
        <v>VRAI</v>
      </c>
      <c r="S1490" s="4"/>
      <c r="T1490" s="4">
        <v>1</v>
      </c>
      <c r="U1490" s="26" t="s">
        <v>2116</v>
      </c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46" s="22" customFormat="1" ht="15" hidden="1" customHeight="1">
      <c r="A1491" s="4"/>
      <c r="B1491" s="4" t="s">
        <v>1679</v>
      </c>
      <c r="C1491" s="4">
        <v>41.175930000000001</v>
      </c>
      <c r="D1491" s="4">
        <v>-2.549566</v>
      </c>
      <c r="E1491" s="4" t="s">
        <v>2189</v>
      </c>
      <c r="F1491" s="4"/>
      <c r="G1491" s="4" t="s">
        <v>33</v>
      </c>
      <c r="H1491" s="4"/>
      <c r="I1491" s="4" t="s">
        <v>2205</v>
      </c>
      <c r="J1491" s="4">
        <v>6271</v>
      </c>
      <c r="K1491" s="4">
        <v>31</v>
      </c>
      <c r="L1491" s="4" t="s">
        <v>43</v>
      </c>
      <c r="M1491" s="4" t="s">
        <v>81</v>
      </c>
      <c r="N1491" s="4" t="s">
        <v>1725</v>
      </c>
      <c r="O1491" s="4" t="s">
        <v>53</v>
      </c>
      <c r="P1491" s="36">
        <v>-5319</v>
      </c>
      <c r="Q1491" s="36">
        <v>-5082</v>
      </c>
      <c r="R1491" s="7" t="str">
        <f t="shared" si="42"/>
        <v>VRAI</v>
      </c>
      <c r="S1491" s="4"/>
      <c r="T1491" s="4">
        <v>1</v>
      </c>
      <c r="U1491" s="26" t="s">
        <v>2116</v>
      </c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46" s="22" customFormat="1" ht="15" hidden="1" customHeight="1">
      <c r="A1492" s="4"/>
      <c r="B1492" s="4" t="s">
        <v>1679</v>
      </c>
      <c r="C1492" s="4">
        <v>41.175930000000001</v>
      </c>
      <c r="D1492" s="4">
        <v>-2.549566</v>
      </c>
      <c r="E1492" s="4" t="s">
        <v>2189</v>
      </c>
      <c r="F1492" s="4"/>
      <c r="G1492" s="4" t="s">
        <v>33</v>
      </c>
      <c r="H1492" s="4"/>
      <c r="I1492" s="4" t="s">
        <v>2208</v>
      </c>
      <c r="J1492" s="4">
        <v>6250</v>
      </c>
      <c r="K1492" s="4">
        <v>50</v>
      </c>
      <c r="L1492" s="4" t="s">
        <v>36</v>
      </c>
      <c r="M1492" s="4" t="s">
        <v>284</v>
      </c>
      <c r="N1492" s="4" t="s">
        <v>1725</v>
      </c>
      <c r="O1492" s="4" t="s">
        <v>39</v>
      </c>
      <c r="P1492" s="36">
        <v>-5321</v>
      </c>
      <c r="Q1492" s="36">
        <v>-5051</v>
      </c>
      <c r="R1492" s="7" t="str">
        <f t="shared" si="42"/>
        <v>VRAI</v>
      </c>
      <c r="S1492" s="4"/>
      <c r="T1492" s="4">
        <v>1</v>
      </c>
      <c r="U1492" s="26" t="s">
        <v>2116</v>
      </c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46" s="7" customFormat="1" ht="15" hidden="1" customHeight="1">
      <c r="A1493" s="4"/>
      <c r="B1493" s="4" t="s">
        <v>1679</v>
      </c>
      <c r="C1493" s="4">
        <v>41.175930000000001</v>
      </c>
      <c r="D1493" s="4">
        <v>-2.549566</v>
      </c>
      <c r="E1493" s="4" t="s">
        <v>2189</v>
      </c>
      <c r="F1493" s="4"/>
      <c r="G1493" s="4" t="s">
        <v>33</v>
      </c>
      <c r="H1493" s="4"/>
      <c r="I1493" s="4" t="s">
        <v>2210</v>
      </c>
      <c r="J1493" s="4">
        <v>6250</v>
      </c>
      <c r="K1493" s="4">
        <v>50</v>
      </c>
      <c r="L1493" s="4" t="s">
        <v>36</v>
      </c>
      <c r="M1493" s="4" t="s">
        <v>540</v>
      </c>
      <c r="N1493" s="4" t="s">
        <v>1725</v>
      </c>
      <c r="O1493" s="4" t="s">
        <v>39</v>
      </c>
      <c r="P1493" s="36">
        <v>-5321</v>
      </c>
      <c r="Q1493" s="36">
        <v>-5051</v>
      </c>
      <c r="R1493" s="7" t="str">
        <f t="shared" si="42"/>
        <v>VRAI</v>
      </c>
      <c r="S1493" s="4"/>
      <c r="T1493" s="4">
        <v>1</v>
      </c>
      <c r="U1493" s="26" t="s">
        <v>2116</v>
      </c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22"/>
      <c r="AG1493" s="22"/>
      <c r="AH1493" s="22"/>
      <c r="AI1493" s="22"/>
      <c r="AJ1493" s="22"/>
      <c r="AK1493" s="22"/>
      <c r="AL1493" s="22"/>
      <c r="AM1493" s="22"/>
      <c r="AN1493" s="22"/>
      <c r="AO1493" s="22"/>
      <c r="AP1493" s="22"/>
      <c r="AQ1493" s="22"/>
      <c r="AR1493" s="22"/>
      <c r="AS1493" s="22"/>
      <c r="AT1493" s="22"/>
    </row>
    <row r="1494" spans="1:46" s="7" customFormat="1" ht="15" hidden="1" customHeight="1">
      <c r="A1494" s="4"/>
      <c r="B1494" s="4" t="s">
        <v>1679</v>
      </c>
      <c r="C1494" s="4">
        <v>41.175930000000001</v>
      </c>
      <c r="D1494" s="4">
        <v>-2.549566</v>
      </c>
      <c r="E1494" s="4" t="s">
        <v>2189</v>
      </c>
      <c r="F1494" s="4"/>
      <c r="G1494" s="4" t="s">
        <v>33</v>
      </c>
      <c r="H1494" s="4"/>
      <c r="I1494" s="4" t="s">
        <v>2207</v>
      </c>
      <c r="J1494" s="4">
        <v>6245</v>
      </c>
      <c r="K1494" s="4">
        <v>34</v>
      </c>
      <c r="L1494" s="4" t="s">
        <v>43</v>
      </c>
      <c r="M1494" s="4" t="s">
        <v>957</v>
      </c>
      <c r="N1494" s="4" t="s">
        <v>1725</v>
      </c>
      <c r="O1494" s="4" t="s">
        <v>39</v>
      </c>
      <c r="P1494" s="36">
        <v>-5308</v>
      </c>
      <c r="Q1494" s="36">
        <v>-5070</v>
      </c>
      <c r="R1494" s="7" t="str">
        <f t="shared" si="42"/>
        <v>VRAI</v>
      </c>
      <c r="S1494" s="4"/>
      <c r="T1494" s="4">
        <v>1</v>
      </c>
      <c r="U1494" s="26" t="s">
        <v>2116</v>
      </c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22"/>
      <c r="AG1494" s="22"/>
      <c r="AH1494" s="22"/>
      <c r="AI1494" s="22"/>
      <c r="AJ1494" s="22"/>
      <c r="AK1494" s="22"/>
      <c r="AL1494" s="22"/>
      <c r="AM1494" s="22"/>
      <c r="AN1494" s="22"/>
      <c r="AO1494" s="22"/>
      <c r="AP1494" s="22"/>
      <c r="AQ1494" s="22"/>
      <c r="AR1494" s="22"/>
      <c r="AS1494" s="22"/>
      <c r="AT1494" s="22"/>
    </row>
    <row r="1495" spans="1:46" s="7" customFormat="1" ht="15" hidden="1" customHeight="1">
      <c r="A1495" s="4"/>
      <c r="B1495" s="4" t="s">
        <v>1679</v>
      </c>
      <c r="C1495" s="4">
        <v>41.175930000000001</v>
      </c>
      <c r="D1495" s="4">
        <v>-2.549566</v>
      </c>
      <c r="E1495" s="4" t="s">
        <v>2189</v>
      </c>
      <c r="F1495" s="4"/>
      <c r="G1495" s="4" t="s">
        <v>33</v>
      </c>
      <c r="H1495" s="4"/>
      <c r="I1495" s="4" t="s">
        <v>2209</v>
      </c>
      <c r="J1495" s="4">
        <v>6240</v>
      </c>
      <c r="K1495" s="4">
        <v>50</v>
      </c>
      <c r="L1495" s="4" t="s">
        <v>36</v>
      </c>
      <c r="M1495" s="4" t="s">
        <v>284</v>
      </c>
      <c r="N1495" s="4" t="s">
        <v>1725</v>
      </c>
      <c r="O1495" s="4" t="s">
        <v>39</v>
      </c>
      <c r="P1495" s="36">
        <v>-5316</v>
      </c>
      <c r="Q1495" s="36">
        <v>-5046</v>
      </c>
      <c r="R1495" s="7" t="str">
        <f t="shared" si="42"/>
        <v>VRAI</v>
      </c>
      <c r="S1495" s="4"/>
      <c r="T1495" s="4">
        <v>1</v>
      </c>
      <c r="U1495" s="26" t="s">
        <v>2116</v>
      </c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22"/>
      <c r="AG1495" s="22"/>
      <c r="AH1495" s="22"/>
      <c r="AI1495" s="22"/>
      <c r="AJ1495" s="22"/>
      <c r="AK1495" s="22"/>
      <c r="AL1495" s="22"/>
      <c r="AM1495" s="22"/>
      <c r="AN1495" s="22"/>
      <c r="AO1495" s="22"/>
      <c r="AP1495" s="22"/>
      <c r="AQ1495" s="22"/>
      <c r="AR1495" s="22"/>
      <c r="AS1495" s="22"/>
      <c r="AT1495" s="22"/>
    </row>
    <row r="1496" spans="1:46" s="7" customFormat="1" ht="15" hidden="1" customHeight="1">
      <c r="A1496" s="4"/>
      <c r="B1496" s="4" t="s">
        <v>1679</v>
      </c>
      <c r="C1496" s="4">
        <v>41.175930000000001</v>
      </c>
      <c r="D1496" s="4">
        <v>-2.549566</v>
      </c>
      <c r="E1496" s="4" t="s">
        <v>2189</v>
      </c>
      <c r="F1496" s="4"/>
      <c r="G1496" s="4" t="s">
        <v>33</v>
      </c>
      <c r="H1496" s="4"/>
      <c r="I1496" s="4" t="s">
        <v>2203</v>
      </c>
      <c r="J1496" s="4">
        <v>6230</v>
      </c>
      <c r="K1496" s="4">
        <v>30</v>
      </c>
      <c r="L1496" s="4" t="s">
        <v>43</v>
      </c>
      <c r="M1496" s="4" t="s">
        <v>81</v>
      </c>
      <c r="N1496" s="4" t="s">
        <v>1725</v>
      </c>
      <c r="O1496" s="4" t="s">
        <v>53</v>
      </c>
      <c r="P1496" s="36">
        <v>-5304</v>
      </c>
      <c r="Q1496" s="36">
        <v>-5061</v>
      </c>
      <c r="R1496" s="7" t="str">
        <f t="shared" si="42"/>
        <v>VRAI</v>
      </c>
      <c r="S1496" s="4"/>
      <c r="T1496" s="4">
        <v>1</v>
      </c>
      <c r="U1496" s="26" t="s">
        <v>2116</v>
      </c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22"/>
      <c r="AG1496" s="22"/>
      <c r="AH1496" s="22"/>
      <c r="AI1496" s="22"/>
      <c r="AJ1496" s="22"/>
      <c r="AK1496" s="22"/>
      <c r="AL1496" s="22"/>
      <c r="AM1496" s="22"/>
      <c r="AN1496" s="22"/>
      <c r="AO1496" s="22"/>
      <c r="AP1496" s="22"/>
      <c r="AQ1496" s="22"/>
      <c r="AR1496" s="22"/>
      <c r="AS1496" s="22"/>
      <c r="AT1496" s="22"/>
    </row>
    <row r="1497" spans="1:46" s="7" customFormat="1" ht="15" hidden="1" customHeight="1">
      <c r="A1497" s="4"/>
      <c r="B1497" s="4" t="s">
        <v>1679</v>
      </c>
      <c r="C1497" s="4">
        <v>41.175930000000001</v>
      </c>
      <c r="D1497" s="4">
        <v>-2.549566</v>
      </c>
      <c r="E1497" s="4" t="s">
        <v>2189</v>
      </c>
      <c r="F1497" s="4"/>
      <c r="G1497" s="4" t="s">
        <v>33</v>
      </c>
      <c r="H1497" s="4"/>
      <c r="I1497" s="4" t="s">
        <v>2213</v>
      </c>
      <c r="J1497" s="4">
        <v>6210</v>
      </c>
      <c r="K1497" s="4">
        <v>60</v>
      </c>
      <c r="L1497" s="4" t="s">
        <v>36</v>
      </c>
      <c r="M1497" s="4" t="s">
        <v>284</v>
      </c>
      <c r="N1497" s="4" t="s">
        <v>1725</v>
      </c>
      <c r="O1497" s="4" t="s">
        <v>39</v>
      </c>
      <c r="P1497" s="36">
        <v>-5307</v>
      </c>
      <c r="Q1497" s="36">
        <v>-5008</v>
      </c>
      <c r="R1497" s="7" t="str">
        <f t="shared" si="42"/>
        <v>VRAI</v>
      </c>
      <c r="S1497" s="4"/>
      <c r="T1497" s="4">
        <v>1</v>
      </c>
      <c r="U1497" s="26" t="s">
        <v>2116</v>
      </c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22"/>
      <c r="AG1497" s="22"/>
      <c r="AH1497" s="22"/>
      <c r="AI1497" s="22"/>
      <c r="AJ1497" s="22"/>
      <c r="AK1497" s="22"/>
      <c r="AL1497" s="22"/>
      <c r="AM1497" s="22"/>
      <c r="AN1497" s="22"/>
      <c r="AO1497" s="22"/>
      <c r="AP1497" s="22"/>
      <c r="AQ1497" s="22"/>
      <c r="AR1497" s="22"/>
      <c r="AS1497" s="22"/>
      <c r="AT1497" s="22"/>
    </row>
    <row r="1498" spans="1:46" s="7" customFormat="1" ht="15" hidden="1" customHeight="1">
      <c r="A1498" s="4"/>
      <c r="B1498" s="4" t="s">
        <v>1679</v>
      </c>
      <c r="C1498" s="4">
        <v>41.175930000000001</v>
      </c>
      <c r="D1498" s="4">
        <v>-2.549566</v>
      </c>
      <c r="E1498" s="4" t="s">
        <v>2189</v>
      </c>
      <c r="F1498" s="4"/>
      <c r="G1498" s="4" t="s">
        <v>33</v>
      </c>
      <c r="H1498" s="4"/>
      <c r="I1498" s="4" t="s">
        <v>2198</v>
      </c>
      <c r="J1498" s="4">
        <v>6202</v>
      </c>
      <c r="K1498" s="4">
        <v>31</v>
      </c>
      <c r="L1498" s="4" t="s">
        <v>43</v>
      </c>
      <c r="M1498" s="4" t="s">
        <v>81</v>
      </c>
      <c r="N1498" s="4" t="s">
        <v>1725</v>
      </c>
      <c r="O1498" s="4" t="s">
        <v>53</v>
      </c>
      <c r="P1498" s="36">
        <v>-5295</v>
      </c>
      <c r="Q1498" s="36">
        <v>-5045</v>
      </c>
      <c r="R1498" s="7" t="str">
        <f t="shared" si="42"/>
        <v>VRAI</v>
      </c>
      <c r="S1498" s="4"/>
      <c r="T1498" s="4">
        <v>1</v>
      </c>
      <c r="U1498" s="26" t="s">
        <v>2116</v>
      </c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22"/>
      <c r="AG1498" s="22"/>
      <c r="AH1498" s="22"/>
      <c r="AI1498" s="22"/>
      <c r="AJ1498" s="22"/>
      <c r="AK1498" s="22"/>
      <c r="AL1498" s="22"/>
      <c r="AM1498" s="22"/>
      <c r="AN1498" s="22"/>
      <c r="AO1498" s="22"/>
      <c r="AP1498" s="22"/>
      <c r="AQ1498" s="22"/>
      <c r="AR1498" s="22"/>
      <c r="AS1498" s="22"/>
      <c r="AT1498" s="22"/>
    </row>
    <row r="1499" spans="1:46" s="7" customFormat="1" ht="15" hidden="1" customHeight="1">
      <c r="A1499" s="4"/>
      <c r="B1499" s="4" t="s">
        <v>1679</v>
      </c>
      <c r="C1499" s="4">
        <v>41.175930000000001</v>
      </c>
      <c r="D1499" s="4">
        <v>-2.549566</v>
      </c>
      <c r="E1499" s="4" t="s">
        <v>2189</v>
      </c>
      <c r="F1499" s="4"/>
      <c r="G1499" s="4" t="s">
        <v>33</v>
      </c>
      <c r="H1499" s="4"/>
      <c r="I1499" s="4" t="s">
        <v>2202</v>
      </c>
      <c r="J1499" s="4">
        <v>6177</v>
      </c>
      <c r="K1499" s="4">
        <v>31</v>
      </c>
      <c r="L1499" s="4" t="s">
        <v>43</v>
      </c>
      <c r="M1499" s="4" t="s">
        <v>284</v>
      </c>
      <c r="N1499" s="4" t="s">
        <v>1725</v>
      </c>
      <c r="O1499" s="4" t="s">
        <v>39</v>
      </c>
      <c r="P1499" s="36">
        <v>-5216</v>
      </c>
      <c r="Q1499" s="36">
        <v>-5015</v>
      </c>
      <c r="R1499" s="7" t="str">
        <f t="shared" si="42"/>
        <v>VRAI</v>
      </c>
      <c r="S1499" s="4"/>
      <c r="T1499" s="4">
        <v>1</v>
      </c>
      <c r="U1499" s="26" t="s">
        <v>2116</v>
      </c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22"/>
      <c r="AG1499" s="22"/>
      <c r="AH1499" s="22"/>
      <c r="AI1499" s="22"/>
      <c r="AJ1499" s="22"/>
      <c r="AK1499" s="22"/>
      <c r="AL1499" s="22"/>
      <c r="AM1499" s="22"/>
      <c r="AN1499" s="22"/>
      <c r="AO1499" s="22"/>
      <c r="AP1499" s="22"/>
      <c r="AQ1499" s="22"/>
      <c r="AR1499" s="22"/>
      <c r="AS1499" s="22"/>
      <c r="AT1499" s="22"/>
    </row>
    <row r="1500" spans="1:46" s="7" customFormat="1" ht="15" hidden="1" customHeight="1">
      <c r="A1500" s="4"/>
      <c r="B1500" s="4" t="s">
        <v>1679</v>
      </c>
      <c r="C1500" s="4">
        <v>41.175930000000001</v>
      </c>
      <c r="D1500" s="4">
        <v>-2.549566</v>
      </c>
      <c r="E1500" s="4" t="s">
        <v>2189</v>
      </c>
      <c r="F1500" s="4"/>
      <c r="G1500" s="4" t="s">
        <v>33</v>
      </c>
      <c r="H1500" s="4"/>
      <c r="I1500" s="4" t="s">
        <v>2199</v>
      </c>
      <c r="J1500" s="4">
        <v>6158</v>
      </c>
      <c r="K1500" s="4">
        <v>31</v>
      </c>
      <c r="L1500" s="4" t="s">
        <v>43</v>
      </c>
      <c r="M1500" s="4" t="s">
        <v>81</v>
      </c>
      <c r="N1500" s="4" t="s">
        <v>1725</v>
      </c>
      <c r="O1500" s="4" t="s">
        <v>53</v>
      </c>
      <c r="P1500" s="36">
        <v>-5211</v>
      </c>
      <c r="Q1500" s="36">
        <v>-5008</v>
      </c>
      <c r="R1500" s="7" t="str">
        <f t="shared" si="42"/>
        <v>VRAI</v>
      </c>
      <c r="S1500" s="4"/>
      <c r="T1500" s="4">
        <v>1</v>
      </c>
      <c r="U1500" s="26" t="s">
        <v>2116</v>
      </c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22"/>
      <c r="AG1500" s="22"/>
      <c r="AH1500" s="22"/>
      <c r="AI1500" s="22"/>
      <c r="AJ1500" s="22"/>
      <c r="AK1500" s="22"/>
      <c r="AL1500" s="22"/>
      <c r="AM1500" s="22"/>
      <c r="AN1500" s="22"/>
      <c r="AO1500" s="22"/>
      <c r="AP1500" s="22"/>
      <c r="AQ1500" s="22"/>
      <c r="AR1500" s="22"/>
      <c r="AS1500" s="22"/>
      <c r="AT1500" s="22"/>
    </row>
    <row r="1501" spans="1:46" s="7" customFormat="1" ht="15" hidden="1" customHeight="1">
      <c r="A1501" s="4"/>
      <c r="B1501" s="4" t="s">
        <v>1679</v>
      </c>
      <c r="C1501" s="4">
        <v>41.175930000000001</v>
      </c>
      <c r="D1501" s="4">
        <v>-2.549566</v>
      </c>
      <c r="E1501" s="4" t="s">
        <v>2189</v>
      </c>
      <c r="F1501" s="4"/>
      <c r="G1501" s="4" t="s">
        <v>33</v>
      </c>
      <c r="H1501" s="4"/>
      <c r="I1501" s="4" t="s">
        <v>2201</v>
      </c>
      <c r="J1501" s="4">
        <v>6156</v>
      </c>
      <c r="K1501" s="4">
        <v>33</v>
      </c>
      <c r="L1501" s="4" t="s">
        <v>43</v>
      </c>
      <c r="M1501" s="4" t="s">
        <v>284</v>
      </c>
      <c r="N1501" s="4" t="s">
        <v>1725</v>
      </c>
      <c r="O1501" s="4" t="s">
        <v>39</v>
      </c>
      <c r="P1501" s="36">
        <v>-5211</v>
      </c>
      <c r="Q1501" s="36">
        <v>-5005</v>
      </c>
      <c r="R1501" s="7" t="str">
        <f t="shared" si="42"/>
        <v>VRAI</v>
      </c>
      <c r="S1501" s="4"/>
      <c r="T1501" s="4">
        <v>1</v>
      </c>
      <c r="U1501" s="26" t="s">
        <v>2116</v>
      </c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22"/>
      <c r="AG1501" s="22"/>
      <c r="AH1501" s="22"/>
      <c r="AI1501" s="22"/>
      <c r="AJ1501" s="22"/>
      <c r="AK1501" s="22"/>
      <c r="AL1501" s="22"/>
      <c r="AM1501" s="22"/>
      <c r="AN1501" s="22"/>
      <c r="AO1501" s="22"/>
      <c r="AP1501" s="22"/>
      <c r="AQ1501" s="22"/>
      <c r="AR1501" s="22"/>
      <c r="AS1501" s="22"/>
      <c r="AT1501" s="22"/>
    </row>
    <row r="1502" spans="1:46" s="7" customFormat="1" ht="15" hidden="1" customHeight="1">
      <c r="A1502" s="4"/>
      <c r="B1502" s="4" t="s">
        <v>1679</v>
      </c>
      <c r="C1502" s="4">
        <v>41.175930000000001</v>
      </c>
      <c r="D1502" s="4">
        <v>-2.549566</v>
      </c>
      <c r="E1502" s="4" t="s">
        <v>2189</v>
      </c>
      <c r="F1502" s="4"/>
      <c r="G1502" s="4" t="s">
        <v>33</v>
      </c>
      <c r="H1502" s="4"/>
      <c r="I1502" s="4" t="s">
        <v>2212</v>
      </c>
      <c r="J1502" s="4">
        <v>6120</v>
      </c>
      <c r="K1502" s="4">
        <v>60</v>
      </c>
      <c r="L1502" s="4" t="s">
        <v>36</v>
      </c>
      <c r="M1502" s="4" t="s">
        <v>540</v>
      </c>
      <c r="N1502" s="4" t="s">
        <v>1725</v>
      </c>
      <c r="O1502" s="4" t="s">
        <v>39</v>
      </c>
      <c r="P1502" s="36">
        <v>-5215</v>
      </c>
      <c r="Q1502" s="36">
        <v>-4851</v>
      </c>
      <c r="R1502" s="7" t="str">
        <f t="shared" si="42"/>
        <v>VRAI</v>
      </c>
      <c r="S1502" s="4"/>
      <c r="T1502" s="4">
        <v>1</v>
      </c>
      <c r="U1502" s="26" t="s">
        <v>2116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22"/>
      <c r="AG1502" s="22"/>
      <c r="AH1502" s="22"/>
      <c r="AI1502" s="22"/>
      <c r="AJ1502" s="22"/>
      <c r="AK1502" s="22"/>
      <c r="AL1502" s="22"/>
      <c r="AM1502" s="22"/>
      <c r="AN1502" s="22"/>
      <c r="AO1502" s="22"/>
      <c r="AP1502" s="22"/>
      <c r="AQ1502" s="22"/>
      <c r="AR1502" s="22"/>
      <c r="AS1502" s="22"/>
      <c r="AT1502" s="22"/>
    </row>
    <row r="1503" spans="1:46" s="7" customFormat="1" ht="15" hidden="1" customHeight="1">
      <c r="A1503" s="4"/>
      <c r="B1503" s="4" t="s">
        <v>1679</v>
      </c>
      <c r="C1503" s="4">
        <v>41.175930000000001</v>
      </c>
      <c r="D1503" s="4">
        <v>-2.549566</v>
      </c>
      <c r="E1503" s="4" t="s">
        <v>2189</v>
      </c>
      <c r="F1503" s="4"/>
      <c r="G1503" s="4" t="s">
        <v>33</v>
      </c>
      <c r="H1503" s="4"/>
      <c r="I1503" s="4" t="s">
        <v>2195</v>
      </c>
      <c r="J1503" s="4">
        <v>5642</v>
      </c>
      <c r="K1503" s="4">
        <v>96</v>
      </c>
      <c r="L1503" s="4" t="s">
        <v>24</v>
      </c>
      <c r="M1503" s="4" t="s">
        <v>25</v>
      </c>
      <c r="N1503" s="4" t="s">
        <v>1725</v>
      </c>
      <c r="O1503" s="4" t="s">
        <v>27</v>
      </c>
      <c r="P1503" s="39">
        <v>-4710</v>
      </c>
      <c r="Q1503" s="39">
        <v>-4335</v>
      </c>
      <c r="R1503" s="1" t="str">
        <f t="shared" si="42"/>
        <v>FAUX</v>
      </c>
      <c r="S1503" s="4"/>
      <c r="T1503" s="4">
        <v>1</v>
      </c>
      <c r="U1503" s="26" t="s">
        <v>2116</v>
      </c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22"/>
      <c r="AG1503" s="22"/>
      <c r="AH1503" s="22"/>
      <c r="AI1503" s="22"/>
      <c r="AJ1503" s="22"/>
      <c r="AK1503" s="22"/>
      <c r="AL1503" s="22"/>
      <c r="AM1503" s="22"/>
      <c r="AN1503" s="22"/>
      <c r="AO1503" s="22"/>
      <c r="AP1503" s="22"/>
      <c r="AQ1503" s="22"/>
      <c r="AR1503" s="22"/>
      <c r="AS1503" s="22"/>
      <c r="AT1503" s="22"/>
    </row>
    <row r="1504" spans="1:46" s="7" customFormat="1" hidden="1">
      <c r="A1504" s="4"/>
      <c r="B1504" s="4" t="s">
        <v>1679</v>
      </c>
      <c r="C1504" s="2">
        <v>41.407935000000002</v>
      </c>
      <c r="D1504" s="2">
        <v>0.32572600000000002</v>
      </c>
      <c r="E1504" s="4" t="s">
        <v>2214</v>
      </c>
      <c r="F1504" s="4"/>
      <c r="G1504" s="4" t="s">
        <v>33</v>
      </c>
      <c r="H1504" s="4" t="s">
        <v>2215</v>
      </c>
      <c r="I1504" s="4" t="s">
        <v>2216</v>
      </c>
      <c r="J1504" s="4">
        <v>6040</v>
      </c>
      <c r="K1504" s="4">
        <v>100</v>
      </c>
      <c r="L1504" s="4" t="s">
        <v>24</v>
      </c>
      <c r="M1504" s="4" t="s">
        <v>25</v>
      </c>
      <c r="N1504" s="4" t="s">
        <v>38</v>
      </c>
      <c r="O1504" s="7" t="s">
        <v>27</v>
      </c>
      <c r="P1504" s="36">
        <v>-5212</v>
      </c>
      <c r="Q1504" s="36">
        <v>-4721</v>
      </c>
      <c r="R1504" s="7" t="str">
        <f t="shared" si="42"/>
        <v>VRAI</v>
      </c>
      <c r="S1504" s="4"/>
      <c r="T1504" s="4">
        <v>1</v>
      </c>
      <c r="U1504" s="26" t="s">
        <v>1896</v>
      </c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22"/>
      <c r="AG1504" s="22"/>
      <c r="AH1504" s="22"/>
      <c r="AI1504" s="22"/>
      <c r="AJ1504" s="22"/>
      <c r="AK1504" s="22"/>
      <c r="AL1504" s="22"/>
      <c r="AM1504" s="22"/>
      <c r="AN1504" s="22"/>
      <c r="AO1504" s="22"/>
      <c r="AP1504" s="22"/>
      <c r="AQ1504" s="22"/>
      <c r="AR1504" s="22"/>
      <c r="AS1504" s="22"/>
      <c r="AT1504" s="22"/>
    </row>
    <row r="1505" spans="1:46" s="7" customFormat="1" hidden="1">
      <c r="A1505" s="4"/>
      <c r="B1505" s="4" t="s">
        <v>1679</v>
      </c>
      <c r="C1505" s="2">
        <v>41.375988999999997</v>
      </c>
      <c r="D1505" s="2">
        <v>2.1697510000000002</v>
      </c>
      <c r="E1505" s="4" t="s">
        <v>2217</v>
      </c>
      <c r="F1505" s="4"/>
      <c r="G1505" s="4" t="s">
        <v>33</v>
      </c>
      <c r="H1505" s="4" t="s">
        <v>2223</v>
      </c>
      <c r="I1505" s="4" t="s">
        <v>2224</v>
      </c>
      <c r="J1505" s="4">
        <v>6590</v>
      </c>
      <c r="K1505" s="4">
        <v>30</v>
      </c>
      <c r="L1505" s="4" t="s">
        <v>36</v>
      </c>
      <c r="M1505" s="4" t="s">
        <v>1968</v>
      </c>
      <c r="N1505" s="4" t="s">
        <v>38</v>
      </c>
      <c r="O1505" s="4" t="s">
        <v>39</v>
      </c>
      <c r="P1505" s="36">
        <v>-5616</v>
      </c>
      <c r="Q1505" s="36">
        <v>-5478</v>
      </c>
      <c r="R1505" s="7" t="str">
        <f t="shared" si="42"/>
        <v>VRAI</v>
      </c>
      <c r="S1505" s="4"/>
      <c r="T1505" s="4">
        <v>1</v>
      </c>
      <c r="U1505" s="26" t="s">
        <v>2225</v>
      </c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</row>
    <row r="1506" spans="1:46" s="7" customFormat="1" hidden="1">
      <c r="A1506" s="4"/>
      <c r="B1506" s="4" t="s">
        <v>1679</v>
      </c>
      <c r="C1506" s="2">
        <v>41.375988999999997</v>
      </c>
      <c r="D1506" s="2">
        <v>2.1697510000000002</v>
      </c>
      <c r="E1506" s="4" t="s">
        <v>2217</v>
      </c>
      <c r="F1506" s="4"/>
      <c r="G1506" s="4" t="s">
        <v>33</v>
      </c>
      <c r="H1506" s="4" t="s">
        <v>2226</v>
      </c>
      <c r="I1506" s="4" t="s">
        <v>2227</v>
      </c>
      <c r="J1506" s="4">
        <v>6510</v>
      </c>
      <c r="K1506" s="4">
        <v>30</v>
      </c>
      <c r="L1506" s="4" t="s">
        <v>36</v>
      </c>
      <c r="M1506" s="4" t="s">
        <v>1968</v>
      </c>
      <c r="N1506" s="4" t="s">
        <v>38</v>
      </c>
      <c r="O1506" s="4" t="s">
        <v>39</v>
      </c>
      <c r="P1506" s="36">
        <v>-5548</v>
      </c>
      <c r="Q1506" s="36">
        <v>-5376</v>
      </c>
      <c r="R1506" s="7" t="str">
        <f t="shared" si="42"/>
        <v>VRAI</v>
      </c>
      <c r="S1506" s="4"/>
      <c r="T1506" s="4">
        <v>1</v>
      </c>
      <c r="U1506" s="26" t="s">
        <v>2225</v>
      </c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</row>
    <row r="1507" spans="1:46" s="7" customFormat="1" hidden="1">
      <c r="A1507" s="4"/>
      <c r="B1507" s="4" t="s">
        <v>1679</v>
      </c>
      <c r="C1507" s="2">
        <v>41.375988999999997</v>
      </c>
      <c r="D1507" s="2">
        <v>2.1697510000000002</v>
      </c>
      <c r="E1507" s="4" t="s">
        <v>2217</v>
      </c>
      <c r="F1507" s="4"/>
      <c r="G1507" s="4" t="s">
        <v>33</v>
      </c>
      <c r="H1507" s="4"/>
      <c r="I1507" s="4" t="s">
        <v>2218</v>
      </c>
      <c r="J1507" s="4">
        <v>6290</v>
      </c>
      <c r="K1507" s="4">
        <v>50</v>
      </c>
      <c r="L1507" s="4" t="s">
        <v>148</v>
      </c>
      <c r="M1507" s="7" t="s">
        <v>149</v>
      </c>
      <c r="N1507" s="4" t="s">
        <v>69</v>
      </c>
      <c r="O1507" s="4" t="s">
        <v>39</v>
      </c>
      <c r="P1507" s="36">
        <v>-5371</v>
      </c>
      <c r="Q1507" s="36">
        <v>-5072</v>
      </c>
      <c r="R1507" s="7" t="str">
        <f t="shared" si="42"/>
        <v>VRAI</v>
      </c>
      <c r="S1507" s="4"/>
      <c r="T1507" s="4">
        <v>1</v>
      </c>
      <c r="U1507" s="26" t="s">
        <v>2219</v>
      </c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22"/>
      <c r="AG1507" s="22"/>
      <c r="AH1507" s="22"/>
      <c r="AI1507" s="22"/>
      <c r="AJ1507" s="22"/>
      <c r="AK1507" s="22"/>
      <c r="AL1507" s="22"/>
      <c r="AM1507" s="22"/>
      <c r="AN1507" s="22"/>
      <c r="AO1507" s="22"/>
      <c r="AP1507" s="22"/>
      <c r="AQ1507" s="22"/>
      <c r="AR1507" s="22"/>
      <c r="AS1507" s="22"/>
      <c r="AT1507" s="22"/>
    </row>
    <row r="1508" spans="1:46" hidden="1">
      <c r="A1508" s="4"/>
      <c r="B1508" s="4" t="s">
        <v>1679</v>
      </c>
      <c r="C1508" s="2">
        <v>41.375988999999997</v>
      </c>
      <c r="D1508" s="2">
        <v>2.1697510000000002</v>
      </c>
      <c r="E1508" s="4" t="s">
        <v>2217</v>
      </c>
      <c r="F1508" s="4"/>
      <c r="G1508" s="4" t="s">
        <v>33</v>
      </c>
      <c r="H1508" s="4"/>
      <c r="I1508" s="4" t="s">
        <v>2220</v>
      </c>
      <c r="J1508" s="4">
        <v>6250</v>
      </c>
      <c r="K1508" s="4">
        <v>40</v>
      </c>
      <c r="L1508" s="4" t="s">
        <v>148</v>
      </c>
      <c r="M1508" s="7" t="s">
        <v>149</v>
      </c>
      <c r="N1508" s="4" t="s">
        <v>69</v>
      </c>
      <c r="O1508" s="4" t="s">
        <v>39</v>
      </c>
      <c r="P1508" s="36">
        <v>-5312</v>
      </c>
      <c r="Q1508" s="36">
        <v>-5066</v>
      </c>
      <c r="R1508" s="7" t="str">
        <f t="shared" si="42"/>
        <v>VRAI</v>
      </c>
      <c r="S1508" s="4"/>
      <c r="T1508" s="4">
        <v>1</v>
      </c>
      <c r="U1508" s="26" t="s">
        <v>2219</v>
      </c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22"/>
      <c r="AG1508" s="22"/>
      <c r="AH1508" s="22"/>
      <c r="AI1508" s="22"/>
      <c r="AJ1508" s="22"/>
      <c r="AK1508" s="22"/>
      <c r="AL1508" s="22"/>
      <c r="AM1508" s="22"/>
      <c r="AN1508" s="22"/>
      <c r="AO1508" s="22"/>
      <c r="AP1508" s="22"/>
      <c r="AQ1508" s="22"/>
      <c r="AR1508" s="22"/>
      <c r="AS1508" s="22"/>
      <c r="AT1508" s="22"/>
    </row>
    <row r="1509" spans="1:46" hidden="1">
      <c r="A1509" s="4"/>
      <c r="B1509" s="4" t="s">
        <v>1679</v>
      </c>
      <c r="C1509" s="2">
        <v>41.375988999999997</v>
      </c>
      <c r="D1509" s="2">
        <v>2.1697510000000002</v>
      </c>
      <c r="E1509" s="4" t="s">
        <v>2217</v>
      </c>
      <c r="F1509" s="4"/>
      <c r="G1509" s="4" t="s">
        <v>33</v>
      </c>
      <c r="H1509" s="4" t="s">
        <v>2221</v>
      </c>
      <c r="I1509" s="4" t="s">
        <v>2222</v>
      </c>
      <c r="J1509" s="4">
        <v>6200</v>
      </c>
      <c r="K1509" s="4">
        <v>30</v>
      </c>
      <c r="L1509" s="4" t="s">
        <v>36</v>
      </c>
      <c r="M1509" s="4" t="s">
        <v>1968</v>
      </c>
      <c r="N1509" s="4" t="s">
        <v>38</v>
      </c>
      <c r="O1509" s="4" t="s">
        <v>39</v>
      </c>
      <c r="P1509" s="36">
        <v>-5292</v>
      </c>
      <c r="Q1509" s="36">
        <v>-5046</v>
      </c>
      <c r="R1509" s="7" t="str">
        <f t="shared" si="42"/>
        <v>VRAI</v>
      </c>
      <c r="S1509" s="4"/>
      <c r="T1509" s="4">
        <v>1</v>
      </c>
      <c r="U1509" s="26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</row>
    <row r="1510" spans="1:46" hidden="1">
      <c r="A1510" s="4"/>
      <c r="B1510" s="4" t="s">
        <v>1679</v>
      </c>
      <c r="C1510" s="2">
        <v>42.551383999999999</v>
      </c>
      <c r="D1510" s="2">
        <v>0.90137699999999998</v>
      </c>
      <c r="E1510" s="4" t="s">
        <v>2228</v>
      </c>
      <c r="F1510" s="4"/>
      <c r="G1510" s="4" t="s">
        <v>33</v>
      </c>
      <c r="H1510" s="4">
        <v>9</v>
      </c>
      <c r="I1510" s="4" t="s">
        <v>2229</v>
      </c>
      <c r="J1510" s="4">
        <v>6525</v>
      </c>
      <c r="K1510" s="4">
        <v>45</v>
      </c>
      <c r="L1510" s="4" t="s">
        <v>24</v>
      </c>
      <c r="M1510" s="4" t="s">
        <v>2230</v>
      </c>
      <c r="N1510" s="4" t="s">
        <v>197</v>
      </c>
      <c r="O1510" s="4" t="s">
        <v>27</v>
      </c>
      <c r="P1510" s="36">
        <v>-5613</v>
      </c>
      <c r="Q1510" s="36">
        <v>-5377</v>
      </c>
      <c r="R1510" s="7" t="str">
        <f t="shared" si="42"/>
        <v>VRAI</v>
      </c>
      <c r="S1510" s="4"/>
      <c r="T1510" s="4">
        <v>1</v>
      </c>
      <c r="U1510" s="26" t="s">
        <v>2231</v>
      </c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22"/>
      <c r="AG1510" s="22"/>
      <c r="AH1510" s="22"/>
      <c r="AI1510" s="22"/>
      <c r="AJ1510" s="22"/>
      <c r="AK1510" s="22"/>
      <c r="AL1510" s="22"/>
      <c r="AM1510" s="22"/>
      <c r="AN1510" s="22"/>
      <c r="AO1510" s="22"/>
      <c r="AP1510" s="22"/>
      <c r="AQ1510" s="22"/>
      <c r="AR1510" s="22"/>
      <c r="AS1510" s="22"/>
      <c r="AT1510" s="22"/>
    </row>
    <row r="1511" spans="1:46" hidden="1">
      <c r="A1511" s="4"/>
      <c r="B1511" s="4" t="s">
        <v>1679</v>
      </c>
      <c r="C1511" s="2">
        <v>42.551383999999999</v>
      </c>
      <c r="D1511" s="2">
        <v>0.90137699999999998</v>
      </c>
      <c r="E1511" s="4" t="s">
        <v>2228</v>
      </c>
      <c r="F1511" s="4"/>
      <c r="G1511" s="4" t="s">
        <v>33</v>
      </c>
      <c r="H1511" s="4">
        <v>8</v>
      </c>
      <c r="I1511" s="4" t="s">
        <v>2232</v>
      </c>
      <c r="J1511" s="4">
        <v>5850</v>
      </c>
      <c r="K1511" s="4">
        <v>40</v>
      </c>
      <c r="L1511" s="4" t="s">
        <v>24</v>
      </c>
      <c r="M1511" s="4" t="s">
        <v>2230</v>
      </c>
      <c r="N1511" s="4" t="s">
        <v>1693</v>
      </c>
      <c r="O1511" s="4" t="s">
        <v>53</v>
      </c>
      <c r="P1511" s="36">
        <v>-4834</v>
      </c>
      <c r="Q1511" s="36">
        <v>-4556</v>
      </c>
      <c r="R1511" s="7" t="str">
        <f t="shared" si="42"/>
        <v>VRAI</v>
      </c>
      <c r="S1511" s="4"/>
      <c r="T1511" s="4">
        <v>1</v>
      </c>
      <c r="U1511" s="26" t="s">
        <v>2231</v>
      </c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22"/>
      <c r="AG1511" s="22"/>
      <c r="AH1511" s="22"/>
      <c r="AI1511" s="22"/>
      <c r="AJ1511" s="22"/>
      <c r="AK1511" s="22"/>
      <c r="AL1511" s="22"/>
      <c r="AM1511" s="22"/>
      <c r="AN1511" s="22"/>
      <c r="AO1511" s="22"/>
      <c r="AP1511" s="22"/>
      <c r="AQ1511" s="22"/>
      <c r="AR1511" s="22"/>
      <c r="AS1511" s="22"/>
      <c r="AT1511" s="22"/>
    </row>
    <row r="1512" spans="1:46" hidden="1">
      <c r="A1512" s="4"/>
      <c r="B1512" s="4" t="s">
        <v>1679</v>
      </c>
      <c r="C1512" s="2">
        <v>41.344904999999997</v>
      </c>
      <c r="D1512" s="2">
        <v>1.6994659999999999</v>
      </c>
      <c r="E1512" s="4" t="s">
        <v>2233</v>
      </c>
      <c r="F1512" s="4"/>
      <c r="G1512" s="4" t="s">
        <v>33</v>
      </c>
      <c r="H1512" s="4" t="s">
        <v>2234</v>
      </c>
      <c r="I1512" s="4" t="s">
        <v>2235</v>
      </c>
      <c r="J1512" s="4">
        <v>6410</v>
      </c>
      <c r="K1512" s="4">
        <v>40</v>
      </c>
      <c r="L1512" s="4" t="s">
        <v>43</v>
      </c>
      <c r="M1512" s="4" t="s">
        <v>102</v>
      </c>
      <c r="N1512" s="4" t="s">
        <v>38</v>
      </c>
      <c r="O1512" s="4" t="s">
        <v>39</v>
      </c>
      <c r="P1512" s="36">
        <v>-5475</v>
      </c>
      <c r="Q1512" s="36">
        <v>-5314</v>
      </c>
      <c r="R1512" s="7" t="str">
        <f t="shared" si="42"/>
        <v>VRAI</v>
      </c>
      <c r="S1512" s="4"/>
      <c r="T1512" s="4">
        <v>1</v>
      </c>
      <c r="U1512" s="26" t="s">
        <v>1719</v>
      </c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22"/>
      <c r="AG1512" s="22"/>
      <c r="AH1512" s="22"/>
      <c r="AI1512" s="22"/>
      <c r="AJ1512" s="22"/>
      <c r="AK1512" s="22"/>
      <c r="AL1512" s="22"/>
      <c r="AM1512" s="22"/>
      <c r="AN1512" s="22"/>
      <c r="AO1512" s="22"/>
      <c r="AP1512" s="22"/>
      <c r="AQ1512" s="22"/>
      <c r="AR1512" s="22"/>
      <c r="AS1512" s="22"/>
      <c r="AT1512" s="22"/>
    </row>
    <row r="1513" spans="1:46">
      <c r="E1513" s="9"/>
      <c r="F1513" s="9"/>
      <c r="G1513" s="9"/>
      <c r="I1513" s="9"/>
      <c r="J1513" s="9"/>
      <c r="K1513" s="9"/>
      <c r="L1513" s="9"/>
      <c r="M1513" s="9"/>
      <c r="N1513" s="9"/>
      <c r="O1513" s="9"/>
      <c r="R1513" s="9"/>
      <c r="S1513" s="9"/>
      <c r="T1513" s="9"/>
      <c r="U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</row>
    <row r="1514" spans="1:46">
      <c r="E1514" s="9"/>
      <c r="F1514" s="9"/>
      <c r="G1514" s="9"/>
      <c r="I1514" s="9"/>
      <c r="J1514" s="9"/>
      <c r="K1514" s="9"/>
      <c r="L1514" s="9"/>
      <c r="M1514" s="9"/>
      <c r="N1514" s="9"/>
      <c r="O1514" s="9"/>
      <c r="R1514" s="9"/>
      <c r="S1514" s="9"/>
      <c r="T1514" s="9"/>
      <c r="U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</row>
  </sheetData>
  <autoFilter ref="A1:AE1512">
    <filterColumn colId="1">
      <filters>
        <filter val="France"/>
      </filters>
    </filterColumn>
    <filterColumn colId="4"/>
    <sortState ref="A233:AE264">
      <sortCondition ref="I1:I1512"/>
    </sortState>
  </autoFilter>
  <sortState ref="A2:AT1473">
    <sortCondition ref="B2:B1473"/>
    <sortCondition ref="E2:E1473"/>
    <sortCondition descending="1" ref="J2:J1473"/>
  </sortState>
  <conditionalFormatting sqref="O1165:P1168 O1179:P1183 O1190:P1191 O1193:P1221 P1192 P1222 P1184:P1189 P115 R1:V1 P1:Q114 P116:Q131 P133:Q924 P1169:P1178">
    <cfRule type="cellIs" dxfId="1" priority="37" operator="between">
      <formula>-8000</formula>
      <formula>-4500</formula>
    </cfRule>
  </conditionalFormatting>
  <conditionalFormatting sqref="O1165:O1168 O1179:O1183 O1190:O1191 O1193:O1221 P1:P114 P116:P131 P133:P924">
    <cfRule type="expression" dxfId="0" priority="38">
      <formula>"$O &gt; -8000"</formula>
    </cfRule>
  </conditionalFormatting>
  <hyperlinks>
    <hyperlink ref="V177" r:id="rId1" display="https://europepmc.org/article/med/20834056"/>
    <hyperlink ref="V19" r:id="rId2" tooltip="Persistent link using digital object identifier"/>
    <hyperlink ref="V17" r:id="rId3" tooltip="Persistent link using digital object identifier"/>
    <hyperlink ref="V22" r:id="rId4" tooltip="Persistent link using digital object identifier"/>
    <hyperlink ref="V21" r:id="rId5" tooltip="Persistent link using digital object identifier"/>
    <hyperlink ref="V20" r:id="rId6" tooltip="Persistent link using digital object identifier"/>
    <hyperlink ref="V99" r:id="rId7"/>
    <hyperlink ref="V97" r:id="rId8"/>
    <hyperlink ref="V95" r:id="rId9"/>
    <hyperlink ref="V98" r:id="rId10"/>
    <hyperlink ref="V96" r:id="rId11"/>
    <hyperlink ref="V43" r:id="rId12"/>
    <hyperlink ref="V63" r:id="rId13"/>
    <hyperlink ref="V64" r:id="rId14"/>
    <hyperlink ref="V92" r:id="rId15"/>
    <hyperlink ref="V91" r:id="rId16"/>
    <hyperlink ref="V90" r:id="rId17"/>
    <hyperlink ref="V103" r:id="rId18"/>
    <hyperlink ref="V125" r:id="rId19"/>
    <hyperlink ref="V130" r:id="rId20"/>
    <hyperlink ref="V136" r:id="rId21"/>
    <hyperlink ref="V743" r:id="rId22"/>
    <hyperlink ref="V739" r:id="rId23"/>
    <hyperlink ref="V18" r:id="rId24"/>
    <hyperlink ref="V137" r:id="rId25"/>
    <hyperlink ref="V780" r:id="rId26"/>
    <hyperlink ref="V783" r:id="rId27"/>
    <hyperlink ref="V782" r:id="rId28"/>
    <hyperlink ref="V779" r:id="rId29"/>
    <hyperlink ref="V781" r:id="rId30"/>
    <hyperlink ref="V801" r:id="rId31" tooltip="Persistent link using digital object identifier"/>
    <hyperlink ref="V800" r:id="rId32" tooltip="Persistent link using digital object identifier"/>
    <hyperlink ref="V804" r:id="rId33" tooltip="Persistent link using digital object identifier"/>
    <hyperlink ref="V836" r:id="rId34"/>
    <hyperlink ref="V843" r:id="rId35"/>
    <hyperlink ref="V875" r:id="rId36"/>
    <hyperlink ref="V887" r:id="rId37"/>
    <hyperlink ref="V896" r:id="rId38"/>
    <hyperlink ref="V907" r:id="rId39"/>
    <hyperlink ref="V906" r:id="rId40"/>
    <hyperlink ref="V908" r:id="rId41" tooltip="Persistent link using digital object identifier"/>
    <hyperlink ref="V909" r:id="rId42" tooltip="Persistent link using digital object identifier"/>
    <hyperlink ref="V910" r:id="rId43" tooltip="Persistent link using digital object identifier"/>
    <hyperlink ref="V911" r:id="rId44" tooltip="Persistent link using digital object identifier"/>
    <hyperlink ref="V912" r:id="rId45" tooltip="Persistent link using digital object identifier"/>
    <hyperlink ref="V913" r:id="rId46" tooltip="Persistent link using digital object identifier"/>
    <hyperlink ref="V947" r:id="rId47"/>
    <hyperlink ref="V981" r:id="rId48" tooltip="Persistent link using digital object identifier"/>
    <hyperlink ref="V985" r:id="rId49"/>
    <hyperlink ref="V986" r:id="rId50"/>
    <hyperlink ref="V987" r:id="rId51"/>
    <hyperlink ref="V997" r:id="rId52"/>
    <hyperlink ref="V1006" r:id="rId53"/>
    <hyperlink ref="V1038" r:id="rId54"/>
    <hyperlink ref="V1043" r:id="rId55"/>
    <hyperlink ref="V1139" r:id="rId56"/>
    <hyperlink ref="V1138" r:id="rId57"/>
    <hyperlink ref="V1044" r:id="rId58"/>
    <hyperlink ref="V1170" r:id="rId59"/>
  </hyperlinks>
  <pageMargins left="0.7" right="0.7" top="0.75" bottom="0.75" header="0.3" footer="0.3"/>
  <pageSetup paperSize="9" orientation="portrait" r:id="rId60"/>
  <legacyDrawing r:id="rId6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54"/>
  <sheetViews>
    <sheetView workbookViewId="0">
      <selection activeCell="B5" sqref="B5"/>
    </sheetView>
  </sheetViews>
  <sheetFormatPr baseColWidth="10" defaultColWidth="9.140625" defaultRowHeight="15"/>
  <cols>
    <col min="2" max="2" width="13.7109375" bestFit="1" customWidth="1"/>
  </cols>
  <sheetData>
    <row r="1" spans="1:2">
      <c r="A1" s="58"/>
      <c r="B1" s="45" t="s">
        <v>2978</v>
      </c>
    </row>
    <row r="26" spans="1:7" ht="14.45" customHeight="1">
      <c r="A26" s="45"/>
      <c r="B26" s="45"/>
      <c r="C26" s="45"/>
      <c r="D26" s="45"/>
      <c r="E26" s="45"/>
      <c r="F26" s="45"/>
      <c r="G26" s="45"/>
    </row>
    <row r="27" spans="1:7">
      <c r="A27" s="45"/>
      <c r="B27" s="45"/>
      <c r="C27" s="45"/>
      <c r="D27" s="45"/>
      <c r="E27" s="45"/>
      <c r="F27" s="45"/>
      <c r="G27" s="45"/>
    </row>
    <row r="28" spans="1:7">
      <c r="A28" s="45"/>
      <c r="B28" s="45"/>
      <c r="C28" s="45"/>
      <c r="D28" s="45"/>
      <c r="E28" s="45"/>
      <c r="F28" s="45"/>
      <c r="G28" s="45"/>
    </row>
    <row r="29" spans="1:7">
      <c r="A29" s="45"/>
      <c r="B29" s="45"/>
      <c r="C29" s="45"/>
      <c r="D29" s="45"/>
      <c r="E29" s="45"/>
      <c r="F29" s="45"/>
      <c r="G29" s="45"/>
    </row>
    <row r="30" spans="1:7">
      <c r="A30" s="45"/>
      <c r="B30" s="45"/>
      <c r="C30" s="45"/>
      <c r="D30" s="45"/>
      <c r="E30" s="45"/>
      <c r="F30" s="45"/>
      <c r="G30" s="45"/>
    </row>
    <row r="31" spans="1:7">
      <c r="A31" s="45"/>
      <c r="B31" s="45"/>
      <c r="C31" s="45"/>
      <c r="D31" s="45"/>
      <c r="E31" s="45"/>
      <c r="F31" s="45"/>
      <c r="G31" s="45"/>
    </row>
    <row r="32" spans="1:7">
      <c r="A32" s="45"/>
      <c r="B32" s="45"/>
      <c r="C32" s="45"/>
      <c r="D32" s="45"/>
      <c r="E32" s="45"/>
      <c r="F32" s="45"/>
      <c r="G32" s="45"/>
    </row>
    <row r="33" spans="1:7">
      <c r="A33" s="45"/>
      <c r="B33" s="45"/>
      <c r="C33" s="45"/>
      <c r="D33" s="45"/>
      <c r="E33" s="45"/>
      <c r="F33" s="45"/>
      <c r="G33" s="45"/>
    </row>
    <row r="34" spans="1:7">
      <c r="A34" s="45"/>
      <c r="B34" s="45"/>
      <c r="C34" s="45"/>
      <c r="D34" s="45"/>
      <c r="E34" s="45"/>
      <c r="F34" s="45"/>
      <c r="G34" s="45"/>
    </row>
    <row r="35" spans="1:7">
      <c r="A35" s="45"/>
      <c r="B35" s="45"/>
      <c r="C35" s="45"/>
      <c r="D35" s="45"/>
      <c r="E35" s="45"/>
      <c r="F35" s="45"/>
      <c r="G35" s="45"/>
    </row>
    <row r="36" spans="1:7">
      <c r="A36" s="45"/>
      <c r="B36" s="45"/>
      <c r="C36" s="45"/>
      <c r="D36" s="45"/>
      <c r="E36" s="45"/>
      <c r="F36" s="45"/>
      <c r="G36" s="45"/>
    </row>
    <row r="47" spans="1:7">
      <c r="E47" t="s">
        <v>2297</v>
      </c>
      <c r="F47">
        <v>2</v>
      </c>
    </row>
    <row r="48" spans="1:7">
      <c r="E48" t="s">
        <v>2297</v>
      </c>
      <c r="F48">
        <v>3</v>
      </c>
    </row>
    <row r="49" spans="5:6">
      <c r="E49" t="s">
        <v>2297</v>
      </c>
      <c r="F49">
        <v>4</v>
      </c>
    </row>
    <row r="50" spans="5:6">
      <c r="E50" t="s">
        <v>2297</v>
      </c>
      <c r="F50">
        <v>5</v>
      </c>
    </row>
    <row r="51" spans="5:6">
      <c r="E51" t="s">
        <v>2297</v>
      </c>
      <c r="F51">
        <v>6</v>
      </c>
    </row>
    <row r="52" spans="5:6">
      <c r="E52" t="s">
        <v>2297</v>
      </c>
      <c r="F52">
        <v>7</v>
      </c>
    </row>
    <row r="53" spans="5:6">
      <c r="E53" t="s">
        <v>2297</v>
      </c>
      <c r="F53">
        <v>8</v>
      </c>
    </row>
    <row r="54" spans="5:6">
      <c r="E54" t="s">
        <v>2297</v>
      </c>
      <c r="F54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</dc:creator>
  <cp:lastModifiedBy>xx</cp:lastModifiedBy>
  <dcterms:created xsi:type="dcterms:W3CDTF">2020-12-27T18:27:02Z</dcterms:created>
  <dcterms:modified xsi:type="dcterms:W3CDTF">2021-02-26T18:00:45Z</dcterms:modified>
</cp:coreProperties>
</file>