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055" windowHeight="7695"/>
  </bookViews>
  <sheets>
    <sheet name="data_factor_analysis" sheetId="2" r:id="rId1"/>
    <sheet name="Feuil3" sheetId="3" r:id="rId2"/>
  </sheets>
  <calcPr calcId="124519"/>
</workbook>
</file>

<file path=xl/calcChain.xml><?xml version="1.0" encoding="utf-8"?>
<calcChain xmlns="http://schemas.openxmlformats.org/spreadsheetml/2006/main">
  <c r="I3" i="2"/>
  <c r="I4"/>
  <c r="I5"/>
  <c r="I6"/>
  <c r="I7"/>
  <c r="I8"/>
  <c r="I9"/>
  <c r="I10"/>
  <c r="I11"/>
  <c r="I12"/>
  <c r="I13"/>
  <c r="I14"/>
  <c r="I15"/>
  <c r="I16"/>
  <c r="I2"/>
  <c r="H3"/>
  <c r="H4"/>
  <c r="H5"/>
  <c r="H6"/>
  <c r="H7"/>
  <c r="H8"/>
  <c r="H9"/>
  <c r="H10"/>
  <c r="H11"/>
  <c r="H12"/>
  <c r="H13"/>
  <c r="H14"/>
  <c r="H15"/>
  <c r="H16"/>
  <c r="H2"/>
  <c r="C3"/>
  <c r="C4"/>
  <c r="C5"/>
  <c r="C6"/>
  <c r="C7"/>
  <c r="C8"/>
  <c r="C9"/>
  <c r="C10"/>
  <c r="C11"/>
  <c r="C12"/>
  <c r="C13"/>
  <c r="C14"/>
  <c r="C15"/>
  <c r="C16"/>
  <c r="C2"/>
  <c r="E3"/>
  <c r="E4"/>
  <c r="E5"/>
  <c r="E6"/>
  <c r="E7"/>
  <c r="E8"/>
  <c r="E9"/>
  <c r="E10"/>
  <c r="E11"/>
  <c r="E12"/>
  <c r="E13"/>
  <c r="E14"/>
  <c r="E15"/>
  <c r="E16"/>
  <c r="E2"/>
  <c r="D3"/>
  <c r="D4"/>
  <c r="D5"/>
  <c r="D6"/>
  <c r="D7"/>
  <c r="D8"/>
  <c r="D9"/>
  <c r="D10"/>
  <c r="D11"/>
  <c r="D12"/>
  <c r="D13"/>
  <c r="D14"/>
  <c r="D15"/>
  <c r="D16"/>
  <c r="D2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<sst xmlns="http://schemas.openxmlformats.org/spreadsheetml/2006/main" count="39" uniqueCount="28">
  <si>
    <t>depot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</si>
  <si>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</si>
  <si>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</si>
  <si>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</si>
  <si>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</si>
  <si>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</si>
  <si>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</si>
  <si>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</si>
  <si>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</si>
  <si>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</si>
  <si>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</si>
  <si>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</si>
  <si>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</si>
  <si>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</si>
  <si>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</si>
  <si>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</si>
  <si>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nb_typeA</t>
  </si>
  <si>
    <t>nb_typeB</t>
  </si>
  <si>
    <t>nb_typeC</t>
  </si>
  <si>
    <t>nb_typeD</t>
  </si>
  <si>
    <t>color</t>
  </si>
  <si>
    <t>blue</t>
  </si>
  <si>
    <t>red</t>
  </si>
  <si>
    <t>green</t>
  </si>
  <si>
    <t>shape</t>
  </si>
  <si>
    <t>purple</t>
  </si>
  <si>
    <t>x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</si>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</sst>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L16" sqref="L16"/>
    </sheetView>
  </sheetViews>
  <sheetFormatPr baseColWidth="10" defaultRowHeight="15"/>
  <cols>
    <col min="1" max="1" width="6.28515625" bestFit="1" customWidth="1"/>
    <col min="2" max="2" width="9.5703125" bestFit="1" customWidth="1"/>
    <col min="3" max="4" width="9.42578125" bestFit="1" customWidth="1"/>
    <col min="5" max="5" width="9.5703125" bestFit="1" customWidth="1"/>
  </cols>
  <sheetData>
    <row r="1" spans="1:9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24</v>
      </c>
      <c r="H1" t="s">
        <v>26</v>
      </c>
      <c r="I1" t="s">
        <v>27</v>
      </c>
    </row>
    <row r="2" spans="1:9">
      <c r="A2" t="s">
        <v>1</v>
      </c>
      <c r="B2">
        <f ca="1">INT(RAND()*10)+3</f>
        <v>5</v>
      </c>
      <c r="C2">
        <f ca="1">INT(RAND()*10)+INT(RANDBETWEEN(2,4))</f>
        <v>2</v>
      </c>
      <c r="D2">
        <f ca="1">INT(RAND()*10)+INT(RANDBETWEEN(1,3))</f>
        <v>7</v>
      </c>
      <c r="E2">
        <f ca="1">INT(RAND()*10)+INT(RANDBETWEEN(3,6))</f>
        <v>10</v>
      </c>
      <c r="F2" t="s">
        <v>21</v>
      </c>
      <c r="G2">
        <v>16</v>
      </c>
      <c r="H2">
        <f ca="1">(-1.6+RAND()-RAND())</f>
        <v>-1.5415107556427645</v>
      </c>
      <c r="I2">
        <f ca="1">(48+RAND()-RAND())</f>
        <v>47.820727997378881</v>
      </c>
    </row>
    <row r="3" spans="1:9">
      <c r="A3" t="s">
        <v>2</v>
      </c>
      <c r="B3">
        <f t="shared" ref="B3:B16" ca="1" si="0">INT(RAND()*10)+3</f>
        <v>5</v>
      </c>
      <c r="C3">
        <f t="shared" ref="C3:C16" ca="1" si="1">INT(RAND()*10)+INT(RANDBETWEEN(2,4))</f>
        <v>6</v>
      </c>
      <c r="D3">
        <f t="shared" ref="D3:D16" ca="1" si="2">INT(RAND()*10)+INT(RANDBETWEEN(1,3))</f>
        <v>11</v>
      </c>
      <c r="E3">
        <f t="shared" ref="E3:E16" ca="1" si="3">INT(RAND()*10)+INT(RANDBETWEEN(3,6))</f>
        <v>12</v>
      </c>
      <c r="F3" t="s">
        <v>21</v>
      </c>
      <c r="G3">
        <v>16</v>
      </c>
      <c r="H3">
        <f t="shared" ref="H3:H16" ca="1" si="4">(-1.6+RAND()-RAND())</f>
        <v>-1.7293412469426079</v>
      </c>
      <c r="I3">
        <f t="shared" ref="I3:I16" ca="1" si="5">(48+RAND()-RAND())</f>
        <v>48.085729200730178</v>
      </c>
    </row>
    <row r="4" spans="1:9">
      <c r="A4" t="s">
        <v>3</v>
      </c>
      <c r="B4">
        <f t="shared" ca="1" si="0"/>
        <v>5</v>
      </c>
      <c r="C4">
        <f t="shared" ca="1" si="1"/>
        <v>12</v>
      </c>
      <c r="D4">
        <f t="shared" ca="1" si="2"/>
        <v>3</v>
      </c>
      <c r="E4">
        <f t="shared" ca="1" si="3"/>
        <v>12</v>
      </c>
      <c r="F4" t="s">
        <v>21</v>
      </c>
      <c r="G4">
        <v>16</v>
      </c>
      <c r="H4">
        <f t="shared" ca="1" si="4"/>
        <v>-2.027519611395324</v>
      </c>
      <c r="I4">
        <f t="shared" ca="1" si="5"/>
        <v>48.389134917745444</v>
      </c>
    </row>
    <row r="5" spans="1:9">
      <c r="A5" t="s">
        <v>4</v>
      </c>
      <c r="B5">
        <f t="shared" ca="1" si="0"/>
        <v>7</v>
      </c>
      <c r="C5">
        <f t="shared" ca="1" si="1"/>
        <v>5</v>
      </c>
      <c r="D5">
        <f t="shared" ca="1" si="2"/>
        <v>7</v>
      </c>
      <c r="E5">
        <f t="shared" ca="1" si="3"/>
        <v>10</v>
      </c>
      <c r="F5" t="s">
        <v>21</v>
      </c>
      <c r="G5">
        <v>16</v>
      </c>
      <c r="H5">
        <f t="shared" ca="1" si="4"/>
        <v>-1.7879687932739441</v>
      </c>
      <c r="I5">
        <f t="shared" ca="1" si="5"/>
        <v>47.701634917510432</v>
      </c>
    </row>
    <row r="6" spans="1:9">
      <c r="A6" t="s">
        <v>5</v>
      </c>
      <c r="B6">
        <f t="shared" ca="1" si="0"/>
        <v>9</v>
      </c>
      <c r="C6">
        <f t="shared" ca="1" si="1"/>
        <v>8</v>
      </c>
      <c r="D6">
        <f t="shared" ca="1" si="2"/>
        <v>7</v>
      </c>
      <c r="E6">
        <f t="shared" ca="1" si="3"/>
        <v>7</v>
      </c>
      <c r="F6" t="s">
        <v>21</v>
      </c>
      <c r="G6">
        <v>16</v>
      </c>
      <c r="H6">
        <f t="shared" ca="1" si="4"/>
        <v>-0.85909664494904114</v>
      </c>
      <c r="I6">
        <f t="shared" ca="1" si="5"/>
        <v>48.098790798671303</v>
      </c>
    </row>
    <row r="7" spans="1:9">
      <c r="A7" t="s">
        <v>6</v>
      </c>
      <c r="B7">
        <f t="shared" ca="1" si="0"/>
        <v>7</v>
      </c>
      <c r="C7">
        <f t="shared" ca="1" si="1"/>
        <v>6</v>
      </c>
      <c r="D7">
        <f t="shared" ca="1" si="2"/>
        <v>10</v>
      </c>
      <c r="E7">
        <f t="shared" ca="1" si="3"/>
        <v>8</v>
      </c>
      <c r="F7" t="s">
        <v>21</v>
      </c>
      <c r="G7">
        <v>16</v>
      </c>
      <c r="H7">
        <f t="shared" ca="1" si="4"/>
        <v>-0.87247974843345388</v>
      </c>
      <c r="I7">
        <f t="shared" ca="1" si="5"/>
        <v>47.812965994987195</v>
      </c>
    </row>
    <row r="8" spans="1:9">
      <c r="A8" t="s">
        <v>7</v>
      </c>
      <c r="B8">
        <f t="shared" ca="1" si="0"/>
        <v>6</v>
      </c>
      <c r="C8">
        <f t="shared" ca="1" si="1"/>
        <v>7</v>
      </c>
      <c r="D8">
        <f t="shared" ca="1" si="2"/>
        <v>6</v>
      </c>
      <c r="E8">
        <f t="shared" ca="1" si="3"/>
        <v>6</v>
      </c>
      <c r="F8" t="s">
        <v>22</v>
      </c>
      <c r="G8">
        <v>15</v>
      </c>
      <c r="H8">
        <f t="shared" ca="1" si="4"/>
        <v>-1.5402496617972985</v>
      </c>
      <c r="I8">
        <f t="shared" ca="1" si="5"/>
        <v>47.725506360937146</v>
      </c>
    </row>
    <row r="9" spans="1:9">
      <c r="A9" t="s">
        <v>8</v>
      </c>
      <c r="B9">
        <f t="shared" ca="1" si="0"/>
        <v>4</v>
      </c>
      <c r="C9">
        <f t="shared" ca="1" si="1"/>
        <v>12</v>
      </c>
      <c r="D9">
        <f t="shared" ca="1" si="2"/>
        <v>4</v>
      </c>
      <c r="E9">
        <f t="shared" ca="1" si="3"/>
        <v>13</v>
      </c>
      <c r="F9" t="s">
        <v>22</v>
      </c>
      <c r="G9">
        <v>15</v>
      </c>
      <c r="H9">
        <f t="shared" ca="1" si="4"/>
        <v>-1.3806993181121292</v>
      </c>
      <c r="I9">
        <f t="shared" ca="1" si="5"/>
        <v>48.053876698712131</v>
      </c>
    </row>
    <row r="10" spans="1:9">
      <c r="A10" t="s">
        <v>9</v>
      </c>
      <c r="B10">
        <f t="shared" ca="1" si="0"/>
        <v>10</v>
      </c>
      <c r="C10">
        <f t="shared" ca="1" si="1"/>
        <v>7</v>
      </c>
      <c r="D10">
        <f t="shared" ca="1" si="2"/>
        <v>7</v>
      </c>
      <c r="E10">
        <f t="shared" ca="1" si="3"/>
        <v>5</v>
      </c>
      <c r="F10" t="s">
        <v>22</v>
      </c>
      <c r="G10">
        <v>15</v>
      </c>
      <c r="H10">
        <f t="shared" ca="1" si="4"/>
        <v>-1.9093853501366496</v>
      </c>
      <c r="I10">
        <f t="shared" ca="1" si="5"/>
        <v>47.973734007205834</v>
      </c>
    </row>
    <row r="11" spans="1:9">
      <c r="A11" t="s">
        <v>10</v>
      </c>
      <c r="B11">
        <f t="shared" ca="1" si="0"/>
        <v>6</v>
      </c>
      <c r="C11">
        <f t="shared" ca="1" si="1"/>
        <v>11</v>
      </c>
      <c r="D11">
        <f t="shared" ca="1" si="2"/>
        <v>9</v>
      </c>
      <c r="E11">
        <f t="shared" ca="1" si="3"/>
        <v>4</v>
      </c>
      <c r="F11" t="s">
        <v>22</v>
      </c>
      <c r="G11">
        <v>15</v>
      </c>
      <c r="H11">
        <f t="shared" ca="1" si="4"/>
        <v>-1.779952412146101</v>
      </c>
      <c r="I11">
        <f t="shared" ca="1" si="5"/>
        <v>48.461626021304021</v>
      </c>
    </row>
    <row r="12" spans="1:9">
      <c r="A12" t="s">
        <v>11</v>
      </c>
      <c r="B12">
        <f t="shared" ca="1" si="0"/>
        <v>5</v>
      </c>
      <c r="C12">
        <f t="shared" ca="1" si="1"/>
        <v>6</v>
      </c>
      <c r="D12">
        <f t="shared" ca="1" si="2"/>
        <v>10</v>
      </c>
      <c r="E12">
        <f t="shared" ca="1" si="3"/>
        <v>12</v>
      </c>
      <c r="F12" t="s">
        <v>22</v>
      </c>
      <c r="G12">
        <v>15</v>
      </c>
      <c r="H12">
        <f t="shared" ca="1" si="4"/>
        <v>-1.2245625048073108</v>
      </c>
      <c r="I12">
        <f t="shared" ca="1" si="5"/>
        <v>48.212782712869974</v>
      </c>
    </row>
    <row r="13" spans="1:9">
      <c r="A13" t="s">
        <v>12</v>
      </c>
      <c r="B13">
        <f t="shared" ca="1" si="0"/>
        <v>12</v>
      </c>
      <c r="C13">
        <f t="shared" ca="1" si="1"/>
        <v>9</v>
      </c>
      <c r="D13">
        <f t="shared" ca="1" si="2"/>
        <v>4</v>
      </c>
      <c r="E13">
        <f t="shared" ca="1" si="3"/>
        <v>3</v>
      </c>
      <c r="F13" t="s">
        <v>23</v>
      </c>
      <c r="G13">
        <v>17</v>
      </c>
      <c r="H13">
        <f t="shared" ca="1" si="4"/>
        <v>-1.8713037999689648</v>
      </c>
      <c r="I13">
        <f t="shared" ca="1" si="5"/>
        <v>48.699989878672689</v>
      </c>
    </row>
    <row r="14" spans="1:9">
      <c r="A14" t="s">
        <v>13</v>
      </c>
      <c r="B14">
        <f t="shared" ca="1" si="0"/>
        <v>12</v>
      </c>
      <c r="C14">
        <f t="shared" ca="1" si="1"/>
        <v>9</v>
      </c>
      <c r="D14">
        <f t="shared" ca="1" si="2"/>
        <v>7</v>
      </c>
      <c r="E14">
        <f t="shared" ca="1" si="3"/>
        <v>6</v>
      </c>
      <c r="F14" t="s">
        <v>23</v>
      </c>
      <c r="G14">
        <v>17</v>
      </c>
      <c r="H14">
        <f t="shared" ca="1" si="4"/>
        <v>-1.6863819620818876</v>
      </c>
      <c r="I14">
        <f t="shared" ca="1" si="5"/>
        <v>47.102227509105674</v>
      </c>
    </row>
    <row r="15" spans="1:9">
      <c r="A15" t="s">
        <v>14</v>
      </c>
      <c r="B15">
        <f t="shared" ca="1" si="0"/>
        <v>4</v>
      </c>
      <c r="C15">
        <f t="shared" ca="1" si="1"/>
        <v>3</v>
      </c>
      <c r="D15">
        <f t="shared" ca="1" si="2"/>
        <v>5</v>
      </c>
      <c r="E15">
        <f t="shared" ca="1" si="3"/>
        <v>14</v>
      </c>
      <c r="F15" t="s">
        <v>23</v>
      </c>
      <c r="G15">
        <v>17</v>
      </c>
      <c r="H15">
        <f t="shared" ca="1" si="4"/>
        <v>-1.4264358109616369</v>
      </c>
      <c r="I15">
        <f t="shared" ca="1" si="5"/>
        <v>47.88397997581275</v>
      </c>
    </row>
    <row r="16" spans="1:9">
      <c r="A16" t="s">
        <v>15</v>
      </c>
      <c r="B16">
        <f t="shared" ca="1" si="0"/>
        <v>6</v>
      </c>
      <c r="C16">
        <f t="shared" ca="1" si="1"/>
        <v>7</v>
      </c>
      <c r="D16">
        <f t="shared" ca="1" si="2"/>
        <v>8</v>
      </c>
      <c r="E16">
        <f t="shared" ca="1" si="3"/>
        <v>11</v>
      </c>
      <c r="F16" t="s">
        <v>25</v>
      </c>
      <c r="G16">
        <v>18</v>
      </c>
      <c r="H16">
        <f t="shared" ca="1" si="4"/>
        <v>-1.7417936925287818</v>
      </c>
      <c r="I16">
        <f t="shared" ca="1" si="5"/>
        <v>48.282334207562975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data_factor_analysis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</dc:creator>
  <cp:lastModifiedBy>xx</cp:lastModifiedBy>
  <dcterms:created xsi:type="dcterms:W3CDTF">2021-09-23T18:44:05Z</dcterms:created>
  <dcterms:modified xsi:type="dcterms:W3CDTF">2021-09-26T20:47:23Z</dcterms:modified>
</cp:coreProperties>
</file>