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man\Documents\GB Studio\Remaking a Battle System\assets\"/>
    </mc:Choice>
  </mc:AlternateContent>
  <xr:revisionPtr revIDLastSave="0" documentId="13_ncr:1_{90F09363-5CFD-4801-A4FD-67351165F9B7}" xr6:coauthVersionLast="47" xr6:coauthVersionMax="47" xr10:uidLastSave="{00000000-0000-0000-0000-000000000000}"/>
  <bookViews>
    <workbookView xWindow="28680" yWindow="-120" windowWidth="29040" windowHeight="15990" tabRatio="394" xr2:uid="{8EC38367-6D0E-4EE9-A0BC-5D80CA58FCF8}"/>
  </bookViews>
  <sheets>
    <sheet name="Def 0" sheetId="1" r:id="rId1"/>
    <sheet name="Def 1" sheetId="2" r:id="rId2"/>
    <sheet name="Def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3" l="1"/>
  <c r="W56" i="3"/>
  <c r="U56" i="3"/>
  <c r="S56" i="3"/>
  <c r="Q56" i="3"/>
  <c r="O56" i="3"/>
  <c r="M56" i="3"/>
  <c r="K56" i="3"/>
  <c r="I56" i="3"/>
  <c r="G56" i="3"/>
  <c r="E56" i="3"/>
  <c r="F56" i="3" s="1"/>
  <c r="H56" i="3" s="1"/>
  <c r="J56" i="3" s="1"/>
  <c r="L56" i="3" s="1"/>
  <c r="N56" i="3" s="1"/>
  <c r="P56" i="3" s="1"/>
  <c r="R56" i="3" s="1"/>
  <c r="T56" i="3" s="1"/>
  <c r="V56" i="3" s="1"/>
  <c r="X56" i="3" s="1"/>
  <c r="W55" i="3"/>
  <c r="U55" i="3"/>
  <c r="S55" i="3"/>
  <c r="Q55" i="3"/>
  <c r="O55" i="3"/>
  <c r="M55" i="3"/>
  <c r="K55" i="3"/>
  <c r="I55" i="3"/>
  <c r="G55" i="3"/>
  <c r="E55" i="3"/>
  <c r="F55" i="3" s="1"/>
  <c r="W54" i="3"/>
  <c r="U54" i="3"/>
  <c r="S54" i="3"/>
  <c r="Q54" i="3"/>
  <c r="O54" i="3"/>
  <c r="M54" i="3"/>
  <c r="K54" i="3"/>
  <c r="I54" i="3"/>
  <c r="G54" i="3"/>
  <c r="E54" i="3"/>
  <c r="F54" i="3" s="1"/>
  <c r="W53" i="3"/>
  <c r="U53" i="3"/>
  <c r="S53" i="3"/>
  <c r="Q53" i="3"/>
  <c r="O53" i="3"/>
  <c r="M53" i="3"/>
  <c r="K53" i="3"/>
  <c r="I53" i="3"/>
  <c r="G53" i="3"/>
  <c r="E53" i="3"/>
  <c r="F53" i="3" s="1"/>
  <c r="H53" i="3" s="1"/>
  <c r="W52" i="3"/>
  <c r="U52" i="3"/>
  <c r="S52" i="3"/>
  <c r="Q52" i="3"/>
  <c r="O52" i="3"/>
  <c r="M52" i="3"/>
  <c r="K52" i="3"/>
  <c r="I52" i="3"/>
  <c r="G52" i="3"/>
  <c r="E52" i="3"/>
  <c r="F52" i="3" s="1"/>
  <c r="H52" i="3" s="1"/>
  <c r="J52" i="3" s="1"/>
  <c r="L52" i="3" s="1"/>
  <c r="N52" i="3" s="1"/>
  <c r="P52" i="3" s="1"/>
  <c r="R52" i="3" s="1"/>
  <c r="T52" i="3" s="1"/>
  <c r="V52" i="3" s="1"/>
  <c r="X52" i="3" s="1"/>
  <c r="W51" i="3"/>
  <c r="U51" i="3"/>
  <c r="S51" i="3"/>
  <c r="Q51" i="3"/>
  <c r="O51" i="3"/>
  <c r="M51" i="3"/>
  <c r="K51" i="3"/>
  <c r="I51" i="3"/>
  <c r="G51" i="3"/>
  <c r="F51" i="3"/>
  <c r="H51" i="3" s="1"/>
  <c r="E51" i="3"/>
  <c r="W50" i="3"/>
  <c r="U50" i="3"/>
  <c r="S50" i="3"/>
  <c r="Q50" i="3"/>
  <c r="O50" i="3"/>
  <c r="M50" i="3"/>
  <c r="K50" i="3"/>
  <c r="I50" i="3"/>
  <c r="G50" i="3"/>
  <c r="E50" i="3"/>
  <c r="F50" i="3" s="1"/>
  <c r="H50" i="3" s="1"/>
  <c r="J50" i="3" s="1"/>
  <c r="W49" i="3"/>
  <c r="U49" i="3"/>
  <c r="S49" i="3"/>
  <c r="Q49" i="3"/>
  <c r="O49" i="3"/>
  <c r="M49" i="3"/>
  <c r="K49" i="3"/>
  <c r="I49" i="3"/>
  <c r="G49" i="3"/>
  <c r="E49" i="3"/>
  <c r="F49" i="3" s="1"/>
  <c r="H49" i="3" s="1"/>
  <c r="W48" i="3"/>
  <c r="U48" i="3"/>
  <c r="S48" i="3"/>
  <c r="Q48" i="3"/>
  <c r="O48" i="3"/>
  <c r="M48" i="3"/>
  <c r="K48" i="3"/>
  <c r="I48" i="3"/>
  <c r="G48" i="3"/>
  <c r="F48" i="3"/>
  <c r="H48" i="3" s="1"/>
  <c r="J48" i="3" s="1"/>
  <c r="L48" i="3" s="1"/>
  <c r="N48" i="3" s="1"/>
  <c r="P48" i="3" s="1"/>
  <c r="R48" i="3" s="1"/>
  <c r="T48" i="3" s="1"/>
  <c r="V48" i="3" s="1"/>
  <c r="X48" i="3" s="1"/>
  <c r="E48" i="3"/>
  <c r="W47" i="3"/>
  <c r="U47" i="3"/>
  <c r="S47" i="3"/>
  <c r="Q47" i="3"/>
  <c r="O47" i="3"/>
  <c r="M47" i="3"/>
  <c r="K47" i="3"/>
  <c r="I47" i="3"/>
  <c r="G47" i="3"/>
  <c r="E47" i="3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W46" i="3"/>
  <c r="U46" i="3"/>
  <c r="S46" i="3"/>
  <c r="Q46" i="3"/>
  <c r="O46" i="3"/>
  <c r="M46" i="3"/>
  <c r="K46" i="3"/>
  <c r="I46" i="3"/>
  <c r="G46" i="3"/>
  <c r="E46" i="3"/>
  <c r="F46" i="3" s="1"/>
  <c r="W45" i="3"/>
  <c r="U45" i="3"/>
  <c r="S45" i="3"/>
  <c r="Q45" i="3"/>
  <c r="O45" i="3"/>
  <c r="M45" i="3"/>
  <c r="K45" i="3"/>
  <c r="I45" i="3"/>
  <c r="G45" i="3"/>
  <c r="E45" i="3"/>
  <c r="F45" i="3" s="1"/>
  <c r="W44" i="3"/>
  <c r="U44" i="3"/>
  <c r="S44" i="3"/>
  <c r="Q44" i="3"/>
  <c r="O44" i="3"/>
  <c r="M44" i="3"/>
  <c r="K44" i="3"/>
  <c r="I44" i="3"/>
  <c r="G44" i="3"/>
  <c r="E44" i="3"/>
  <c r="F44" i="3" s="1"/>
  <c r="H44" i="3" s="1"/>
  <c r="W43" i="3"/>
  <c r="U43" i="3"/>
  <c r="S43" i="3"/>
  <c r="Q43" i="3"/>
  <c r="O43" i="3"/>
  <c r="M43" i="3"/>
  <c r="K43" i="3"/>
  <c r="I43" i="3"/>
  <c r="G43" i="3"/>
  <c r="E43" i="3"/>
  <c r="F43" i="3" s="1"/>
  <c r="W42" i="3"/>
  <c r="U42" i="3"/>
  <c r="S42" i="3"/>
  <c r="Q42" i="3"/>
  <c r="O42" i="3"/>
  <c r="M42" i="3"/>
  <c r="K42" i="3"/>
  <c r="I42" i="3"/>
  <c r="G42" i="3"/>
  <c r="E42" i="3"/>
  <c r="F42" i="3" s="1"/>
  <c r="H42" i="3" s="1"/>
  <c r="J42" i="3" s="1"/>
  <c r="L42" i="3" s="1"/>
  <c r="W41" i="3"/>
  <c r="U41" i="3"/>
  <c r="S41" i="3"/>
  <c r="Q41" i="3"/>
  <c r="O41" i="3"/>
  <c r="M41" i="3"/>
  <c r="K41" i="3"/>
  <c r="I41" i="3"/>
  <c r="G41" i="3"/>
  <c r="E41" i="3"/>
  <c r="F41" i="3" s="1"/>
  <c r="W40" i="3"/>
  <c r="U40" i="3"/>
  <c r="S40" i="3"/>
  <c r="Q40" i="3"/>
  <c r="O40" i="3"/>
  <c r="M40" i="3"/>
  <c r="K40" i="3"/>
  <c r="I40" i="3"/>
  <c r="G40" i="3"/>
  <c r="E40" i="3"/>
  <c r="F40" i="3" s="1"/>
  <c r="H40" i="3" s="1"/>
  <c r="J40" i="3" s="1"/>
  <c r="L40" i="3" s="1"/>
  <c r="N40" i="3" s="1"/>
  <c r="P40" i="3" s="1"/>
  <c r="R40" i="3" s="1"/>
  <c r="T40" i="3" s="1"/>
  <c r="V40" i="3" s="1"/>
  <c r="X40" i="3" s="1"/>
  <c r="W39" i="3"/>
  <c r="U39" i="3"/>
  <c r="S39" i="3"/>
  <c r="Q39" i="3"/>
  <c r="O39" i="3"/>
  <c r="M39" i="3"/>
  <c r="K39" i="3"/>
  <c r="I39" i="3"/>
  <c r="G39" i="3"/>
  <c r="F39" i="3"/>
  <c r="H39" i="3" s="1"/>
  <c r="J39" i="3" s="1"/>
  <c r="L39" i="3" s="1"/>
  <c r="E39" i="3"/>
  <c r="W38" i="3"/>
  <c r="U38" i="3"/>
  <c r="S38" i="3"/>
  <c r="Q38" i="3"/>
  <c r="O38" i="3"/>
  <c r="M38" i="3"/>
  <c r="K38" i="3"/>
  <c r="I38" i="3"/>
  <c r="G38" i="3"/>
  <c r="E38" i="3"/>
  <c r="F38" i="3" s="1"/>
  <c r="H38" i="3" s="1"/>
  <c r="J38" i="3" s="1"/>
  <c r="L38" i="3" s="1"/>
  <c r="N38" i="3" s="1"/>
  <c r="P38" i="3" s="1"/>
  <c r="R38" i="3" s="1"/>
  <c r="T38" i="3" s="1"/>
  <c r="V38" i="3" s="1"/>
  <c r="X38" i="3" s="1"/>
  <c r="W37" i="3"/>
  <c r="U37" i="3"/>
  <c r="S37" i="3"/>
  <c r="Q37" i="3"/>
  <c r="O37" i="3"/>
  <c r="M37" i="3"/>
  <c r="K37" i="3"/>
  <c r="J37" i="3"/>
  <c r="L37" i="3" s="1"/>
  <c r="N37" i="3" s="1"/>
  <c r="P37" i="3" s="1"/>
  <c r="R37" i="3" s="1"/>
  <c r="T37" i="3" s="1"/>
  <c r="V37" i="3" s="1"/>
  <c r="X37" i="3" s="1"/>
  <c r="I37" i="3"/>
  <c r="G37" i="3"/>
  <c r="E37" i="3"/>
  <c r="F37" i="3" s="1"/>
  <c r="H37" i="3" s="1"/>
  <c r="W36" i="3"/>
  <c r="U36" i="3"/>
  <c r="S36" i="3"/>
  <c r="Q36" i="3"/>
  <c r="O36" i="3"/>
  <c r="M36" i="3"/>
  <c r="K36" i="3"/>
  <c r="I36" i="3"/>
  <c r="G36" i="3"/>
  <c r="E36" i="3"/>
  <c r="F36" i="3" s="1"/>
  <c r="W35" i="3"/>
  <c r="U35" i="3"/>
  <c r="S35" i="3"/>
  <c r="Q35" i="3"/>
  <c r="O35" i="3"/>
  <c r="M35" i="3"/>
  <c r="K35" i="3"/>
  <c r="I35" i="3"/>
  <c r="G35" i="3"/>
  <c r="E35" i="3"/>
  <c r="F35" i="3" s="1"/>
  <c r="W34" i="3"/>
  <c r="U34" i="3"/>
  <c r="S34" i="3"/>
  <c r="Q34" i="3"/>
  <c r="O34" i="3"/>
  <c r="M34" i="3"/>
  <c r="K34" i="3"/>
  <c r="I34" i="3"/>
  <c r="G34" i="3"/>
  <c r="E34" i="3"/>
  <c r="F34" i="3" s="1"/>
  <c r="W33" i="3"/>
  <c r="U33" i="3"/>
  <c r="S33" i="3"/>
  <c r="Q33" i="3"/>
  <c r="O33" i="3"/>
  <c r="M33" i="3"/>
  <c r="K33" i="3"/>
  <c r="I33" i="3"/>
  <c r="G33" i="3"/>
  <c r="E33" i="3"/>
  <c r="F33" i="3" s="1"/>
  <c r="W32" i="3"/>
  <c r="U32" i="3"/>
  <c r="S32" i="3"/>
  <c r="Q32" i="3"/>
  <c r="O32" i="3"/>
  <c r="M32" i="3"/>
  <c r="K32" i="3"/>
  <c r="I32" i="3"/>
  <c r="G32" i="3"/>
  <c r="H32" i="3" s="1"/>
  <c r="J32" i="3" s="1"/>
  <c r="L32" i="3" s="1"/>
  <c r="N32" i="3" s="1"/>
  <c r="E32" i="3"/>
  <c r="F32" i="3" s="1"/>
  <c r="W31" i="3"/>
  <c r="U31" i="3"/>
  <c r="S31" i="3"/>
  <c r="Q31" i="3"/>
  <c r="O31" i="3"/>
  <c r="M31" i="3"/>
  <c r="K31" i="3"/>
  <c r="I31" i="3"/>
  <c r="G31" i="3"/>
  <c r="E31" i="3"/>
  <c r="F31" i="3" s="1"/>
  <c r="H31" i="3" s="1"/>
  <c r="J31" i="3" s="1"/>
  <c r="W30" i="3"/>
  <c r="U30" i="3"/>
  <c r="S30" i="3"/>
  <c r="Q30" i="3"/>
  <c r="O30" i="3"/>
  <c r="M30" i="3"/>
  <c r="K30" i="3"/>
  <c r="I30" i="3"/>
  <c r="G30" i="3"/>
  <c r="E30" i="3"/>
  <c r="F30" i="3" s="1"/>
  <c r="W29" i="3"/>
  <c r="U29" i="3"/>
  <c r="S29" i="3"/>
  <c r="Q29" i="3"/>
  <c r="O29" i="3"/>
  <c r="M29" i="3"/>
  <c r="K29" i="3"/>
  <c r="I29" i="3"/>
  <c r="G29" i="3"/>
  <c r="E29" i="3"/>
  <c r="F29" i="3" s="1"/>
  <c r="H29" i="3" s="1"/>
  <c r="J29" i="3" s="1"/>
  <c r="L29" i="3" s="1"/>
  <c r="N29" i="3" s="1"/>
  <c r="P29" i="3" s="1"/>
  <c r="R29" i="3" s="1"/>
  <c r="T29" i="3" s="1"/>
  <c r="V29" i="3" s="1"/>
  <c r="X29" i="3" s="1"/>
  <c r="W28" i="3"/>
  <c r="U28" i="3"/>
  <c r="S28" i="3"/>
  <c r="Q28" i="3"/>
  <c r="O28" i="3"/>
  <c r="M28" i="3"/>
  <c r="K28" i="3"/>
  <c r="I28" i="3"/>
  <c r="G28" i="3"/>
  <c r="E28" i="3"/>
  <c r="F28" i="3" s="1"/>
  <c r="H28" i="3" s="1"/>
  <c r="J28" i="3" s="1"/>
  <c r="L28" i="3" s="1"/>
  <c r="W27" i="3"/>
  <c r="U27" i="3"/>
  <c r="S27" i="3"/>
  <c r="Q27" i="3"/>
  <c r="O27" i="3"/>
  <c r="M27" i="3"/>
  <c r="K27" i="3"/>
  <c r="I27" i="3"/>
  <c r="G27" i="3"/>
  <c r="E27" i="3"/>
  <c r="F27" i="3" s="1"/>
  <c r="H27" i="3" s="1"/>
  <c r="W26" i="3"/>
  <c r="U26" i="3"/>
  <c r="S26" i="3"/>
  <c r="Q26" i="3"/>
  <c r="O26" i="3"/>
  <c r="M26" i="3"/>
  <c r="K26" i="3"/>
  <c r="I26" i="3"/>
  <c r="G26" i="3"/>
  <c r="F26" i="3"/>
  <c r="H26" i="3" s="1"/>
  <c r="J26" i="3" s="1"/>
  <c r="L26" i="3" s="1"/>
  <c r="N26" i="3" s="1"/>
  <c r="P26" i="3" s="1"/>
  <c r="R26" i="3" s="1"/>
  <c r="T26" i="3" s="1"/>
  <c r="V26" i="3" s="1"/>
  <c r="X26" i="3" s="1"/>
  <c r="E26" i="3"/>
  <c r="W25" i="3"/>
  <c r="U25" i="3"/>
  <c r="S25" i="3"/>
  <c r="Q25" i="3"/>
  <c r="O25" i="3"/>
  <c r="M25" i="3"/>
  <c r="K25" i="3"/>
  <c r="I25" i="3"/>
  <c r="G25" i="3"/>
  <c r="E25" i="3"/>
  <c r="F25" i="3" s="1"/>
  <c r="W24" i="3"/>
  <c r="U24" i="3"/>
  <c r="S24" i="3"/>
  <c r="Q24" i="3"/>
  <c r="O24" i="3"/>
  <c r="M24" i="3"/>
  <c r="K24" i="3"/>
  <c r="I24" i="3"/>
  <c r="G24" i="3"/>
  <c r="E24" i="3"/>
  <c r="F24" i="3" s="1"/>
  <c r="H24" i="3" s="1"/>
  <c r="J24" i="3" s="1"/>
  <c r="W23" i="3"/>
  <c r="U23" i="3"/>
  <c r="S23" i="3"/>
  <c r="Q23" i="3"/>
  <c r="O23" i="3"/>
  <c r="M23" i="3"/>
  <c r="K23" i="3"/>
  <c r="I23" i="3"/>
  <c r="G23" i="3"/>
  <c r="E23" i="3"/>
  <c r="F23" i="3" s="1"/>
  <c r="H23" i="3" s="1"/>
  <c r="J23" i="3" s="1"/>
  <c r="L23" i="3" s="1"/>
  <c r="N23" i="3" s="1"/>
  <c r="P23" i="3" s="1"/>
  <c r="R23" i="3" s="1"/>
  <c r="T23" i="3" s="1"/>
  <c r="V23" i="3" s="1"/>
  <c r="X23" i="3" s="1"/>
  <c r="W22" i="3"/>
  <c r="U22" i="3"/>
  <c r="S22" i="3"/>
  <c r="Q22" i="3"/>
  <c r="O22" i="3"/>
  <c r="M22" i="3"/>
  <c r="K22" i="3"/>
  <c r="I22" i="3"/>
  <c r="G22" i="3"/>
  <c r="E22" i="3"/>
  <c r="F22" i="3" s="1"/>
  <c r="H22" i="3" s="1"/>
  <c r="J22" i="3" s="1"/>
  <c r="L22" i="3" s="1"/>
  <c r="N22" i="3" s="1"/>
  <c r="P22" i="3" s="1"/>
  <c r="R22" i="3" s="1"/>
  <c r="T22" i="3" s="1"/>
  <c r="V22" i="3" s="1"/>
  <c r="X22" i="3" s="1"/>
  <c r="W21" i="3"/>
  <c r="U21" i="3"/>
  <c r="S21" i="3"/>
  <c r="Q21" i="3"/>
  <c r="O21" i="3"/>
  <c r="M21" i="3"/>
  <c r="K21" i="3"/>
  <c r="I21" i="3"/>
  <c r="G21" i="3"/>
  <c r="E21" i="3"/>
  <c r="F21" i="3" s="1"/>
  <c r="H21" i="3" s="1"/>
  <c r="J21" i="3" s="1"/>
  <c r="L21" i="3" s="1"/>
  <c r="W20" i="3"/>
  <c r="U20" i="3"/>
  <c r="S20" i="3"/>
  <c r="Q20" i="3"/>
  <c r="O20" i="3"/>
  <c r="M20" i="3"/>
  <c r="K20" i="3"/>
  <c r="I20" i="3"/>
  <c r="G20" i="3"/>
  <c r="E20" i="3"/>
  <c r="F20" i="3" s="1"/>
  <c r="H20" i="3" s="1"/>
  <c r="J20" i="3" s="1"/>
  <c r="L20" i="3" s="1"/>
  <c r="N20" i="3" s="1"/>
  <c r="P20" i="3" s="1"/>
  <c r="R20" i="3" s="1"/>
  <c r="T20" i="3" s="1"/>
  <c r="V20" i="3" s="1"/>
  <c r="X20" i="3" s="1"/>
  <c r="W19" i="3"/>
  <c r="U19" i="3"/>
  <c r="S19" i="3"/>
  <c r="Q19" i="3"/>
  <c r="O19" i="3"/>
  <c r="M19" i="3"/>
  <c r="K19" i="3"/>
  <c r="I19" i="3"/>
  <c r="G19" i="3"/>
  <c r="E19" i="3"/>
  <c r="F19" i="3" s="1"/>
  <c r="W18" i="3"/>
  <c r="U18" i="3"/>
  <c r="S18" i="3"/>
  <c r="Q18" i="3"/>
  <c r="O18" i="3"/>
  <c r="M18" i="3"/>
  <c r="K18" i="3"/>
  <c r="I18" i="3"/>
  <c r="G18" i="3"/>
  <c r="E18" i="3"/>
  <c r="F18" i="3" s="1"/>
  <c r="W17" i="3"/>
  <c r="U17" i="3"/>
  <c r="S17" i="3"/>
  <c r="Q17" i="3"/>
  <c r="O17" i="3"/>
  <c r="M17" i="3"/>
  <c r="K17" i="3"/>
  <c r="I17" i="3"/>
  <c r="G17" i="3"/>
  <c r="E17" i="3"/>
  <c r="H17" i="3" s="1"/>
  <c r="J17" i="3" s="1"/>
  <c r="L17" i="3" s="1"/>
  <c r="N17" i="3" s="1"/>
  <c r="P17" i="3" s="1"/>
  <c r="R17" i="3" s="1"/>
  <c r="T17" i="3" s="1"/>
  <c r="V17" i="3" s="1"/>
  <c r="X17" i="3" s="1"/>
  <c r="W16" i="3"/>
  <c r="U16" i="3"/>
  <c r="S16" i="3"/>
  <c r="Q16" i="3"/>
  <c r="O16" i="3"/>
  <c r="M16" i="3"/>
  <c r="K16" i="3"/>
  <c r="I16" i="3"/>
  <c r="G16" i="3"/>
  <c r="E16" i="3"/>
  <c r="F16" i="3" s="1"/>
  <c r="H16" i="3" s="1"/>
  <c r="W15" i="3"/>
  <c r="U15" i="3"/>
  <c r="S15" i="3"/>
  <c r="Q15" i="3"/>
  <c r="O15" i="3"/>
  <c r="M15" i="3"/>
  <c r="K15" i="3"/>
  <c r="I15" i="3"/>
  <c r="G15" i="3"/>
  <c r="E15" i="3"/>
  <c r="F15" i="3" s="1"/>
  <c r="H15" i="3" s="1"/>
  <c r="J15" i="3" s="1"/>
  <c r="L15" i="3" s="1"/>
  <c r="N15" i="3" s="1"/>
  <c r="P15" i="3" s="1"/>
  <c r="R15" i="3" s="1"/>
  <c r="T15" i="3" s="1"/>
  <c r="V15" i="3" s="1"/>
  <c r="X15" i="3" s="1"/>
  <c r="W14" i="3"/>
  <c r="U14" i="3"/>
  <c r="S14" i="3"/>
  <c r="Q14" i="3"/>
  <c r="O14" i="3"/>
  <c r="M14" i="3"/>
  <c r="K14" i="3"/>
  <c r="I14" i="3"/>
  <c r="G14" i="3"/>
  <c r="F14" i="3"/>
  <c r="H14" i="3" s="1"/>
  <c r="J14" i="3" s="1"/>
  <c r="L14" i="3" s="1"/>
  <c r="E14" i="3"/>
  <c r="W13" i="3"/>
  <c r="U13" i="3"/>
  <c r="S13" i="3"/>
  <c r="Q13" i="3"/>
  <c r="O13" i="3"/>
  <c r="M13" i="3"/>
  <c r="K13" i="3"/>
  <c r="I13" i="3"/>
  <c r="G13" i="3"/>
  <c r="E13" i="3"/>
  <c r="F13" i="3" s="1"/>
  <c r="H13" i="3" s="1"/>
  <c r="J13" i="3" s="1"/>
  <c r="W12" i="3"/>
  <c r="U12" i="3"/>
  <c r="S12" i="3"/>
  <c r="Q12" i="3"/>
  <c r="O12" i="3"/>
  <c r="M12" i="3"/>
  <c r="K12" i="3"/>
  <c r="I12" i="3"/>
  <c r="G12" i="3"/>
  <c r="E12" i="3"/>
  <c r="F12" i="3" s="1"/>
  <c r="W11" i="3"/>
  <c r="U11" i="3"/>
  <c r="S11" i="3"/>
  <c r="Q11" i="3"/>
  <c r="O11" i="3"/>
  <c r="M11" i="3"/>
  <c r="K11" i="3"/>
  <c r="I11" i="3"/>
  <c r="G11" i="3"/>
  <c r="E11" i="3"/>
  <c r="F11" i="3" s="1"/>
  <c r="H11" i="3" s="1"/>
  <c r="J11" i="3" s="1"/>
  <c r="L11" i="3" s="1"/>
  <c r="N11" i="3" s="1"/>
  <c r="P11" i="3" s="1"/>
  <c r="R11" i="3" s="1"/>
  <c r="T11" i="3" s="1"/>
  <c r="V11" i="3" s="1"/>
  <c r="X11" i="3" s="1"/>
  <c r="W10" i="3"/>
  <c r="U10" i="3"/>
  <c r="S10" i="3"/>
  <c r="Q10" i="3"/>
  <c r="O10" i="3"/>
  <c r="M10" i="3"/>
  <c r="K10" i="3"/>
  <c r="I10" i="3"/>
  <c r="G10" i="3"/>
  <c r="E10" i="3"/>
  <c r="F10" i="3" s="1"/>
  <c r="H10" i="3" s="1"/>
  <c r="J10" i="3" s="1"/>
  <c r="L10" i="3" s="1"/>
  <c r="W9" i="3"/>
  <c r="U9" i="3"/>
  <c r="S9" i="3"/>
  <c r="Q9" i="3"/>
  <c r="O9" i="3"/>
  <c r="M9" i="3"/>
  <c r="K9" i="3"/>
  <c r="I9" i="3"/>
  <c r="G9" i="3"/>
  <c r="E9" i="3"/>
  <c r="F9" i="3" s="1"/>
  <c r="H9" i="3" s="1"/>
  <c r="W8" i="3"/>
  <c r="U8" i="3"/>
  <c r="S8" i="3"/>
  <c r="Q8" i="3"/>
  <c r="O8" i="3"/>
  <c r="M8" i="3"/>
  <c r="K8" i="3"/>
  <c r="I8" i="3"/>
  <c r="G8" i="3"/>
  <c r="F8" i="3"/>
  <c r="H8" i="3" s="1"/>
  <c r="J8" i="3" s="1"/>
  <c r="L8" i="3" s="1"/>
  <c r="N8" i="3" s="1"/>
  <c r="P8" i="3" s="1"/>
  <c r="R8" i="3" s="1"/>
  <c r="T8" i="3" s="1"/>
  <c r="V8" i="3" s="1"/>
  <c r="X8" i="3" s="1"/>
  <c r="E8" i="3"/>
  <c r="W7" i="3"/>
  <c r="U7" i="3"/>
  <c r="S7" i="3"/>
  <c r="Q7" i="3"/>
  <c r="O7" i="3"/>
  <c r="M7" i="3"/>
  <c r="K7" i="3"/>
  <c r="I7" i="3"/>
  <c r="G7" i="3"/>
  <c r="E7" i="3"/>
  <c r="F7" i="3" s="1"/>
  <c r="W6" i="3"/>
  <c r="U6" i="3"/>
  <c r="S6" i="3"/>
  <c r="Q6" i="3"/>
  <c r="O6" i="3"/>
  <c r="M6" i="3"/>
  <c r="K6" i="3"/>
  <c r="I6" i="3"/>
  <c r="G6" i="3"/>
  <c r="E6" i="3"/>
  <c r="F6" i="3" s="1"/>
  <c r="H6" i="3" s="1"/>
  <c r="J6" i="3" s="1"/>
  <c r="W5" i="3"/>
  <c r="U5" i="3"/>
  <c r="S5" i="3"/>
  <c r="Q5" i="3"/>
  <c r="O5" i="3"/>
  <c r="M5" i="3"/>
  <c r="K5" i="3"/>
  <c r="I5" i="3"/>
  <c r="G5" i="3"/>
  <c r="E5" i="3"/>
  <c r="F5" i="3" s="1"/>
  <c r="H5" i="3" s="1"/>
  <c r="J5" i="3" s="1"/>
  <c r="L5" i="3" s="1"/>
  <c r="N5" i="3" s="1"/>
  <c r="P5" i="3" s="1"/>
  <c r="R5" i="3" s="1"/>
  <c r="T5" i="3" s="1"/>
  <c r="V5" i="3" s="1"/>
  <c r="X5" i="3" s="1"/>
  <c r="W4" i="3"/>
  <c r="U4" i="3"/>
  <c r="S4" i="3"/>
  <c r="Q4" i="3"/>
  <c r="O4" i="3"/>
  <c r="M4" i="3"/>
  <c r="K4" i="3"/>
  <c r="I4" i="3"/>
  <c r="G4" i="3"/>
  <c r="E4" i="3"/>
  <c r="F4" i="3" s="1"/>
  <c r="H4" i="3" s="1"/>
  <c r="J4" i="3" s="1"/>
  <c r="L4" i="3" s="1"/>
  <c r="N4" i="3" s="1"/>
  <c r="P4" i="3" s="1"/>
  <c r="R4" i="3" s="1"/>
  <c r="W3" i="3"/>
  <c r="U3" i="3"/>
  <c r="S3" i="3"/>
  <c r="Q3" i="3"/>
  <c r="O3" i="3"/>
  <c r="M3" i="3"/>
  <c r="K3" i="3"/>
  <c r="I3" i="3"/>
  <c r="G3" i="3"/>
  <c r="E3" i="3"/>
  <c r="F3" i="3" s="1"/>
  <c r="H3" i="3" s="1"/>
  <c r="J3" i="3" s="1"/>
  <c r="L3" i="3" s="1"/>
  <c r="W2" i="3"/>
  <c r="U2" i="3"/>
  <c r="S2" i="3"/>
  <c r="Q2" i="3"/>
  <c r="O2" i="3"/>
  <c r="M2" i="3"/>
  <c r="K2" i="3"/>
  <c r="I2" i="3"/>
  <c r="G2" i="3"/>
  <c r="E2" i="3"/>
  <c r="F2" i="3" s="1"/>
  <c r="H2" i="3" s="1"/>
  <c r="J2" i="3" s="1"/>
  <c r="L2" i="3" s="1"/>
  <c r="N2" i="3" s="1"/>
  <c r="P2" i="3" s="1"/>
  <c r="R2" i="3" s="1"/>
  <c r="T2" i="3" s="1"/>
  <c r="V2" i="3" s="1"/>
  <c r="X2" i="3" s="1"/>
  <c r="W56" i="2"/>
  <c r="U56" i="2"/>
  <c r="S56" i="2"/>
  <c r="Q56" i="2"/>
  <c r="O56" i="2"/>
  <c r="M56" i="2"/>
  <c r="K56" i="2"/>
  <c r="I56" i="2"/>
  <c r="G56" i="2"/>
  <c r="E56" i="2"/>
  <c r="F56" i="2" s="1"/>
  <c r="W55" i="2"/>
  <c r="U55" i="2"/>
  <c r="S55" i="2"/>
  <c r="Q55" i="2"/>
  <c r="O55" i="2"/>
  <c r="M55" i="2"/>
  <c r="K55" i="2"/>
  <c r="I55" i="2"/>
  <c r="G55" i="2"/>
  <c r="E55" i="2"/>
  <c r="F55" i="2" s="1"/>
  <c r="W54" i="2"/>
  <c r="U54" i="2"/>
  <c r="S54" i="2"/>
  <c r="Q54" i="2"/>
  <c r="O54" i="2"/>
  <c r="M54" i="2"/>
  <c r="K54" i="2"/>
  <c r="I54" i="2"/>
  <c r="G54" i="2"/>
  <c r="E54" i="2"/>
  <c r="F54" i="2" s="1"/>
  <c r="W53" i="2"/>
  <c r="U53" i="2"/>
  <c r="S53" i="2"/>
  <c r="Q53" i="2"/>
  <c r="O53" i="2"/>
  <c r="M53" i="2"/>
  <c r="K53" i="2"/>
  <c r="I53" i="2"/>
  <c r="G53" i="2"/>
  <c r="F53" i="2"/>
  <c r="E53" i="2"/>
  <c r="W52" i="2"/>
  <c r="U52" i="2"/>
  <c r="S52" i="2"/>
  <c r="Q52" i="2"/>
  <c r="O52" i="2"/>
  <c r="M52" i="2"/>
  <c r="K52" i="2"/>
  <c r="I52" i="2"/>
  <c r="G52" i="2"/>
  <c r="E52" i="2"/>
  <c r="F52" i="2" s="1"/>
  <c r="W51" i="2"/>
  <c r="U51" i="2"/>
  <c r="S51" i="2"/>
  <c r="Q51" i="2"/>
  <c r="O51" i="2"/>
  <c r="M51" i="2"/>
  <c r="K51" i="2"/>
  <c r="I51" i="2"/>
  <c r="G51" i="2"/>
  <c r="E51" i="2"/>
  <c r="F51" i="2" s="1"/>
  <c r="H51" i="2" s="1"/>
  <c r="J51" i="2" s="1"/>
  <c r="W50" i="2"/>
  <c r="U50" i="2"/>
  <c r="S50" i="2"/>
  <c r="Q50" i="2"/>
  <c r="O50" i="2"/>
  <c r="M50" i="2"/>
  <c r="K50" i="2"/>
  <c r="I50" i="2"/>
  <c r="G50" i="2"/>
  <c r="E50" i="2"/>
  <c r="F50" i="2" s="1"/>
  <c r="H50" i="2" s="1"/>
  <c r="J50" i="2" s="1"/>
  <c r="L50" i="2" s="1"/>
  <c r="N50" i="2" s="1"/>
  <c r="P50" i="2" s="1"/>
  <c r="R50" i="2" s="1"/>
  <c r="T50" i="2" s="1"/>
  <c r="V50" i="2" s="1"/>
  <c r="X50" i="2" s="1"/>
  <c r="W49" i="2"/>
  <c r="U49" i="2"/>
  <c r="S49" i="2"/>
  <c r="Q49" i="2"/>
  <c r="O49" i="2"/>
  <c r="M49" i="2"/>
  <c r="K49" i="2"/>
  <c r="I49" i="2"/>
  <c r="G49" i="2"/>
  <c r="E49" i="2"/>
  <c r="F49" i="2" s="1"/>
  <c r="H49" i="2" s="1"/>
  <c r="J49" i="2" s="1"/>
  <c r="L49" i="2" s="1"/>
  <c r="N49" i="2" s="1"/>
  <c r="P49" i="2" s="1"/>
  <c r="R49" i="2" s="1"/>
  <c r="T49" i="2" s="1"/>
  <c r="V49" i="2" s="1"/>
  <c r="X49" i="2" s="1"/>
  <c r="W48" i="2"/>
  <c r="U48" i="2"/>
  <c r="S48" i="2"/>
  <c r="Q48" i="2"/>
  <c r="O48" i="2"/>
  <c r="M48" i="2"/>
  <c r="K48" i="2"/>
  <c r="I48" i="2"/>
  <c r="G48" i="2"/>
  <c r="E48" i="2"/>
  <c r="F48" i="2" s="1"/>
  <c r="W47" i="2"/>
  <c r="U47" i="2"/>
  <c r="S47" i="2"/>
  <c r="Q47" i="2"/>
  <c r="O47" i="2"/>
  <c r="M47" i="2"/>
  <c r="K47" i="2"/>
  <c r="I47" i="2"/>
  <c r="G47" i="2"/>
  <c r="E47" i="2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W46" i="2"/>
  <c r="U46" i="2"/>
  <c r="S46" i="2"/>
  <c r="Q46" i="2"/>
  <c r="O46" i="2"/>
  <c r="M46" i="2"/>
  <c r="K46" i="2"/>
  <c r="I46" i="2"/>
  <c r="G46" i="2"/>
  <c r="E46" i="2"/>
  <c r="F46" i="2" s="1"/>
  <c r="W45" i="2"/>
  <c r="U45" i="2"/>
  <c r="S45" i="2"/>
  <c r="Q45" i="2"/>
  <c r="O45" i="2"/>
  <c r="M45" i="2"/>
  <c r="K45" i="2"/>
  <c r="I45" i="2"/>
  <c r="G45" i="2"/>
  <c r="E45" i="2"/>
  <c r="F45" i="2" s="1"/>
  <c r="W44" i="2"/>
  <c r="U44" i="2"/>
  <c r="S44" i="2"/>
  <c r="Q44" i="2"/>
  <c r="O44" i="2"/>
  <c r="M44" i="2"/>
  <c r="K44" i="2"/>
  <c r="I44" i="2"/>
  <c r="G44" i="2"/>
  <c r="E44" i="2"/>
  <c r="F44" i="2" s="1"/>
  <c r="H44" i="2" s="1"/>
  <c r="J44" i="2" s="1"/>
  <c r="L44" i="2" s="1"/>
  <c r="N44" i="2" s="1"/>
  <c r="P44" i="2" s="1"/>
  <c r="R44" i="2" s="1"/>
  <c r="T44" i="2" s="1"/>
  <c r="V44" i="2" s="1"/>
  <c r="X44" i="2" s="1"/>
  <c r="W43" i="2"/>
  <c r="U43" i="2"/>
  <c r="S43" i="2"/>
  <c r="Q43" i="2"/>
  <c r="O43" i="2"/>
  <c r="M43" i="2"/>
  <c r="K43" i="2"/>
  <c r="I43" i="2"/>
  <c r="G43" i="2"/>
  <c r="E43" i="2"/>
  <c r="F43" i="2" s="1"/>
  <c r="W42" i="2"/>
  <c r="U42" i="2"/>
  <c r="S42" i="2"/>
  <c r="Q42" i="2"/>
  <c r="O42" i="2"/>
  <c r="M42" i="2"/>
  <c r="K42" i="2"/>
  <c r="I42" i="2"/>
  <c r="G42" i="2"/>
  <c r="F42" i="2"/>
  <c r="H42" i="2" s="1"/>
  <c r="J42" i="2" s="1"/>
  <c r="L42" i="2" s="1"/>
  <c r="N42" i="2" s="1"/>
  <c r="P42" i="2" s="1"/>
  <c r="R42" i="2" s="1"/>
  <c r="T42" i="2" s="1"/>
  <c r="V42" i="2" s="1"/>
  <c r="X42" i="2" s="1"/>
  <c r="E42" i="2"/>
  <c r="W41" i="2"/>
  <c r="U41" i="2"/>
  <c r="S41" i="2"/>
  <c r="Q41" i="2"/>
  <c r="O41" i="2"/>
  <c r="M41" i="2"/>
  <c r="K41" i="2"/>
  <c r="I41" i="2"/>
  <c r="G41" i="2"/>
  <c r="E41" i="2"/>
  <c r="F41" i="2" s="1"/>
  <c r="W40" i="2"/>
  <c r="U40" i="2"/>
  <c r="S40" i="2"/>
  <c r="Q40" i="2"/>
  <c r="O40" i="2"/>
  <c r="M40" i="2"/>
  <c r="K40" i="2"/>
  <c r="I40" i="2"/>
  <c r="G40" i="2"/>
  <c r="E40" i="2"/>
  <c r="F40" i="2" s="1"/>
  <c r="H40" i="2" s="1"/>
  <c r="J40" i="2" s="1"/>
  <c r="L40" i="2" s="1"/>
  <c r="N40" i="2" s="1"/>
  <c r="P40" i="2" s="1"/>
  <c r="R40" i="2" s="1"/>
  <c r="T40" i="2" s="1"/>
  <c r="V40" i="2" s="1"/>
  <c r="X40" i="2" s="1"/>
  <c r="W39" i="2"/>
  <c r="U39" i="2"/>
  <c r="S39" i="2"/>
  <c r="Q39" i="2"/>
  <c r="O39" i="2"/>
  <c r="M39" i="2"/>
  <c r="K39" i="2"/>
  <c r="I39" i="2"/>
  <c r="G39" i="2"/>
  <c r="E39" i="2"/>
  <c r="F39" i="2" s="1"/>
  <c r="W38" i="2"/>
  <c r="U38" i="2"/>
  <c r="S38" i="2"/>
  <c r="Q38" i="2"/>
  <c r="O38" i="2"/>
  <c r="M38" i="2"/>
  <c r="K38" i="2"/>
  <c r="I38" i="2"/>
  <c r="G38" i="2"/>
  <c r="E38" i="2"/>
  <c r="F38" i="2" s="1"/>
  <c r="W37" i="2"/>
  <c r="U37" i="2"/>
  <c r="S37" i="2"/>
  <c r="Q37" i="2"/>
  <c r="O37" i="2"/>
  <c r="M37" i="2"/>
  <c r="K37" i="2"/>
  <c r="I37" i="2"/>
  <c r="G37" i="2"/>
  <c r="E37" i="2"/>
  <c r="F37" i="2" s="1"/>
  <c r="H37" i="2" s="1"/>
  <c r="W36" i="2"/>
  <c r="U36" i="2"/>
  <c r="S36" i="2"/>
  <c r="Q36" i="2"/>
  <c r="O36" i="2"/>
  <c r="M36" i="2"/>
  <c r="K36" i="2"/>
  <c r="I36" i="2"/>
  <c r="G36" i="2"/>
  <c r="E36" i="2"/>
  <c r="F36" i="2" s="1"/>
  <c r="H36" i="2" s="1"/>
  <c r="W35" i="2"/>
  <c r="U35" i="2"/>
  <c r="S35" i="2"/>
  <c r="Q35" i="2"/>
  <c r="O35" i="2"/>
  <c r="M35" i="2"/>
  <c r="K35" i="2"/>
  <c r="I35" i="2"/>
  <c r="G35" i="2"/>
  <c r="E35" i="2"/>
  <c r="F35" i="2" s="1"/>
  <c r="W34" i="2"/>
  <c r="U34" i="2"/>
  <c r="S34" i="2"/>
  <c r="Q34" i="2"/>
  <c r="O34" i="2"/>
  <c r="M34" i="2"/>
  <c r="K34" i="2"/>
  <c r="I34" i="2"/>
  <c r="G34" i="2"/>
  <c r="E34" i="2"/>
  <c r="F34" i="2" s="1"/>
  <c r="H34" i="2" s="1"/>
  <c r="W33" i="2"/>
  <c r="U33" i="2"/>
  <c r="S33" i="2"/>
  <c r="Q33" i="2"/>
  <c r="O33" i="2"/>
  <c r="M33" i="2"/>
  <c r="K33" i="2"/>
  <c r="I33" i="2"/>
  <c r="G33" i="2"/>
  <c r="F33" i="2"/>
  <c r="E33" i="2"/>
  <c r="W32" i="2"/>
  <c r="U32" i="2"/>
  <c r="S32" i="2"/>
  <c r="Q32" i="2"/>
  <c r="O32" i="2"/>
  <c r="M32" i="2"/>
  <c r="K32" i="2"/>
  <c r="I32" i="2"/>
  <c r="G32" i="2"/>
  <c r="E32" i="2"/>
  <c r="F32" i="2" s="1"/>
  <c r="H32" i="2" s="1"/>
  <c r="W31" i="2"/>
  <c r="U31" i="2"/>
  <c r="S31" i="2"/>
  <c r="Q31" i="2"/>
  <c r="O31" i="2"/>
  <c r="M31" i="2"/>
  <c r="K31" i="2"/>
  <c r="I31" i="2"/>
  <c r="G31" i="2"/>
  <c r="F31" i="2"/>
  <c r="H31" i="2" s="1"/>
  <c r="E31" i="2"/>
  <c r="W30" i="2"/>
  <c r="U30" i="2"/>
  <c r="S30" i="2"/>
  <c r="Q30" i="2"/>
  <c r="O30" i="2"/>
  <c r="M30" i="2"/>
  <c r="K30" i="2"/>
  <c r="I30" i="2"/>
  <c r="G30" i="2"/>
  <c r="E30" i="2"/>
  <c r="F30" i="2" s="1"/>
  <c r="H30" i="2" s="1"/>
  <c r="J30" i="2" s="1"/>
  <c r="L30" i="2" s="1"/>
  <c r="N30" i="2" s="1"/>
  <c r="P30" i="2" s="1"/>
  <c r="R30" i="2" s="1"/>
  <c r="T30" i="2" s="1"/>
  <c r="V30" i="2" s="1"/>
  <c r="X30" i="2" s="1"/>
  <c r="W29" i="2"/>
  <c r="U29" i="2"/>
  <c r="S29" i="2"/>
  <c r="Q29" i="2"/>
  <c r="O29" i="2"/>
  <c r="M29" i="2"/>
  <c r="K29" i="2"/>
  <c r="I29" i="2"/>
  <c r="G29" i="2"/>
  <c r="E29" i="2"/>
  <c r="F29" i="2" s="1"/>
  <c r="W28" i="2"/>
  <c r="U28" i="2"/>
  <c r="S28" i="2"/>
  <c r="Q28" i="2"/>
  <c r="O28" i="2"/>
  <c r="M28" i="2"/>
  <c r="K28" i="2"/>
  <c r="I28" i="2"/>
  <c r="G28" i="2"/>
  <c r="E28" i="2"/>
  <c r="F28" i="2" s="1"/>
  <c r="H28" i="2" s="1"/>
  <c r="W27" i="2"/>
  <c r="U27" i="2"/>
  <c r="S27" i="2"/>
  <c r="Q27" i="2"/>
  <c r="O27" i="2"/>
  <c r="M27" i="2"/>
  <c r="K27" i="2"/>
  <c r="I27" i="2"/>
  <c r="G27" i="2"/>
  <c r="E27" i="2"/>
  <c r="F27" i="2" s="1"/>
  <c r="H27" i="2" s="1"/>
  <c r="J27" i="2" s="1"/>
  <c r="L27" i="2" s="1"/>
  <c r="N27" i="2" s="1"/>
  <c r="P27" i="2" s="1"/>
  <c r="R27" i="2" s="1"/>
  <c r="T27" i="2" s="1"/>
  <c r="V27" i="2" s="1"/>
  <c r="X27" i="2" s="1"/>
  <c r="W26" i="2"/>
  <c r="U26" i="2"/>
  <c r="S26" i="2"/>
  <c r="Q26" i="2"/>
  <c r="O26" i="2"/>
  <c r="M26" i="2"/>
  <c r="K26" i="2"/>
  <c r="I26" i="2"/>
  <c r="G26" i="2"/>
  <c r="H26" i="2" s="1"/>
  <c r="J26" i="2" s="1"/>
  <c r="L26" i="2" s="1"/>
  <c r="E26" i="2"/>
  <c r="F26" i="2" s="1"/>
  <c r="W25" i="2"/>
  <c r="U25" i="2"/>
  <c r="S25" i="2"/>
  <c r="Q25" i="2"/>
  <c r="O25" i="2"/>
  <c r="M25" i="2"/>
  <c r="K25" i="2"/>
  <c r="I25" i="2"/>
  <c r="G25" i="2"/>
  <c r="E25" i="2"/>
  <c r="F25" i="2" s="1"/>
  <c r="H25" i="2" s="1"/>
  <c r="W24" i="2"/>
  <c r="U24" i="2"/>
  <c r="S24" i="2"/>
  <c r="Q24" i="2"/>
  <c r="O24" i="2"/>
  <c r="M24" i="2"/>
  <c r="K24" i="2"/>
  <c r="I24" i="2"/>
  <c r="G24" i="2"/>
  <c r="E24" i="2"/>
  <c r="F24" i="2" s="1"/>
  <c r="H24" i="2" s="1"/>
  <c r="J24" i="2" s="1"/>
  <c r="L24" i="2" s="1"/>
  <c r="N24" i="2" s="1"/>
  <c r="P24" i="2" s="1"/>
  <c r="R24" i="2" s="1"/>
  <c r="T24" i="2" s="1"/>
  <c r="V24" i="2" s="1"/>
  <c r="X24" i="2" s="1"/>
  <c r="W23" i="2"/>
  <c r="U23" i="2"/>
  <c r="S23" i="2"/>
  <c r="Q23" i="2"/>
  <c r="O23" i="2"/>
  <c r="M23" i="2"/>
  <c r="K23" i="2"/>
  <c r="I23" i="2"/>
  <c r="G23" i="2"/>
  <c r="E23" i="2"/>
  <c r="F23" i="2" s="1"/>
  <c r="W22" i="2"/>
  <c r="U22" i="2"/>
  <c r="S22" i="2"/>
  <c r="Q22" i="2"/>
  <c r="O22" i="2"/>
  <c r="M22" i="2"/>
  <c r="K22" i="2"/>
  <c r="I22" i="2"/>
  <c r="G22" i="2"/>
  <c r="E22" i="2"/>
  <c r="F22" i="2" s="1"/>
  <c r="W21" i="2"/>
  <c r="U21" i="2"/>
  <c r="S21" i="2"/>
  <c r="Q21" i="2"/>
  <c r="O21" i="2"/>
  <c r="M21" i="2"/>
  <c r="K21" i="2"/>
  <c r="I21" i="2"/>
  <c r="G21" i="2"/>
  <c r="E21" i="2"/>
  <c r="F21" i="2" s="1"/>
  <c r="H21" i="2" s="1"/>
  <c r="J21" i="2" s="1"/>
  <c r="L21" i="2" s="1"/>
  <c r="N21" i="2" s="1"/>
  <c r="P21" i="2" s="1"/>
  <c r="R21" i="2" s="1"/>
  <c r="T21" i="2" s="1"/>
  <c r="V21" i="2" s="1"/>
  <c r="X21" i="2" s="1"/>
  <c r="W20" i="2"/>
  <c r="U20" i="2"/>
  <c r="S20" i="2"/>
  <c r="Q20" i="2"/>
  <c r="O20" i="2"/>
  <c r="M20" i="2"/>
  <c r="K20" i="2"/>
  <c r="I20" i="2"/>
  <c r="G20" i="2"/>
  <c r="E20" i="2"/>
  <c r="F20" i="2" s="1"/>
  <c r="H20" i="2" s="1"/>
  <c r="J20" i="2" s="1"/>
  <c r="L20" i="2" s="1"/>
  <c r="N20" i="2" s="1"/>
  <c r="P20" i="2" s="1"/>
  <c r="R20" i="2" s="1"/>
  <c r="T20" i="2" s="1"/>
  <c r="V20" i="2" s="1"/>
  <c r="X20" i="2" s="1"/>
  <c r="W19" i="2"/>
  <c r="U19" i="2"/>
  <c r="S19" i="2"/>
  <c r="Q19" i="2"/>
  <c r="O19" i="2"/>
  <c r="M19" i="2"/>
  <c r="K19" i="2"/>
  <c r="I19" i="2"/>
  <c r="G19" i="2"/>
  <c r="E19" i="2"/>
  <c r="F19" i="2" s="1"/>
  <c r="W18" i="2"/>
  <c r="U18" i="2"/>
  <c r="S18" i="2"/>
  <c r="Q18" i="2"/>
  <c r="O18" i="2"/>
  <c r="M18" i="2"/>
  <c r="K18" i="2"/>
  <c r="I18" i="2"/>
  <c r="G18" i="2"/>
  <c r="E18" i="2"/>
  <c r="F18" i="2" s="1"/>
  <c r="H18" i="2" s="1"/>
  <c r="W17" i="2"/>
  <c r="U17" i="2"/>
  <c r="S17" i="2"/>
  <c r="Q17" i="2"/>
  <c r="O17" i="2"/>
  <c r="M17" i="2"/>
  <c r="K17" i="2"/>
  <c r="I17" i="2"/>
  <c r="G17" i="2"/>
  <c r="E17" i="2"/>
  <c r="F17" i="2" s="1"/>
  <c r="W16" i="2"/>
  <c r="U16" i="2"/>
  <c r="S16" i="2"/>
  <c r="Q16" i="2"/>
  <c r="O16" i="2"/>
  <c r="M16" i="2"/>
  <c r="K16" i="2"/>
  <c r="I16" i="2"/>
  <c r="G16" i="2"/>
  <c r="E16" i="2"/>
  <c r="F16" i="2" s="1"/>
  <c r="W15" i="2"/>
  <c r="U15" i="2"/>
  <c r="S15" i="2"/>
  <c r="Q15" i="2"/>
  <c r="O15" i="2"/>
  <c r="M15" i="2"/>
  <c r="K15" i="2"/>
  <c r="I15" i="2"/>
  <c r="G15" i="2"/>
  <c r="E15" i="2"/>
  <c r="F15" i="2" s="1"/>
  <c r="H15" i="2" s="1"/>
  <c r="W14" i="2"/>
  <c r="U14" i="2"/>
  <c r="S14" i="2"/>
  <c r="Q14" i="2"/>
  <c r="O14" i="2"/>
  <c r="M14" i="2"/>
  <c r="K14" i="2"/>
  <c r="I14" i="2"/>
  <c r="G14" i="2"/>
  <c r="E14" i="2"/>
  <c r="F14" i="2" s="1"/>
  <c r="H14" i="2" s="1"/>
  <c r="J14" i="2" s="1"/>
  <c r="L14" i="2" s="1"/>
  <c r="N14" i="2" s="1"/>
  <c r="P14" i="2" s="1"/>
  <c r="W13" i="2"/>
  <c r="U13" i="2"/>
  <c r="S13" i="2"/>
  <c r="Q13" i="2"/>
  <c r="O13" i="2"/>
  <c r="M13" i="2"/>
  <c r="K13" i="2"/>
  <c r="I13" i="2"/>
  <c r="G13" i="2"/>
  <c r="E13" i="2"/>
  <c r="F13" i="2" s="1"/>
  <c r="W12" i="2"/>
  <c r="U12" i="2"/>
  <c r="S12" i="2"/>
  <c r="Q12" i="2"/>
  <c r="O12" i="2"/>
  <c r="M12" i="2"/>
  <c r="K12" i="2"/>
  <c r="I12" i="2"/>
  <c r="G12" i="2"/>
  <c r="E12" i="2"/>
  <c r="F12" i="2" s="1"/>
  <c r="W11" i="2"/>
  <c r="U11" i="2"/>
  <c r="S11" i="2"/>
  <c r="Q11" i="2"/>
  <c r="O11" i="2"/>
  <c r="M11" i="2"/>
  <c r="K11" i="2"/>
  <c r="I11" i="2"/>
  <c r="G11" i="2"/>
  <c r="E11" i="2"/>
  <c r="F11" i="2" s="1"/>
  <c r="W10" i="2"/>
  <c r="U10" i="2"/>
  <c r="S10" i="2"/>
  <c r="Q10" i="2"/>
  <c r="O10" i="2"/>
  <c r="M10" i="2"/>
  <c r="K10" i="2"/>
  <c r="I10" i="2"/>
  <c r="G10" i="2"/>
  <c r="E10" i="2"/>
  <c r="F10" i="2" s="1"/>
  <c r="H10" i="2" s="1"/>
  <c r="W9" i="2"/>
  <c r="U9" i="2"/>
  <c r="S9" i="2"/>
  <c r="Q9" i="2"/>
  <c r="O9" i="2"/>
  <c r="M9" i="2"/>
  <c r="K9" i="2"/>
  <c r="I9" i="2"/>
  <c r="G9" i="2"/>
  <c r="E9" i="2"/>
  <c r="F9" i="2" s="1"/>
  <c r="H9" i="2" s="1"/>
  <c r="J9" i="2" s="1"/>
  <c r="W8" i="2"/>
  <c r="U8" i="2"/>
  <c r="S8" i="2"/>
  <c r="Q8" i="2"/>
  <c r="O8" i="2"/>
  <c r="M8" i="2"/>
  <c r="K8" i="2"/>
  <c r="I8" i="2"/>
  <c r="G8" i="2"/>
  <c r="E8" i="2"/>
  <c r="F8" i="2" s="1"/>
  <c r="W7" i="2"/>
  <c r="U7" i="2"/>
  <c r="S7" i="2"/>
  <c r="Q7" i="2"/>
  <c r="O7" i="2"/>
  <c r="M7" i="2"/>
  <c r="K7" i="2"/>
  <c r="I7" i="2"/>
  <c r="G7" i="2"/>
  <c r="E7" i="2"/>
  <c r="F7" i="2" s="1"/>
  <c r="H7" i="2" s="1"/>
  <c r="W6" i="2"/>
  <c r="U6" i="2"/>
  <c r="S6" i="2"/>
  <c r="Q6" i="2"/>
  <c r="O6" i="2"/>
  <c r="M6" i="2"/>
  <c r="K6" i="2"/>
  <c r="I6" i="2"/>
  <c r="G6" i="2"/>
  <c r="E6" i="2"/>
  <c r="F6" i="2" s="1"/>
  <c r="H6" i="2" s="1"/>
  <c r="J6" i="2" s="1"/>
  <c r="W5" i="2"/>
  <c r="U5" i="2"/>
  <c r="S5" i="2"/>
  <c r="Q5" i="2"/>
  <c r="O5" i="2"/>
  <c r="M5" i="2"/>
  <c r="K5" i="2"/>
  <c r="I5" i="2"/>
  <c r="G5" i="2"/>
  <c r="E5" i="2"/>
  <c r="F5" i="2" s="1"/>
  <c r="W4" i="2"/>
  <c r="U4" i="2"/>
  <c r="S4" i="2"/>
  <c r="Q4" i="2"/>
  <c r="O4" i="2"/>
  <c r="M4" i="2"/>
  <c r="K4" i="2"/>
  <c r="I4" i="2"/>
  <c r="G4" i="2"/>
  <c r="E4" i="2"/>
  <c r="F4" i="2" s="1"/>
  <c r="H4" i="2" s="1"/>
  <c r="W3" i="2"/>
  <c r="U3" i="2"/>
  <c r="S3" i="2"/>
  <c r="Q3" i="2"/>
  <c r="O3" i="2"/>
  <c r="M3" i="2"/>
  <c r="K3" i="2"/>
  <c r="I3" i="2"/>
  <c r="G3" i="2"/>
  <c r="E3" i="2"/>
  <c r="F3" i="2" s="1"/>
  <c r="H3" i="2" s="1"/>
  <c r="J3" i="2" s="1"/>
  <c r="L3" i="2" s="1"/>
  <c r="N3" i="2" s="1"/>
  <c r="P3" i="2" s="1"/>
  <c r="R3" i="2" s="1"/>
  <c r="T3" i="2" s="1"/>
  <c r="V3" i="2" s="1"/>
  <c r="X3" i="2" s="1"/>
  <c r="W2" i="2"/>
  <c r="U2" i="2"/>
  <c r="S2" i="2"/>
  <c r="Q2" i="2"/>
  <c r="O2" i="2"/>
  <c r="M2" i="2"/>
  <c r="K2" i="2"/>
  <c r="I2" i="2"/>
  <c r="G2" i="2"/>
  <c r="E2" i="2"/>
  <c r="F2" i="2" s="1"/>
  <c r="H2" i="2" s="1"/>
  <c r="J2" i="2" s="1"/>
  <c r="W56" i="1"/>
  <c r="U56" i="1"/>
  <c r="S56" i="1"/>
  <c r="Q56" i="1"/>
  <c r="O56" i="1"/>
  <c r="M56" i="1"/>
  <c r="K56" i="1"/>
  <c r="I56" i="1"/>
  <c r="G56" i="1"/>
  <c r="F56" i="1"/>
  <c r="H56" i="1" s="1"/>
  <c r="J56" i="1" s="1"/>
  <c r="L56" i="1" s="1"/>
  <c r="N56" i="1" s="1"/>
  <c r="P56" i="1" s="1"/>
  <c r="R56" i="1" s="1"/>
  <c r="T56" i="1" s="1"/>
  <c r="V56" i="1" s="1"/>
  <c r="X56" i="1" s="1"/>
  <c r="E56" i="1"/>
  <c r="W55" i="1"/>
  <c r="U55" i="1"/>
  <c r="S55" i="1"/>
  <c r="Q55" i="1"/>
  <c r="O55" i="1"/>
  <c r="M55" i="1"/>
  <c r="K55" i="1"/>
  <c r="I55" i="1"/>
  <c r="G55" i="1"/>
  <c r="E55" i="1"/>
  <c r="F55" i="1" s="1"/>
  <c r="H55" i="1" s="1"/>
  <c r="J55" i="1" s="1"/>
  <c r="L55" i="1" s="1"/>
  <c r="N55" i="1" s="1"/>
  <c r="W54" i="1"/>
  <c r="U54" i="1"/>
  <c r="S54" i="1"/>
  <c r="Q54" i="1"/>
  <c r="O54" i="1"/>
  <c r="M54" i="1"/>
  <c r="K54" i="1"/>
  <c r="I54" i="1"/>
  <c r="G54" i="1"/>
  <c r="E54" i="1"/>
  <c r="F54" i="1" s="1"/>
  <c r="H54" i="1" s="1"/>
  <c r="J54" i="1" s="1"/>
  <c r="L54" i="1" s="1"/>
  <c r="N54" i="1" s="1"/>
  <c r="P54" i="1" s="1"/>
  <c r="R54" i="1" s="1"/>
  <c r="T54" i="1" s="1"/>
  <c r="V54" i="1" s="1"/>
  <c r="X54" i="1" s="1"/>
  <c r="W53" i="1"/>
  <c r="U53" i="1"/>
  <c r="S53" i="1"/>
  <c r="Q53" i="1"/>
  <c r="O53" i="1"/>
  <c r="M53" i="1"/>
  <c r="K53" i="1"/>
  <c r="I53" i="1"/>
  <c r="G53" i="1"/>
  <c r="E53" i="1"/>
  <c r="F53" i="1" s="1"/>
  <c r="H53" i="1" s="1"/>
  <c r="J53" i="1" s="1"/>
  <c r="L53" i="1" s="1"/>
  <c r="N53" i="1" s="1"/>
  <c r="P53" i="1" s="1"/>
  <c r="R53" i="1" s="1"/>
  <c r="T53" i="1" s="1"/>
  <c r="V53" i="1" s="1"/>
  <c r="X53" i="1" s="1"/>
  <c r="W52" i="1"/>
  <c r="U52" i="1"/>
  <c r="S52" i="1"/>
  <c r="Q52" i="1"/>
  <c r="O52" i="1"/>
  <c r="M52" i="1"/>
  <c r="K52" i="1"/>
  <c r="I52" i="1"/>
  <c r="G52" i="1"/>
  <c r="E52" i="1"/>
  <c r="F52" i="1" s="1"/>
  <c r="H52" i="1" s="1"/>
  <c r="W51" i="1"/>
  <c r="U51" i="1"/>
  <c r="S51" i="1"/>
  <c r="Q51" i="1"/>
  <c r="O51" i="1"/>
  <c r="M51" i="1"/>
  <c r="K51" i="1"/>
  <c r="I51" i="1"/>
  <c r="G51" i="1"/>
  <c r="F51" i="1"/>
  <c r="H51" i="1" s="1"/>
  <c r="J51" i="1" s="1"/>
  <c r="L51" i="1" s="1"/>
  <c r="N51" i="1" s="1"/>
  <c r="P51" i="1" s="1"/>
  <c r="R51" i="1" s="1"/>
  <c r="T51" i="1" s="1"/>
  <c r="V51" i="1" s="1"/>
  <c r="X51" i="1" s="1"/>
  <c r="E51" i="1"/>
  <c r="W50" i="1"/>
  <c r="U50" i="1"/>
  <c r="S50" i="1"/>
  <c r="Q50" i="1"/>
  <c r="O50" i="1"/>
  <c r="M50" i="1"/>
  <c r="K50" i="1"/>
  <c r="I50" i="1"/>
  <c r="G50" i="1"/>
  <c r="F50" i="1"/>
  <c r="H50" i="1" s="1"/>
  <c r="J50" i="1" s="1"/>
  <c r="L50" i="1" s="1"/>
  <c r="N50" i="1" s="1"/>
  <c r="P50" i="1" s="1"/>
  <c r="R50" i="1" s="1"/>
  <c r="T50" i="1" s="1"/>
  <c r="V50" i="1" s="1"/>
  <c r="X50" i="1" s="1"/>
  <c r="E50" i="1"/>
  <c r="W49" i="1"/>
  <c r="U49" i="1"/>
  <c r="S49" i="1"/>
  <c r="Q49" i="1"/>
  <c r="O49" i="1"/>
  <c r="M49" i="1"/>
  <c r="K49" i="1"/>
  <c r="I49" i="1"/>
  <c r="G49" i="1"/>
  <c r="E49" i="1"/>
  <c r="F49" i="1" s="1"/>
  <c r="H49" i="1" s="1"/>
  <c r="J49" i="1" s="1"/>
  <c r="L49" i="1" s="1"/>
  <c r="N49" i="1" s="1"/>
  <c r="W48" i="1"/>
  <c r="U48" i="1"/>
  <c r="S48" i="1"/>
  <c r="Q48" i="1"/>
  <c r="O48" i="1"/>
  <c r="M48" i="1"/>
  <c r="K48" i="1"/>
  <c r="I48" i="1"/>
  <c r="G48" i="1"/>
  <c r="E48" i="1"/>
  <c r="F48" i="1" s="1"/>
  <c r="H48" i="1" s="1"/>
  <c r="J48" i="1" s="1"/>
  <c r="L48" i="1" s="1"/>
  <c r="N48" i="1" s="1"/>
  <c r="P48" i="1" s="1"/>
  <c r="R48" i="1" s="1"/>
  <c r="T48" i="1" s="1"/>
  <c r="V48" i="1" s="1"/>
  <c r="X48" i="1" s="1"/>
  <c r="W47" i="1"/>
  <c r="U47" i="1"/>
  <c r="S47" i="1"/>
  <c r="Q47" i="1"/>
  <c r="O47" i="1"/>
  <c r="M47" i="1"/>
  <c r="K47" i="1"/>
  <c r="I47" i="1"/>
  <c r="G47" i="1"/>
  <c r="E47" i="1"/>
  <c r="F47" i="1" s="1"/>
  <c r="H47" i="1" s="1"/>
  <c r="W46" i="1"/>
  <c r="U46" i="1"/>
  <c r="S46" i="1"/>
  <c r="Q46" i="1"/>
  <c r="O46" i="1"/>
  <c r="M46" i="1"/>
  <c r="K46" i="1"/>
  <c r="I46" i="1"/>
  <c r="G46" i="1"/>
  <c r="E46" i="1"/>
  <c r="F46" i="1" s="1"/>
  <c r="W45" i="1"/>
  <c r="U45" i="1"/>
  <c r="S45" i="1"/>
  <c r="Q45" i="1"/>
  <c r="O45" i="1"/>
  <c r="M45" i="1"/>
  <c r="K45" i="1"/>
  <c r="I45" i="1"/>
  <c r="G45" i="1"/>
  <c r="E45" i="1"/>
  <c r="F45" i="1" s="1"/>
  <c r="W44" i="1"/>
  <c r="U44" i="1"/>
  <c r="S44" i="1"/>
  <c r="Q44" i="1"/>
  <c r="O44" i="1"/>
  <c r="M44" i="1"/>
  <c r="K44" i="1"/>
  <c r="I44" i="1"/>
  <c r="G44" i="1"/>
  <c r="E44" i="1"/>
  <c r="F44" i="1" s="1"/>
  <c r="W43" i="1"/>
  <c r="U43" i="1"/>
  <c r="S43" i="1"/>
  <c r="Q43" i="1"/>
  <c r="O43" i="1"/>
  <c r="M43" i="1"/>
  <c r="K43" i="1"/>
  <c r="I43" i="1"/>
  <c r="G43" i="1"/>
  <c r="E43" i="1"/>
  <c r="F43" i="1" s="1"/>
  <c r="H43" i="1" s="1"/>
  <c r="J43" i="1" s="1"/>
  <c r="L43" i="1" s="1"/>
  <c r="N43" i="1" s="1"/>
  <c r="P43" i="1" s="1"/>
  <c r="R43" i="1" s="1"/>
  <c r="T43" i="1" s="1"/>
  <c r="V43" i="1" s="1"/>
  <c r="X43" i="1" s="1"/>
  <c r="W42" i="1"/>
  <c r="U42" i="1"/>
  <c r="S42" i="1"/>
  <c r="Q42" i="1"/>
  <c r="O42" i="1"/>
  <c r="M42" i="1"/>
  <c r="K42" i="1"/>
  <c r="I42" i="1"/>
  <c r="G42" i="1"/>
  <c r="E42" i="1"/>
  <c r="F42" i="1" s="1"/>
  <c r="H42" i="1" s="1"/>
  <c r="J42" i="1" s="1"/>
  <c r="L42" i="1" s="1"/>
  <c r="W41" i="1"/>
  <c r="U41" i="1"/>
  <c r="S41" i="1"/>
  <c r="Q41" i="1"/>
  <c r="O41" i="1"/>
  <c r="M41" i="1"/>
  <c r="K41" i="1"/>
  <c r="I41" i="1"/>
  <c r="G41" i="1"/>
  <c r="E41" i="1"/>
  <c r="F41" i="1" s="1"/>
  <c r="H41" i="1" s="1"/>
  <c r="W40" i="1"/>
  <c r="U40" i="1"/>
  <c r="S40" i="1"/>
  <c r="Q40" i="1"/>
  <c r="O40" i="1"/>
  <c r="M40" i="1"/>
  <c r="K40" i="1"/>
  <c r="I40" i="1"/>
  <c r="G40" i="1"/>
  <c r="E40" i="1"/>
  <c r="F40" i="1" s="1"/>
  <c r="H40" i="1" s="1"/>
  <c r="J40" i="1" s="1"/>
  <c r="L40" i="1" s="1"/>
  <c r="N40" i="1" s="1"/>
  <c r="P40" i="1" s="1"/>
  <c r="R40" i="1" s="1"/>
  <c r="T40" i="1" s="1"/>
  <c r="V40" i="1" s="1"/>
  <c r="X40" i="1" s="1"/>
  <c r="W39" i="1"/>
  <c r="U39" i="1"/>
  <c r="S39" i="1"/>
  <c r="Q39" i="1"/>
  <c r="O39" i="1"/>
  <c r="M39" i="1"/>
  <c r="K39" i="1"/>
  <c r="I39" i="1"/>
  <c r="G39" i="1"/>
  <c r="E39" i="1"/>
  <c r="F39" i="1" s="1"/>
  <c r="H39" i="1" s="1"/>
  <c r="J39" i="1" s="1"/>
  <c r="L39" i="1" s="1"/>
  <c r="W38" i="1"/>
  <c r="U38" i="1"/>
  <c r="S38" i="1"/>
  <c r="Q38" i="1"/>
  <c r="O38" i="1"/>
  <c r="M38" i="1"/>
  <c r="K38" i="1"/>
  <c r="I38" i="1"/>
  <c r="G38" i="1"/>
  <c r="E38" i="1"/>
  <c r="F38" i="1" s="1"/>
  <c r="W37" i="1"/>
  <c r="U37" i="1"/>
  <c r="S37" i="1"/>
  <c r="Q37" i="1"/>
  <c r="O37" i="1"/>
  <c r="M37" i="1"/>
  <c r="K37" i="1"/>
  <c r="I37" i="1"/>
  <c r="G37" i="1"/>
  <c r="E37" i="1"/>
  <c r="F37" i="1" s="1"/>
  <c r="H37" i="1" s="1"/>
  <c r="J37" i="1" s="1"/>
  <c r="L37" i="1" s="1"/>
  <c r="N37" i="1" s="1"/>
  <c r="P37" i="1" s="1"/>
  <c r="R37" i="1" s="1"/>
  <c r="T37" i="1" s="1"/>
  <c r="V37" i="1" s="1"/>
  <c r="X37" i="1" s="1"/>
  <c r="W36" i="1"/>
  <c r="U36" i="1"/>
  <c r="S36" i="1"/>
  <c r="Q36" i="1"/>
  <c r="O36" i="1"/>
  <c r="M36" i="1"/>
  <c r="K36" i="1"/>
  <c r="I36" i="1"/>
  <c r="G36" i="1"/>
  <c r="E36" i="1"/>
  <c r="F36" i="1" s="1"/>
  <c r="W35" i="1"/>
  <c r="U35" i="1"/>
  <c r="S35" i="1"/>
  <c r="Q35" i="1"/>
  <c r="O35" i="1"/>
  <c r="M35" i="1"/>
  <c r="K35" i="1"/>
  <c r="I35" i="1"/>
  <c r="G35" i="1"/>
  <c r="E35" i="1"/>
  <c r="F35" i="1" s="1"/>
  <c r="W34" i="1"/>
  <c r="U34" i="1"/>
  <c r="S34" i="1"/>
  <c r="Q34" i="1"/>
  <c r="O34" i="1"/>
  <c r="M34" i="1"/>
  <c r="K34" i="1"/>
  <c r="I34" i="1"/>
  <c r="G34" i="1"/>
  <c r="E34" i="1"/>
  <c r="F34" i="1" s="1"/>
  <c r="H34" i="1" s="1"/>
  <c r="W33" i="1"/>
  <c r="U33" i="1"/>
  <c r="S33" i="1"/>
  <c r="Q33" i="1"/>
  <c r="O33" i="1"/>
  <c r="M33" i="1"/>
  <c r="K33" i="1"/>
  <c r="I33" i="1"/>
  <c r="G33" i="1"/>
  <c r="E33" i="1"/>
  <c r="F33" i="1" s="1"/>
  <c r="W32" i="1"/>
  <c r="U32" i="1"/>
  <c r="S32" i="1"/>
  <c r="Q32" i="1"/>
  <c r="O32" i="1"/>
  <c r="M32" i="1"/>
  <c r="K32" i="1"/>
  <c r="I32" i="1"/>
  <c r="G32" i="1"/>
  <c r="E32" i="1"/>
  <c r="F32" i="1" s="1"/>
  <c r="H32" i="1" s="1"/>
  <c r="W31" i="1"/>
  <c r="U31" i="1"/>
  <c r="S31" i="1"/>
  <c r="Q31" i="1"/>
  <c r="O31" i="1"/>
  <c r="M31" i="1"/>
  <c r="K31" i="1"/>
  <c r="I31" i="1"/>
  <c r="G31" i="1"/>
  <c r="E31" i="1"/>
  <c r="F31" i="1" s="1"/>
  <c r="H31" i="1" s="1"/>
  <c r="J31" i="1" s="1"/>
  <c r="W30" i="1"/>
  <c r="U30" i="1"/>
  <c r="S30" i="1"/>
  <c r="Q30" i="1"/>
  <c r="O30" i="1"/>
  <c r="M30" i="1"/>
  <c r="K30" i="1"/>
  <c r="I30" i="1"/>
  <c r="G30" i="1"/>
  <c r="E30" i="1"/>
  <c r="F30" i="1" s="1"/>
  <c r="W29" i="1"/>
  <c r="U29" i="1"/>
  <c r="S29" i="1"/>
  <c r="Q29" i="1"/>
  <c r="O29" i="1"/>
  <c r="M29" i="1"/>
  <c r="K29" i="1"/>
  <c r="I29" i="1"/>
  <c r="G29" i="1"/>
  <c r="E29" i="1"/>
  <c r="F29" i="1" s="1"/>
  <c r="H29" i="1" s="1"/>
  <c r="W28" i="1"/>
  <c r="U28" i="1"/>
  <c r="S28" i="1"/>
  <c r="Q28" i="1"/>
  <c r="O28" i="1"/>
  <c r="M28" i="1"/>
  <c r="K28" i="1"/>
  <c r="I28" i="1"/>
  <c r="G28" i="1"/>
  <c r="E28" i="1"/>
  <c r="F28" i="1" s="1"/>
  <c r="W27" i="1"/>
  <c r="U27" i="1"/>
  <c r="S27" i="1"/>
  <c r="Q27" i="1"/>
  <c r="O27" i="1"/>
  <c r="M27" i="1"/>
  <c r="K27" i="1"/>
  <c r="I27" i="1"/>
  <c r="G27" i="1"/>
  <c r="E27" i="1"/>
  <c r="F27" i="1" s="1"/>
  <c r="W26" i="1"/>
  <c r="U26" i="1"/>
  <c r="S26" i="1"/>
  <c r="Q26" i="1"/>
  <c r="O26" i="1"/>
  <c r="M26" i="1"/>
  <c r="K26" i="1"/>
  <c r="I26" i="1"/>
  <c r="G26" i="1"/>
  <c r="E26" i="1"/>
  <c r="F26" i="1" s="1"/>
  <c r="H26" i="1" s="1"/>
  <c r="W25" i="1"/>
  <c r="U25" i="1"/>
  <c r="S25" i="1"/>
  <c r="Q25" i="1"/>
  <c r="O25" i="1"/>
  <c r="M25" i="1"/>
  <c r="K25" i="1"/>
  <c r="I25" i="1"/>
  <c r="G25" i="1"/>
  <c r="E25" i="1"/>
  <c r="F25" i="1" s="1"/>
  <c r="W24" i="1"/>
  <c r="U24" i="1"/>
  <c r="S24" i="1"/>
  <c r="Q24" i="1"/>
  <c r="O24" i="1"/>
  <c r="M24" i="1"/>
  <c r="K24" i="1"/>
  <c r="I24" i="1"/>
  <c r="G24" i="1"/>
  <c r="E24" i="1"/>
  <c r="F24" i="1" s="1"/>
  <c r="H24" i="1" s="1"/>
  <c r="W23" i="1"/>
  <c r="U23" i="1"/>
  <c r="S23" i="1"/>
  <c r="Q23" i="1"/>
  <c r="O23" i="1"/>
  <c r="M23" i="1"/>
  <c r="K23" i="1"/>
  <c r="I23" i="1"/>
  <c r="G23" i="1"/>
  <c r="E23" i="1"/>
  <c r="F23" i="1" s="1"/>
  <c r="H23" i="1" s="1"/>
  <c r="W22" i="1"/>
  <c r="U22" i="1"/>
  <c r="S22" i="1"/>
  <c r="Q22" i="1"/>
  <c r="O22" i="1"/>
  <c r="M22" i="1"/>
  <c r="K22" i="1"/>
  <c r="I22" i="1"/>
  <c r="G22" i="1"/>
  <c r="E22" i="1"/>
  <c r="F22" i="1" s="1"/>
  <c r="W21" i="1"/>
  <c r="U21" i="1"/>
  <c r="S21" i="1"/>
  <c r="Q21" i="1"/>
  <c r="O21" i="1"/>
  <c r="M21" i="1"/>
  <c r="K21" i="1"/>
  <c r="I21" i="1"/>
  <c r="G21" i="1"/>
  <c r="E21" i="1"/>
  <c r="F21" i="1" s="1"/>
  <c r="H21" i="1" s="1"/>
  <c r="W20" i="1"/>
  <c r="U20" i="1"/>
  <c r="S20" i="1"/>
  <c r="Q20" i="1"/>
  <c r="O20" i="1"/>
  <c r="M20" i="1"/>
  <c r="K20" i="1"/>
  <c r="I20" i="1"/>
  <c r="G20" i="1"/>
  <c r="E20" i="1"/>
  <c r="F20" i="1" s="1"/>
  <c r="H20" i="1" s="1"/>
  <c r="W19" i="1"/>
  <c r="U19" i="1"/>
  <c r="S19" i="1"/>
  <c r="Q19" i="1"/>
  <c r="O19" i="1"/>
  <c r="M19" i="1"/>
  <c r="K19" i="1"/>
  <c r="I19" i="1"/>
  <c r="G19" i="1"/>
  <c r="E19" i="1"/>
  <c r="F19" i="1" s="1"/>
  <c r="W18" i="1"/>
  <c r="U18" i="1"/>
  <c r="S18" i="1"/>
  <c r="Q18" i="1"/>
  <c r="O18" i="1"/>
  <c r="M18" i="1"/>
  <c r="K18" i="1"/>
  <c r="I18" i="1"/>
  <c r="G18" i="1"/>
  <c r="E18" i="1"/>
  <c r="F18" i="1" s="1"/>
  <c r="W17" i="1"/>
  <c r="U17" i="1"/>
  <c r="S17" i="1"/>
  <c r="Q17" i="1"/>
  <c r="O17" i="1"/>
  <c r="M17" i="1"/>
  <c r="K17" i="1"/>
  <c r="I17" i="1"/>
  <c r="G17" i="1"/>
  <c r="E17" i="1"/>
  <c r="F17" i="1" s="1"/>
  <c r="W16" i="1"/>
  <c r="U16" i="1"/>
  <c r="S16" i="1"/>
  <c r="Q16" i="1"/>
  <c r="O16" i="1"/>
  <c r="M16" i="1"/>
  <c r="K16" i="1"/>
  <c r="I16" i="1"/>
  <c r="G16" i="1"/>
  <c r="E16" i="1"/>
  <c r="F16" i="1" s="1"/>
  <c r="W15" i="1"/>
  <c r="U15" i="1"/>
  <c r="S15" i="1"/>
  <c r="Q15" i="1"/>
  <c r="O15" i="1"/>
  <c r="M15" i="1"/>
  <c r="K15" i="1"/>
  <c r="I15" i="1"/>
  <c r="G15" i="1"/>
  <c r="E15" i="1"/>
  <c r="F15" i="1" s="1"/>
  <c r="W14" i="1"/>
  <c r="U14" i="1"/>
  <c r="S14" i="1"/>
  <c r="Q14" i="1"/>
  <c r="O14" i="1"/>
  <c r="M14" i="1"/>
  <c r="K14" i="1"/>
  <c r="I14" i="1"/>
  <c r="G14" i="1"/>
  <c r="E14" i="1"/>
  <c r="F14" i="1" s="1"/>
  <c r="W13" i="1"/>
  <c r="U13" i="1"/>
  <c r="S13" i="1"/>
  <c r="Q13" i="1"/>
  <c r="O13" i="1"/>
  <c r="M13" i="1"/>
  <c r="K13" i="1"/>
  <c r="I13" i="1"/>
  <c r="G13" i="1"/>
  <c r="E13" i="1"/>
  <c r="F13" i="1" s="1"/>
  <c r="W2" i="1"/>
  <c r="U2" i="1"/>
  <c r="S2" i="1"/>
  <c r="Q2" i="1"/>
  <c r="O2" i="1"/>
  <c r="M2" i="1"/>
  <c r="K2" i="1"/>
  <c r="I2" i="1"/>
  <c r="G2" i="1"/>
  <c r="E2" i="1"/>
  <c r="F2" i="1" s="1"/>
  <c r="W12" i="1"/>
  <c r="U12" i="1"/>
  <c r="S12" i="1"/>
  <c r="Q12" i="1"/>
  <c r="O12" i="1"/>
  <c r="M12" i="1"/>
  <c r="K12" i="1"/>
  <c r="I12" i="1"/>
  <c r="G12" i="1"/>
  <c r="E12" i="1"/>
  <c r="F12" i="1" s="1"/>
  <c r="W11" i="1"/>
  <c r="U11" i="1"/>
  <c r="S11" i="1"/>
  <c r="Q11" i="1"/>
  <c r="O11" i="1"/>
  <c r="M11" i="1"/>
  <c r="K11" i="1"/>
  <c r="I11" i="1"/>
  <c r="G11" i="1"/>
  <c r="E11" i="1"/>
  <c r="F11" i="1" s="1"/>
  <c r="W10" i="1"/>
  <c r="U10" i="1"/>
  <c r="S10" i="1"/>
  <c r="Q10" i="1"/>
  <c r="O10" i="1"/>
  <c r="M10" i="1"/>
  <c r="K10" i="1"/>
  <c r="I10" i="1"/>
  <c r="G10" i="1"/>
  <c r="E10" i="1"/>
  <c r="F10" i="1" s="1"/>
  <c r="W9" i="1"/>
  <c r="U9" i="1"/>
  <c r="S9" i="1"/>
  <c r="Q9" i="1"/>
  <c r="O9" i="1"/>
  <c r="M9" i="1"/>
  <c r="K9" i="1"/>
  <c r="I9" i="1"/>
  <c r="G9" i="1"/>
  <c r="E9" i="1"/>
  <c r="F9" i="1" s="1"/>
  <c r="W8" i="1"/>
  <c r="U8" i="1"/>
  <c r="S8" i="1"/>
  <c r="Q8" i="1"/>
  <c r="O8" i="1"/>
  <c r="M8" i="1"/>
  <c r="K8" i="1"/>
  <c r="I8" i="1"/>
  <c r="G8" i="1"/>
  <c r="E8" i="1"/>
  <c r="F8" i="1" s="1"/>
  <c r="W7" i="1"/>
  <c r="U7" i="1"/>
  <c r="S7" i="1"/>
  <c r="Q7" i="1"/>
  <c r="O7" i="1"/>
  <c r="M7" i="1"/>
  <c r="K7" i="1"/>
  <c r="I7" i="1"/>
  <c r="G7" i="1"/>
  <c r="E7" i="1"/>
  <c r="F7" i="1" s="1"/>
  <c r="W6" i="1"/>
  <c r="U6" i="1"/>
  <c r="S6" i="1"/>
  <c r="Q6" i="1"/>
  <c r="O6" i="1"/>
  <c r="M6" i="1"/>
  <c r="K6" i="1"/>
  <c r="I6" i="1"/>
  <c r="G6" i="1"/>
  <c r="E6" i="1"/>
  <c r="F6" i="1" s="1"/>
  <c r="W5" i="1"/>
  <c r="U5" i="1"/>
  <c r="S5" i="1"/>
  <c r="Q5" i="1"/>
  <c r="O5" i="1"/>
  <c r="M5" i="1"/>
  <c r="K5" i="1"/>
  <c r="I5" i="1"/>
  <c r="G5" i="1"/>
  <c r="E5" i="1"/>
  <c r="F5" i="1" s="1"/>
  <c r="W4" i="1"/>
  <c r="U4" i="1"/>
  <c r="S4" i="1"/>
  <c r="Q4" i="1"/>
  <c r="O4" i="1"/>
  <c r="M4" i="1"/>
  <c r="K4" i="1"/>
  <c r="I4" i="1"/>
  <c r="G4" i="1"/>
  <c r="E4" i="1"/>
  <c r="F4" i="1" s="1"/>
  <c r="W3" i="1"/>
  <c r="U3" i="1"/>
  <c r="S3" i="1"/>
  <c r="Q3" i="1"/>
  <c r="O3" i="1"/>
  <c r="M3" i="1"/>
  <c r="K3" i="1"/>
  <c r="I3" i="1"/>
  <c r="G3" i="1"/>
  <c r="E3" i="1"/>
  <c r="F3" i="1" s="1"/>
  <c r="T4" i="3" l="1"/>
  <c r="V4" i="3" s="1"/>
  <c r="X4" i="3" s="1"/>
  <c r="N3" i="3"/>
  <c r="P3" i="3" s="1"/>
  <c r="R3" i="3" s="1"/>
  <c r="T3" i="3" s="1"/>
  <c r="V3" i="3" s="1"/>
  <c r="X3" i="3" s="1"/>
  <c r="N39" i="3"/>
  <c r="P39" i="3" s="1"/>
  <c r="R39" i="3" s="1"/>
  <c r="T39" i="3" s="1"/>
  <c r="V39" i="3" s="1"/>
  <c r="X39" i="3" s="1"/>
  <c r="H12" i="3"/>
  <c r="J12" i="3" s="1"/>
  <c r="L12" i="3" s="1"/>
  <c r="N12" i="3" s="1"/>
  <c r="P12" i="3" s="1"/>
  <c r="R12" i="3" s="1"/>
  <c r="T12" i="3" s="1"/>
  <c r="V12" i="3" s="1"/>
  <c r="X12" i="3" s="1"/>
  <c r="H19" i="3"/>
  <c r="J19" i="3" s="1"/>
  <c r="L19" i="3" s="1"/>
  <c r="N19" i="3" s="1"/>
  <c r="P19" i="3" s="1"/>
  <c r="R19" i="3" s="1"/>
  <c r="T19" i="3" s="1"/>
  <c r="V19" i="3" s="1"/>
  <c r="X19" i="3" s="1"/>
  <c r="H30" i="3"/>
  <c r="J30" i="3" s="1"/>
  <c r="L30" i="3" s="1"/>
  <c r="N30" i="3" s="1"/>
  <c r="P30" i="3" s="1"/>
  <c r="R30" i="3" s="1"/>
  <c r="T30" i="3" s="1"/>
  <c r="V30" i="3" s="1"/>
  <c r="X30" i="3" s="1"/>
  <c r="H33" i="3"/>
  <c r="J33" i="3" s="1"/>
  <c r="L33" i="3" s="1"/>
  <c r="N33" i="3" s="1"/>
  <c r="P33" i="3" s="1"/>
  <c r="R33" i="3" s="1"/>
  <c r="T33" i="3" s="1"/>
  <c r="V33" i="3" s="1"/>
  <c r="X33" i="3" s="1"/>
  <c r="H36" i="3"/>
  <c r="J36" i="3" s="1"/>
  <c r="L36" i="3" s="1"/>
  <c r="N36" i="3" s="1"/>
  <c r="P36" i="3" s="1"/>
  <c r="R36" i="3" s="1"/>
  <c r="T36" i="3" s="1"/>
  <c r="V36" i="3" s="1"/>
  <c r="X36" i="3" s="1"/>
  <c r="H41" i="3"/>
  <c r="J41" i="3" s="1"/>
  <c r="L41" i="3" s="1"/>
  <c r="N41" i="3" s="1"/>
  <c r="P41" i="3" s="1"/>
  <c r="R41" i="3" s="1"/>
  <c r="T41" i="3" s="1"/>
  <c r="V41" i="3" s="1"/>
  <c r="X41" i="3" s="1"/>
  <c r="H7" i="3"/>
  <c r="J7" i="3" s="1"/>
  <c r="L7" i="3" s="1"/>
  <c r="N7" i="3" s="1"/>
  <c r="P7" i="3" s="1"/>
  <c r="R7" i="3" s="1"/>
  <c r="T7" i="3" s="1"/>
  <c r="V7" i="3" s="1"/>
  <c r="X7" i="3" s="1"/>
  <c r="H18" i="3"/>
  <c r="J18" i="3" s="1"/>
  <c r="L18" i="3" s="1"/>
  <c r="N18" i="3" s="1"/>
  <c r="P18" i="3" s="1"/>
  <c r="R18" i="3" s="1"/>
  <c r="T18" i="3" s="1"/>
  <c r="V18" i="3" s="1"/>
  <c r="X18" i="3" s="1"/>
  <c r="H25" i="3"/>
  <c r="J25" i="3" s="1"/>
  <c r="L25" i="3" s="1"/>
  <c r="N25" i="3" s="1"/>
  <c r="P25" i="3" s="1"/>
  <c r="R25" i="3" s="1"/>
  <c r="T25" i="3" s="1"/>
  <c r="V25" i="3" s="1"/>
  <c r="X25" i="3" s="1"/>
  <c r="H35" i="3"/>
  <c r="J35" i="3" s="1"/>
  <c r="L35" i="3" s="1"/>
  <c r="N35" i="3" s="1"/>
  <c r="P35" i="3" s="1"/>
  <c r="R35" i="3" s="1"/>
  <c r="T35" i="3" s="1"/>
  <c r="V35" i="3" s="1"/>
  <c r="X35" i="3" s="1"/>
  <c r="H46" i="3"/>
  <c r="J46" i="3" s="1"/>
  <c r="L46" i="3" s="1"/>
  <c r="N46" i="3" s="1"/>
  <c r="P46" i="3" s="1"/>
  <c r="R46" i="3" s="1"/>
  <c r="T46" i="3" s="1"/>
  <c r="V46" i="3" s="1"/>
  <c r="X46" i="3" s="1"/>
  <c r="H55" i="3"/>
  <c r="J55" i="3" s="1"/>
  <c r="L55" i="3" s="1"/>
  <c r="N55" i="3" s="1"/>
  <c r="P55" i="3" s="1"/>
  <c r="R55" i="3" s="1"/>
  <c r="T55" i="3" s="1"/>
  <c r="V55" i="3" s="1"/>
  <c r="X55" i="3" s="1"/>
  <c r="L6" i="3"/>
  <c r="N6" i="3" s="1"/>
  <c r="P6" i="3" s="1"/>
  <c r="R6" i="3" s="1"/>
  <c r="T6" i="3" s="1"/>
  <c r="V6" i="3" s="1"/>
  <c r="X6" i="3" s="1"/>
  <c r="L13" i="3"/>
  <c r="N13" i="3" s="1"/>
  <c r="P13" i="3" s="1"/>
  <c r="R13" i="3" s="1"/>
  <c r="T13" i="3" s="1"/>
  <c r="V13" i="3" s="1"/>
  <c r="X13" i="3" s="1"/>
  <c r="L24" i="3"/>
  <c r="N24" i="3" s="1"/>
  <c r="P24" i="3" s="1"/>
  <c r="R24" i="3" s="1"/>
  <c r="T24" i="3" s="1"/>
  <c r="V24" i="3" s="1"/>
  <c r="X24" i="3" s="1"/>
  <c r="L31" i="3"/>
  <c r="N31" i="3" s="1"/>
  <c r="P31" i="3" s="1"/>
  <c r="R31" i="3" s="1"/>
  <c r="T31" i="3" s="1"/>
  <c r="V31" i="3" s="1"/>
  <c r="X31" i="3" s="1"/>
  <c r="N10" i="3"/>
  <c r="P10" i="3" s="1"/>
  <c r="R10" i="3" s="1"/>
  <c r="T10" i="3" s="1"/>
  <c r="V10" i="3" s="1"/>
  <c r="X10" i="3" s="1"/>
  <c r="N14" i="3"/>
  <c r="P14" i="3" s="1"/>
  <c r="R14" i="3" s="1"/>
  <c r="T14" i="3" s="1"/>
  <c r="V14" i="3" s="1"/>
  <c r="X14" i="3" s="1"/>
  <c r="N21" i="3"/>
  <c r="P21" i="3" s="1"/>
  <c r="R21" i="3" s="1"/>
  <c r="T21" i="3" s="1"/>
  <c r="V21" i="3" s="1"/>
  <c r="X21" i="3" s="1"/>
  <c r="N28" i="3"/>
  <c r="P28" i="3" s="1"/>
  <c r="R28" i="3" s="1"/>
  <c r="T28" i="3" s="1"/>
  <c r="V28" i="3" s="1"/>
  <c r="X28" i="3" s="1"/>
  <c r="P32" i="3"/>
  <c r="R32" i="3" s="1"/>
  <c r="T32" i="3" s="1"/>
  <c r="V32" i="3" s="1"/>
  <c r="X32" i="3" s="1"/>
  <c r="N42" i="3"/>
  <c r="P42" i="3" s="1"/>
  <c r="R42" i="3" s="1"/>
  <c r="T42" i="3" s="1"/>
  <c r="V42" i="3" s="1"/>
  <c r="X42" i="3" s="1"/>
  <c r="J9" i="3"/>
  <c r="L9" i="3" s="1"/>
  <c r="N9" i="3" s="1"/>
  <c r="P9" i="3" s="1"/>
  <c r="R9" i="3" s="1"/>
  <c r="T9" i="3" s="1"/>
  <c r="V9" i="3" s="1"/>
  <c r="X9" i="3" s="1"/>
  <c r="J16" i="3"/>
  <c r="L16" i="3" s="1"/>
  <c r="N16" i="3" s="1"/>
  <c r="P16" i="3" s="1"/>
  <c r="R16" i="3" s="1"/>
  <c r="T16" i="3" s="1"/>
  <c r="V16" i="3" s="1"/>
  <c r="X16" i="3" s="1"/>
  <c r="J27" i="3"/>
  <c r="L27" i="3" s="1"/>
  <c r="N27" i="3" s="1"/>
  <c r="P27" i="3" s="1"/>
  <c r="R27" i="3" s="1"/>
  <c r="T27" i="3" s="1"/>
  <c r="V27" i="3" s="1"/>
  <c r="X27" i="3" s="1"/>
  <c r="J44" i="3"/>
  <c r="L44" i="3" s="1"/>
  <c r="N44" i="3" s="1"/>
  <c r="P44" i="3" s="1"/>
  <c r="R44" i="3" s="1"/>
  <c r="T44" i="3" s="1"/>
  <c r="V44" i="3" s="1"/>
  <c r="X44" i="3" s="1"/>
  <c r="J49" i="3"/>
  <c r="L49" i="3" s="1"/>
  <c r="N49" i="3" s="1"/>
  <c r="P49" i="3" s="1"/>
  <c r="R49" i="3" s="1"/>
  <c r="T49" i="3" s="1"/>
  <c r="V49" i="3" s="1"/>
  <c r="X49" i="3" s="1"/>
  <c r="J53" i="3"/>
  <c r="L53" i="3" s="1"/>
  <c r="N53" i="3" s="1"/>
  <c r="P53" i="3" s="1"/>
  <c r="R53" i="3" s="1"/>
  <c r="T53" i="3" s="1"/>
  <c r="V53" i="3" s="1"/>
  <c r="X53" i="3" s="1"/>
  <c r="H34" i="3"/>
  <c r="J34" i="3" s="1"/>
  <c r="L34" i="3" s="1"/>
  <c r="N34" i="3" s="1"/>
  <c r="P34" i="3" s="1"/>
  <c r="R34" i="3" s="1"/>
  <c r="T34" i="3" s="1"/>
  <c r="V34" i="3" s="1"/>
  <c r="X34" i="3" s="1"/>
  <c r="H43" i="3"/>
  <c r="J43" i="3" s="1"/>
  <c r="L43" i="3" s="1"/>
  <c r="N43" i="3" s="1"/>
  <c r="P43" i="3" s="1"/>
  <c r="R43" i="3" s="1"/>
  <c r="T43" i="3" s="1"/>
  <c r="V43" i="3" s="1"/>
  <c r="X43" i="3" s="1"/>
  <c r="H45" i="3"/>
  <c r="J45" i="3" s="1"/>
  <c r="L45" i="3" s="1"/>
  <c r="N45" i="3" s="1"/>
  <c r="P45" i="3" s="1"/>
  <c r="R45" i="3" s="1"/>
  <c r="T45" i="3" s="1"/>
  <c r="V45" i="3" s="1"/>
  <c r="X45" i="3" s="1"/>
  <c r="H54" i="3"/>
  <c r="J54" i="3" s="1"/>
  <c r="L54" i="3" s="1"/>
  <c r="N54" i="3" s="1"/>
  <c r="P54" i="3" s="1"/>
  <c r="R54" i="3" s="1"/>
  <c r="T54" i="3" s="1"/>
  <c r="V54" i="3" s="1"/>
  <c r="X54" i="3" s="1"/>
  <c r="L50" i="3"/>
  <c r="N50" i="3" s="1"/>
  <c r="P50" i="3" s="1"/>
  <c r="R50" i="3" s="1"/>
  <c r="T50" i="3" s="1"/>
  <c r="V50" i="3" s="1"/>
  <c r="X50" i="3" s="1"/>
  <c r="J51" i="3"/>
  <c r="L51" i="3" s="1"/>
  <c r="N51" i="3" s="1"/>
  <c r="P51" i="3" s="1"/>
  <c r="R51" i="3" s="1"/>
  <c r="T51" i="3" s="1"/>
  <c r="V51" i="3" s="1"/>
  <c r="X51" i="3" s="1"/>
  <c r="J4" i="2"/>
  <c r="L4" i="2" s="1"/>
  <c r="N4" i="2" s="1"/>
  <c r="P4" i="2" s="1"/>
  <c r="R4" i="2" s="1"/>
  <c r="T4" i="2" s="1"/>
  <c r="V4" i="2" s="1"/>
  <c r="X4" i="2" s="1"/>
  <c r="J7" i="2"/>
  <c r="L7" i="2" s="1"/>
  <c r="N7" i="2" s="1"/>
  <c r="P7" i="2" s="1"/>
  <c r="R7" i="2" s="1"/>
  <c r="T7" i="2" s="1"/>
  <c r="V7" i="2" s="1"/>
  <c r="X7" i="2" s="1"/>
  <c r="J10" i="2"/>
  <c r="L10" i="2" s="1"/>
  <c r="N10" i="2" s="1"/>
  <c r="P10" i="2" s="1"/>
  <c r="R10" i="2" s="1"/>
  <c r="T10" i="2" s="1"/>
  <c r="V10" i="2" s="1"/>
  <c r="X10" i="2" s="1"/>
  <c r="H17" i="2"/>
  <c r="J17" i="2" s="1"/>
  <c r="L17" i="2" s="1"/>
  <c r="N17" i="2" s="1"/>
  <c r="P17" i="2" s="1"/>
  <c r="R17" i="2" s="1"/>
  <c r="T17" i="2" s="1"/>
  <c r="V17" i="2" s="1"/>
  <c r="X17" i="2" s="1"/>
  <c r="J34" i="2"/>
  <c r="L34" i="2" s="1"/>
  <c r="N34" i="2" s="1"/>
  <c r="P34" i="2" s="1"/>
  <c r="R34" i="2" s="1"/>
  <c r="T34" i="2" s="1"/>
  <c r="V34" i="2" s="1"/>
  <c r="X34" i="2" s="1"/>
  <c r="J37" i="2"/>
  <c r="L37" i="2" s="1"/>
  <c r="N37" i="2" s="1"/>
  <c r="P37" i="2" s="1"/>
  <c r="R37" i="2" s="1"/>
  <c r="T37" i="2" s="1"/>
  <c r="V37" i="2" s="1"/>
  <c r="X37" i="2" s="1"/>
  <c r="H41" i="2"/>
  <c r="J41" i="2" s="1"/>
  <c r="L41" i="2" s="1"/>
  <c r="N41" i="2" s="1"/>
  <c r="P41" i="2" s="1"/>
  <c r="R41" i="2" s="1"/>
  <c r="T41" i="2" s="1"/>
  <c r="V41" i="2" s="1"/>
  <c r="X41" i="2" s="1"/>
  <c r="H52" i="2"/>
  <c r="J52" i="2" s="1"/>
  <c r="L52" i="2" s="1"/>
  <c r="N52" i="2" s="1"/>
  <c r="P52" i="2" s="1"/>
  <c r="R52" i="2" s="1"/>
  <c r="T52" i="2" s="1"/>
  <c r="V52" i="2" s="1"/>
  <c r="X52" i="2" s="1"/>
  <c r="H53" i="2"/>
  <c r="J53" i="2" s="1"/>
  <c r="L53" i="2" s="1"/>
  <c r="N53" i="2" s="1"/>
  <c r="P53" i="2" s="1"/>
  <c r="R53" i="2" s="1"/>
  <c r="T53" i="2" s="1"/>
  <c r="V53" i="2" s="1"/>
  <c r="X53" i="2" s="1"/>
  <c r="H13" i="2"/>
  <c r="J13" i="2" s="1"/>
  <c r="L13" i="2" s="1"/>
  <c r="N13" i="2" s="1"/>
  <c r="P13" i="2" s="1"/>
  <c r="R13" i="2" s="1"/>
  <c r="T13" i="2" s="1"/>
  <c r="V13" i="2" s="1"/>
  <c r="X13" i="2" s="1"/>
  <c r="H16" i="2"/>
  <c r="J16" i="2" s="1"/>
  <c r="L16" i="2" s="1"/>
  <c r="N16" i="2" s="1"/>
  <c r="P16" i="2" s="1"/>
  <c r="R16" i="2" s="1"/>
  <c r="T16" i="2" s="1"/>
  <c r="V16" i="2" s="1"/>
  <c r="X16" i="2" s="1"/>
  <c r="H19" i="2"/>
  <c r="J19" i="2" s="1"/>
  <c r="L19" i="2" s="1"/>
  <c r="N19" i="2" s="1"/>
  <c r="P19" i="2" s="1"/>
  <c r="R19" i="2" s="1"/>
  <c r="T19" i="2" s="1"/>
  <c r="V19" i="2" s="1"/>
  <c r="X19" i="2" s="1"/>
  <c r="H23" i="2"/>
  <c r="J23" i="2" s="1"/>
  <c r="L23" i="2" s="1"/>
  <c r="N23" i="2" s="1"/>
  <c r="P23" i="2" s="1"/>
  <c r="R23" i="2" s="1"/>
  <c r="T23" i="2" s="1"/>
  <c r="V23" i="2" s="1"/>
  <c r="X23" i="2" s="1"/>
  <c r="H29" i="2"/>
  <c r="J29" i="2" s="1"/>
  <c r="L29" i="2" s="1"/>
  <c r="N29" i="2" s="1"/>
  <c r="P29" i="2" s="1"/>
  <c r="R29" i="2" s="1"/>
  <c r="T29" i="2" s="1"/>
  <c r="V29" i="2" s="1"/>
  <c r="X29" i="2" s="1"/>
  <c r="J31" i="2"/>
  <c r="L31" i="2" s="1"/>
  <c r="N31" i="2" s="1"/>
  <c r="P31" i="2" s="1"/>
  <c r="R31" i="2" s="1"/>
  <c r="T31" i="2" s="1"/>
  <c r="V31" i="2" s="1"/>
  <c r="X31" i="2" s="1"/>
  <c r="H45" i="2"/>
  <c r="J45" i="2" s="1"/>
  <c r="L45" i="2" s="1"/>
  <c r="N45" i="2" s="1"/>
  <c r="P45" i="2" s="1"/>
  <c r="R45" i="2" s="1"/>
  <c r="T45" i="2" s="1"/>
  <c r="V45" i="2" s="1"/>
  <c r="X45" i="2" s="1"/>
  <c r="H46" i="2"/>
  <c r="J46" i="2" s="1"/>
  <c r="L46" i="2" s="1"/>
  <c r="N46" i="2" s="1"/>
  <c r="P46" i="2" s="1"/>
  <c r="R46" i="2" s="1"/>
  <c r="T46" i="2" s="1"/>
  <c r="V46" i="2" s="1"/>
  <c r="X46" i="2" s="1"/>
  <c r="H55" i="2"/>
  <c r="J55" i="2" s="1"/>
  <c r="L55" i="2" s="1"/>
  <c r="N55" i="2" s="1"/>
  <c r="P55" i="2" s="1"/>
  <c r="R55" i="2" s="1"/>
  <c r="T55" i="2" s="1"/>
  <c r="V55" i="2" s="1"/>
  <c r="X55" i="2" s="1"/>
  <c r="L6" i="2"/>
  <c r="N6" i="2" s="1"/>
  <c r="P6" i="2" s="1"/>
  <c r="R6" i="2" s="1"/>
  <c r="T6" i="2" s="1"/>
  <c r="V6" i="2" s="1"/>
  <c r="X6" i="2" s="1"/>
  <c r="L9" i="2"/>
  <c r="N9" i="2" s="1"/>
  <c r="P9" i="2" s="1"/>
  <c r="R9" i="2" s="1"/>
  <c r="T9" i="2" s="1"/>
  <c r="V9" i="2" s="1"/>
  <c r="X9" i="2" s="1"/>
  <c r="N26" i="2"/>
  <c r="P26" i="2" s="1"/>
  <c r="R26" i="2" s="1"/>
  <c r="T26" i="2" s="1"/>
  <c r="V26" i="2" s="1"/>
  <c r="X26" i="2" s="1"/>
  <c r="L51" i="2"/>
  <c r="N51" i="2" s="1"/>
  <c r="P51" i="2" s="1"/>
  <c r="R51" i="2" s="1"/>
  <c r="T51" i="2" s="1"/>
  <c r="V51" i="2" s="1"/>
  <c r="X51" i="2" s="1"/>
  <c r="J15" i="2"/>
  <c r="L15" i="2" s="1"/>
  <c r="N15" i="2" s="1"/>
  <c r="P15" i="2" s="1"/>
  <c r="R15" i="2" s="1"/>
  <c r="T15" i="2" s="1"/>
  <c r="V15" i="2" s="1"/>
  <c r="X15" i="2" s="1"/>
  <c r="J18" i="2"/>
  <c r="L18" i="2" s="1"/>
  <c r="N18" i="2" s="1"/>
  <c r="P18" i="2" s="1"/>
  <c r="R18" i="2" s="1"/>
  <c r="T18" i="2" s="1"/>
  <c r="V18" i="2" s="1"/>
  <c r="X18" i="2" s="1"/>
  <c r="J25" i="2"/>
  <c r="L25" i="2" s="1"/>
  <c r="N25" i="2" s="1"/>
  <c r="P25" i="2" s="1"/>
  <c r="R25" i="2" s="1"/>
  <c r="T25" i="2" s="1"/>
  <c r="V25" i="2" s="1"/>
  <c r="X25" i="2" s="1"/>
  <c r="J28" i="2"/>
  <c r="L28" i="2" s="1"/>
  <c r="N28" i="2" s="1"/>
  <c r="P28" i="2" s="1"/>
  <c r="R28" i="2" s="1"/>
  <c r="T28" i="2" s="1"/>
  <c r="V28" i="2" s="1"/>
  <c r="X28" i="2" s="1"/>
  <c r="J32" i="2"/>
  <c r="L32" i="2" s="1"/>
  <c r="N32" i="2" s="1"/>
  <c r="P32" i="2" s="1"/>
  <c r="R32" i="2" s="1"/>
  <c r="T32" i="2" s="1"/>
  <c r="V32" i="2" s="1"/>
  <c r="X32" i="2" s="1"/>
  <c r="H54" i="2"/>
  <c r="J54" i="2" s="1"/>
  <c r="L54" i="2" s="1"/>
  <c r="N54" i="2" s="1"/>
  <c r="P54" i="2" s="1"/>
  <c r="R54" i="2" s="1"/>
  <c r="T54" i="2" s="1"/>
  <c r="V54" i="2" s="1"/>
  <c r="X54" i="2" s="1"/>
  <c r="R14" i="2"/>
  <c r="T14" i="2" s="1"/>
  <c r="V14" i="2" s="1"/>
  <c r="X14" i="2" s="1"/>
  <c r="H5" i="2"/>
  <c r="J5" i="2" s="1"/>
  <c r="L5" i="2" s="1"/>
  <c r="N5" i="2" s="1"/>
  <c r="P5" i="2" s="1"/>
  <c r="R5" i="2" s="1"/>
  <c r="T5" i="2" s="1"/>
  <c r="V5" i="2" s="1"/>
  <c r="X5" i="2" s="1"/>
  <c r="H8" i="2"/>
  <c r="J8" i="2" s="1"/>
  <c r="L8" i="2" s="1"/>
  <c r="N8" i="2" s="1"/>
  <c r="P8" i="2" s="1"/>
  <c r="R8" i="2" s="1"/>
  <c r="T8" i="2" s="1"/>
  <c r="V8" i="2" s="1"/>
  <c r="X8" i="2" s="1"/>
  <c r="H11" i="2"/>
  <c r="J11" i="2" s="1"/>
  <c r="L11" i="2" s="1"/>
  <c r="N11" i="2" s="1"/>
  <c r="P11" i="2" s="1"/>
  <c r="R11" i="2" s="1"/>
  <c r="T11" i="2" s="1"/>
  <c r="V11" i="2" s="1"/>
  <c r="X11" i="2" s="1"/>
  <c r="H12" i="2"/>
  <c r="J12" i="2" s="1"/>
  <c r="L12" i="2" s="1"/>
  <c r="N12" i="2" s="1"/>
  <c r="P12" i="2" s="1"/>
  <c r="R12" i="2" s="1"/>
  <c r="T12" i="2" s="1"/>
  <c r="V12" i="2" s="1"/>
  <c r="X12" i="2" s="1"/>
  <c r="H35" i="2"/>
  <c r="J35" i="2" s="1"/>
  <c r="L35" i="2" s="1"/>
  <c r="N35" i="2" s="1"/>
  <c r="P35" i="2" s="1"/>
  <c r="R35" i="2" s="1"/>
  <c r="T35" i="2" s="1"/>
  <c r="V35" i="2" s="1"/>
  <c r="X35" i="2" s="1"/>
  <c r="J36" i="2"/>
  <c r="L36" i="2" s="1"/>
  <c r="N36" i="2" s="1"/>
  <c r="P36" i="2" s="1"/>
  <c r="R36" i="2" s="1"/>
  <c r="T36" i="2" s="1"/>
  <c r="V36" i="2" s="1"/>
  <c r="X36" i="2" s="1"/>
  <c r="H38" i="2"/>
  <c r="J38" i="2" s="1"/>
  <c r="L38" i="2" s="1"/>
  <c r="N38" i="2" s="1"/>
  <c r="P38" i="2" s="1"/>
  <c r="R38" i="2" s="1"/>
  <c r="T38" i="2" s="1"/>
  <c r="V38" i="2" s="1"/>
  <c r="X38" i="2" s="1"/>
  <c r="H43" i="2"/>
  <c r="J43" i="2" s="1"/>
  <c r="L43" i="2" s="1"/>
  <c r="N43" i="2" s="1"/>
  <c r="P43" i="2" s="1"/>
  <c r="R43" i="2" s="1"/>
  <c r="T43" i="2" s="1"/>
  <c r="V43" i="2" s="1"/>
  <c r="X43" i="2" s="1"/>
  <c r="L2" i="2"/>
  <c r="N2" i="2" s="1"/>
  <c r="P2" i="2" s="1"/>
  <c r="R2" i="2" s="1"/>
  <c r="T2" i="2" s="1"/>
  <c r="V2" i="2" s="1"/>
  <c r="X2" i="2" s="1"/>
  <c r="H22" i="2"/>
  <c r="J22" i="2" s="1"/>
  <c r="L22" i="2" s="1"/>
  <c r="N22" i="2" s="1"/>
  <c r="P22" i="2" s="1"/>
  <c r="R22" i="2" s="1"/>
  <c r="T22" i="2" s="1"/>
  <c r="V22" i="2" s="1"/>
  <c r="X22" i="2" s="1"/>
  <c r="H33" i="2"/>
  <c r="J33" i="2" s="1"/>
  <c r="L33" i="2" s="1"/>
  <c r="N33" i="2" s="1"/>
  <c r="P33" i="2" s="1"/>
  <c r="R33" i="2" s="1"/>
  <c r="T33" i="2" s="1"/>
  <c r="V33" i="2" s="1"/>
  <c r="X33" i="2" s="1"/>
  <c r="H39" i="2"/>
  <c r="J39" i="2" s="1"/>
  <c r="L39" i="2" s="1"/>
  <c r="N39" i="2" s="1"/>
  <c r="P39" i="2" s="1"/>
  <c r="R39" i="2" s="1"/>
  <c r="T39" i="2" s="1"/>
  <c r="V39" i="2" s="1"/>
  <c r="X39" i="2" s="1"/>
  <c r="H48" i="2"/>
  <c r="J48" i="2" s="1"/>
  <c r="L48" i="2" s="1"/>
  <c r="N48" i="2" s="1"/>
  <c r="P48" i="2" s="1"/>
  <c r="R48" i="2" s="1"/>
  <c r="T48" i="2" s="1"/>
  <c r="V48" i="2" s="1"/>
  <c r="X48" i="2" s="1"/>
  <c r="H56" i="2"/>
  <c r="J56" i="2" s="1"/>
  <c r="L56" i="2" s="1"/>
  <c r="N56" i="2" s="1"/>
  <c r="P56" i="2" s="1"/>
  <c r="R56" i="2" s="1"/>
  <c r="T56" i="2" s="1"/>
  <c r="V56" i="2" s="1"/>
  <c r="X56" i="2" s="1"/>
  <c r="P55" i="1"/>
  <c r="R55" i="1" s="1"/>
  <c r="T55" i="1" s="1"/>
  <c r="V55" i="1" s="1"/>
  <c r="X55" i="1" s="1"/>
  <c r="P49" i="1"/>
  <c r="R49" i="1" s="1"/>
  <c r="T49" i="1" s="1"/>
  <c r="V49" i="1" s="1"/>
  <c r="X49" i="1" s="1"/>
  <c r="J47" i="1"/>
  <c r="L47" i="1" s="1"/>
  <c r="N47" i="1" s="1"/>
  <c r="P47" i="1" s="1"/>
  <c r="R47" i="1" s="1"/>
  <c r="T47" i="1" s="1"/>
  <c r="V47" i="1" s="1"/>
  <c r="X47" i="1" s="1"/>
  <c r="J52" i="1"/>
  <c r="L52" i="1" s="1"/>
  <c r="N52" i="1" s="1"/>
  <c r="P52" i="1" s="1"/>
  <c r="R52" i="1" s="1"/>
  <c r="T52" i="1" s="1"/>
  <c r="V52" i="1" s="1"/>
  <c r="X52" i="1" s="1"/>
  <c r="H46" i="1"/>
  <c r="J46" i="1" s="1"/>
  <c r="L46" i="1" s="1"/>
  <c r="N46" i="1" s="1"/>
  <c r="P46" i="1" s="1"/>
  <c r="R46" i="1" s="1"/>
  <c r="T46" i="1" s="1"/>
  <c r="V46" i="1" s="1"/>
  <c r="X46" i="1" s="1"/>
  <c r="H44" i="1"/>
  <c r="N39" i="1"/>
  <c r="P39" i="1" s="1"/>
  <c r="R39" i="1" s="1"/>
  <c r="T39" i="1" s="1"/>
  <c r="V39" i="1" s="1"/>
  <c r="X39" i="1" s="1"/>
  <c r="N42" i="1"/>
  <c r="H45" i="1"/>
  <c r="J45" i="1" s="1"/>
  <c r="L45" i="1" s="1"/>
  <c r="J20" i="1"/>
  <c r="L20" i="1" s="1"/>
  <c r="N20" i="1" s="1"/>
  <c r="P20" i="1" s="1"/>
  <c r="R20" i="1" s="1"/>
  <c r="T20" i="1" s="1"/>
  <c r="V20" i="1" s="1"/>
  <c r="X20" i="1" s="1"/>
  <c r="J26" i="1"/>
  <c r="L26" i="1" s="1"/>
  <c r="N26" i="1" s="1"/>
  <c r="P26" i="1" s="1"/>
  <c r="R26" i="1" s="1"/>
  <c r="T26" i="1" s="1"/>
  <c r="V26" i="1" s="1"/>
  <c r="X26" i="1" s="1"/>
  <c r="J29" i="1"/>
  <c r="L29" i="1" s="1"/>
  <c r="N29" i="1" s="1"/>
  <c r="J32" i="1"/>
  <c r="L32" i="1" s="1"/>
  <c r="N32" i="1" s="1"/>
  <c r="J41" i="1"/>
  <c r="L41" i="1" s="1"/>
  <c r="N41" i="1" s="1"/>
  <c r="P41" i="1" s="1"/>
  <c r="R41" i="1" s="1"/>
  <c r="T41" i="1" s="1"/>
  <c r="V41" i="1" s="1"/>
  <c r="X41" i="1" s="1"/>
  <c r="P42" i="1"/>
  <c r="R42" i="1" s="1"/>
  <c r="T42" i="1" s="1"/>
  <c r="V42" i="1" s="1"/>
  <c r="X42" i="1" s="1"/>
  <c r="H38" i="1"/>
  <c r="J38" i="1" s="1"/>
  <c r="L38" i="1" s="1"/>
  <c r="N38" i="1" s="1"/>
  <c r="P38" i="1" s="1"/>
  <c r="R38" i="1" s="1"/>
  <c r="T38" i="1" s="1"/>
  <c r="V38" i="1" s="1"/>
  <c r="X38" i="1" s="1"/>
  <c r="N45" i="1"/>
  <c r="P45" i="1" s="1"/>
  <c r="R45" i="1" s="1"/>
  <c r="T45" i="1" s="1"/>
  <c r="V45" i="1" s="1"/>
  <c r="X45" i="1" s="1"/>
  <c r="J44" i="1"/>
  <c r="L44" i="1" s="1"/>
  <c r="N44" i="1" s="1"/>
  <c r="P44" i="1" s="1"/>
  <c r="R44" i="1" s="1"/>
  <c r="T44" i="1" s="1"/>
  <c r="V44" i="1" s="1"/>
  <c r="X44" i="1" s="1"/>
  <c r="H36" i="1"/>
  <c r="J36" i="1" s="1"/>
  <c r="L36" i="1" s="1"/>
  <c r="N36" i="1" s="1"/>
  <c r="P36" i="1" s="1"/>
  <c r="R36" i="1" s="1"/>
  <c r="T36" i="1" s="1"/>
  <c r="V36" i="1" s="1"/>
  <c r="X36" i="1" s="1"/>
  <c r="H35" i="1"/>
  <c r="J35" i="1" s="1"/>
  <c r="L35" i="1" s="1"/>
  <c r="N35" i="1" s="1"/>
  <c r="P35" i="1" s="1"/>
  <c r="R35" i="1" s="1"/>
  <c r="T35" i="1" s="1"/>
  <c r="V35" i="1" s="1"/>
  <c r="X35" i="1" s="1"/>
  <c r="H27" i="1"/>
  <c r="J27" i="1" s="1"/>
  <c r="L27" i="1" s="1"/>
  <c r="N27" i="1" s="1"/>
  <c r="P27" i="1" s="1"/>
  <c r="R27" i="1" s="1"/>
  <c r="T27" i="1" s="1"/>
  <c r="V27" i="1" s="1"/>
  <c r="X27" i="1" s="1"/>
  <c r="H33" i="1"/>
  <c r="J33" i="1" s="1"/>
  <c r="L33" i="1" s="1"/>
  <c r="N33" i="1" s="1"/>
  <c r="P33" i="1" s="1"/>
  <c r="R33" i="1" s="1"/>
  <c r="T33" i="1" s="1"/>
  <c r="V33" i="1" s="1"/>
  <c r="X33" i="1" s="1"/>
  <c r="P29" i="1"/>
  <c r="R29" i="1" s="1"/>
  <c r="T29" i="1" s="1"/>
  <c r="V29" i="1" s="1"/>
  <c r="X29" i="1" s="1"/>
  <c r="P32" i="1"/>
  <c r="R32" i="1" s="1"/>
  <c r="T32" i="1" s="1"/>
  <c r="V32" i="1" s="1"/>
  <c r="X32" i="1" s="1"/>
  <c r="L31" i="1"/>
  <c r="N31" i="1" s="1"/>
  <c r="P31" i="1" s="1"/>
  <c r="R31" i="1" s="1"/>
  <c r="T31" i="1" s="1"/>
  <c r="V31" i="1" s="1"/>
  <c r="X31" i="1" s="1"/>
  <c r="H15" i="1"/>
  <c r="J15" i="1" s="1"/>
  <c r="L15" i="1" s="1"/>
  <c r="N15" i="1" s="1"/>
  <c r="P15" i="1" s="1"/>
  <c r="R15" i="1" s="1"/>
  <c r="T15" i="1" s="1"/>
  <c r="V15" i="1" s="1"/>
  <c r="X15" i="1" s="1"/>
  <c r="H18" i="1"/>
  <c r="J18" i="1" s="1"/>
  <c r="L18" i="1" s="1"/>
  <c r="N18" i="1" s="1"/>
  <c r="P18" i="1" s="1"/>
  <c r="R18" i="1" s="1"/>
  <c r="T18" i="1" s="1"/>
  <c r="V18" i="1" s="1"/>
  <c r="X18" i="1" s="1"/>
  <c r="J21" i="1"/>
  <c r="L21" i="1" s="1"/>
  <c r="N21" i="1" s="1"/>
  <c r="P21" i="1" s="1"/>
  <c r="R21" i="1" s="1"/>
  <c r="T21" i="1" s="1"/>
  <c r="V21" i="1" s="1"/>
  <c r="X21" i="1" s="1"/>
  <c r="J24" i="1"/>
  <c r="L24" i="1" s="1"/>
  <c r="N24" i="1" s="1"/>
  <c r="P24" i="1" s="1"/>
  <c r="R24" i="1" s="1"/>
  <c r="T24" i="1" s="1"/>
  <c r="V24" i="1" s="1"/>
  <c r="X24" i="1" s="1"/>
  <c r="H28" i="1"/>
  <c r="J28" i="1" s="1"/>
  <c r="L28" i="1" s="1"/>
  <c r="N28" i="1" s="1"/>
  <c r="P28" i="1" s="1"/>
  <c r="R28" i="1" s="1"/>
  <c r="T28" i="1" s="1"/>
  <c r="V28" i="1" s="1"/>
  <c r="X28" i="1" s="1"/>
  <c r="J34" i="1"/>
  <c r="L34" i="1" s="1"/>
  <c r="N34" i="1" s="1"/>
  <c r="P34" i="1" s="1"/>
  <c r="R34" i="1" s="1"/>
  <c r="T34" i="1" s="1"/>
  <c r="V34" i="1" s="1"/>
  <c r="X34" i="1" s="1"/>
  <c r="H30" i="1"/>
  <c r="J30" i="1" s="1"/>
  <c r="L30" i="1" s="1"/>
  <c r="N30" i="1" s="1"/>
  <c r="P30" i="1" s="1"/>
  <c r="R30" i="1" s="1"/>
  <c r="T30" i="1" s="1"/>
  <c r="V30" i="1" s="1"/>
  <c r="X30" i="1" s="1"/>
  <c r="H25" i="1"/>
  <c r="J25" i="1" s="1"/>
  <c r="L25" i="1" s="1"/>
  <c r="N25" i="1" s="1"/>
  <c r="P25" i="1" s="1"/>
  <c r="R25" i="1" s="1"/>
  <c r="T25" i="1" s="1"/>
  <c r="V25" i="1" s="1"/>
  <c r="X25" i="1" s="1"/>
  <c r="H16" i="1"/>
  <c r="J16" i="1" s="1"/>
  <c r="L16" i="1" s="1"/>
  <c r="N16" i="1" s="1"/>
  <c r="P16" i="1" s="1"/>
  <c r="R16" i="1" s="1"/>
  <c r="T16" i="1" s="1"/>
  <c r="V16" i="1" s="1"/>
  <c r="X16" i="1" s="1"/>
  <c r="H19" i="1"/>
  <c r="J19" i="1" s="1"/>
  <c r="L19" i="1" s="1"/>
  <c r="N19" i="1" s="1"/>
  <c r="P19" i="1" s="1"/>
  <c r="R19" i="1" s="1"/>
  <c r="T19" i="1" s="1"/>
  <c r="V19" i="1" s="1"/>
  <c r="X19" i="1" s="1"/>
  <c r="H22" i="1"/>
  <c r="J22" i="1" s="1"/>
  <c r="H14" i="1"/>
  <c r="J14" i="1" s="1"/>
  <c r="L14" i="1" s="1"/>
  <c r="N14" i="1" s="1"/>
  <c r="P14" i="1" s="1"/>
  <c r="R14" i="1" s="1"/>
  <c r="T14" i="1" s="1"/>
  <c r="V14" i="1" s="1"/>
  <c r="X14" i="1" s="1"/>
  <c r="H13" i="1"/>
  <c r="J13" i="1" s="1"/>
  <c r="L13" i="1" s="1"/>
  <c r="N13" i="1" s="1"/>
  <c r="P13" i="1" s="1"/>
  <c r="R13" i="1" s="1"/>
  <c r="T13" i="1" s="1"/>
  <c r="V13" i="1" s="1"/>
  <c r="X13" i="1" s="1"/>
  <c r="J23" i="1"/>
  <c r="L23" i="1" s="1"/>
  <c r="N23" i="1" s="1"/>
  <c r="P23" i="1" s="1"/>
  <c r="R23" i="1" s="1"/>
  <c r="T23" i="1" s="1"/>
  <c r="V23" i="1" s="1"/>
  <c r="X23" i="1" s="1"/>
  <c r="L22" i="1"/>
  <c r="N22" i="1" s="1"/>
  <c r="P22" i="1" s="1"/>
  <c r="R22" i="1" s="1"/>
  <c r="T22" i="1" s="1"/>
  <c r="V22" i="1" s="1"/>
  <c r="X22" i="1" s="1"/>
  <c r="H17" i="1"/>
  <c r="J17" i="1" s="1"/>
  <c r="L17" i="1" s="1"/>
  <c r="N17" i="1" s="1"/>
  <c r="P17" i="1" s="1"/>
  <c r="R17" i="1" s="1"/>
  <c r="T17" i="1" s="1"/>
  <c r="V17" i="1" s="1"/>
  <c r="X17" i="1" s="1"/>
  <c r="H2" i="1"/>
  <c r="J2" i="1" s="1"/>
  <c r="L2" i="1" s="1"/>
  <c r="N2" i="1" s="1"/>
  <c r="P2" i="1" s="1"/>
  <c r="R2" i="1" s="1"/>
  <c r="T2" i="1" s="1"/>
  <c r="V2" i="1" s="1"/>
  <c r="X2" i="1" s="1"/>
  <c r="H3" i="1"/>
  <c r="J3" i="1" s="1"/>
  <c r="L3" i="1" s="1"/>
  <c r="N3" i="1" s="1"/>
  <c r="P3" i="1" s="1"/>
  <c r="R3" i="1" s="1"/>
  <c r="T3" i="1" s="1"/>
  <c r="V3" i="1" s="1"/>
  <c r="X3" i="1" s="1"/>
  <c r="H6" i="1"/>
  <c r="J6" i="1" s="1"/>
  <c r="L6" i="1" s="1"/>
  <c r="N6" i="1" s="1"/>
  <c r="P6" i="1" s="1"/>
  <c r="R6" i="1" s="1"/>
  <c r="T6" i="1" s="1"/>
  <c r="V6" i="1" s="1"/>
  <c r="X6" i="1" s="1"/>
  <c r="H9" i="1"/>
  <c r="J9" i="1" s="1"/>
  <c r="L9" i="1" s="1"/>
  <c r="N9" i="1" s="1"/>
  <c r="P9" i="1" s="1"/>
  <c r="R9" i="1" s="1"/>
  <c r="T9" i="1" s="1"/>
  <c r="V9" i="1" s="1"/>
  <c r="X9" i="1" s="1"/>
  <c r="H12" i="1"/>
  <c r="J12" i="1" s="1"/>
  <c r="L12" i="1" s="1"/>
  <c r="N12" i="1" s="1"/>
  <c r="P12" i="1" s="1"/>
  <c r="R12" i="1" s="1"/>
  <c r="T12" i="1" s="1"/>
  <c r="V12" i="1" s="1"/>
  <c r="X12" i="1" s="1"/>
  <c r="H5" i="1"/>
  <c r="J5" i="1" s="1"/>
  <c r="L5" i="1" s="1"/>
  <c r="N5" i="1" s="1"/>
  <c r="P5" i="1" s="1"/>
  <c r="R5" i="1" s="1"/>
  <c r="T5" i="1" s="1"/>
  <c r="V5" i="1" s="1"/>
  <c r="X5" i="1" s="1"/>
  <c r="H8" i="1"/>
  <c r="J8" i="1" s="1"/>
  <c r="L8" i="1" s="1"/>
  <c r="N8" i="1" s="1"/>
  <c r="P8" i="1" s="1"/>
  <c r="R8" i="1" s="1"/>
  <c r="T8" i="1" s="1"/>
  <c r="V8" i="1" s="1"/>
  <c r="X8" i="1" s="1"/>
  <c r="H11" i="1"/>
  <c r="J11" i="1" s="1"/>
  <c r="L11" i="1" s="1"/>
  <c r="N11" i="1" s="1"/>
  <c r="P11" i="1" s="1"/>
  <c r="R11" i="1" s="1"/>
  <c r="T11" i="1" s="1"/>
  <c r="V11" i="1" s="1"/>
  <c r="X11" i="1" s="1"/>
  <c r="H10" i="1"/>
  <c r="J10" i="1" s="1"/>
  <c r="L10" i="1" s="1"/>
  <c r="N10" i="1" s="1"/>
  <c r="P10" i="1" s="1"/>
  <c r="R10" i="1" s="1"/>
  <c r="T10" i="1" s="1"/>
  <c r="V10" i="1" s="1"/>
  <c r="X10" i="1" s="1"/>
  <c r="H7" i="1"/>
  <c r="J7" i="1" s="1"/>
  <c r="L7" i="1" s="1"/>
  <c r="N7" i="1" s="1"/>
  <c r="P7" i="1" s="1"/>
  <c r="R7" i="1" s="1"/>
  <c r="T7" i="1" s="1"/>
  <c r="V7" i="1" s="1"/>
  <c r="X7" i="1" s="1"/>
  <c r="H4" i="1"/>
  <c r="J4" i="1" s="1"/>
  <c r="L4" i="1" s="1"/>
  <c r="N4" i="1" s="1"/>
  <c r="P4" i="1" s="1"/>
  <c r="R4" i="1" s="1"/>
  <c r="T4" i="1" s="1"/>
  <c r="V4" i="1" s="1"/>
  <c r="X4" i="1" s="1"/>
</calcChain>
</file>

<file path=xl/sharedStrings.xml><?xml version="1.0" encoding="utf-8"?>
<sst xmlns="http://schemas.openxmlformats.org/spreadsheetml/2006/main" count="72" uniqueCount="24">
  <si>
    <t>Enemy Def</t>
  </si>
  <si>
    <t>Eqp Wpn</t>
  </si>
  <si>
    <t>Turn 1</t>
  </si>
  <si>
    <t>Turn 2</t>
  </si>
  <si>
    <t>Turn 3</t>
  </si>
  <si>
    <t>Turn 4</t>
  </si>
  <si>
    <t>Turn 5</t>
  </si>
  <si>
    <t>Strt HP</t>
  </si>
  <si>
    <t>Turn 6</t>
  </si>
  <si>
    <t>Turn 7</t>
  </si>
  <si>
    <t>Turn 8</t>
  </si>
  <si>
    <t>Turn 9</t>
  </si>
  <si>
    <t>Turn 10</t>
  </si>
  <si>
    <t>HP</t>
  </si>
  <si>
    <t>HP2</t>
  </si>
  <si>
    <t>HP3</t>
  </si>
  <si>
    <t>HP4</t>
  </si>
  <si>
    <t>HP5</t>
  </si>
  <si>
    <t>HP6</t>
  </si>
  <si>
    <t>HP7</t>
  </si>
  <si>
    <t>HP8</t>
  </si>
  <si>
    <t>HP9</t>
  </si>
  <si>
    <t>HP10</t>
  </si>
  <si>
    <t>Base Dmg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</si>
</sst>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Lucida Console"/>
      <family val="3"/>
    </font>
    <font>
      <sz val="10"/>
      <color theme="1"/>
      <name val="Lucida Console"/>
      <family val="3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7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141"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fill>
        <patternFill patternType="solid">
          <fgColor indexed="64"/>
          <bgColor theme="0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numFmt numFmtId="0" formatCode="General"/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Lucida Console"/>
        <family val="3"/>
        <scheme val="none"/>
      </font>
      <alignment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327CC-A2BC-4CDE-A651-AF8C39419B24}" name="Table1" displayName="Table1" ref="A1:X56" totalsRowShown="0" headerRowDxfId="1" dataDxfId="0" headerRowBorderDxfId="122" tableBorderDxfId="123" totalsRowBorderDxfId="121">
  <autoFilter ref="A1:X56" xr:uid="{C0A327CC-A2BC-4CDE-A651-AF8C39419B24}"/>
  <tableColumns count="24">
    <tableColumn id="4" xr3:uid="{700319DD-5028-4904-A6BA-0CA1D03EDAA9}" name="Base Dmg" dataDxfId="25"/>
    <tableColumn id="3" xr3:uid="{58A03F0C-CC25-4160-AAF6-E49CD6401D62}" name="Eqp Wpn" dataDxfId="24"/>
    <tableColumn id="5" xr3:uid="{F5B513BB-BC89-4931-9AC7-55FA52823AB3}" name="Enemy Def" dataDxfId="23"/>
    <tableColumn id="7" xr3:uid="{B67C9917-1FAB-4EA2-9E76-D55D575410C2}" name="Strt HP" dataDxfId="22"/>
    <tableColumn id="8" xr3:uid="{9FEC873D-FA6F-43A5-985A-2B466C4F168F}" name="Turn 1" dataDxfId="21">
      <calculatedColumnFormula>ROUND(((($B2+$A2))-Table1[[#This Row],[Enemy Def]]),0)</calculatedColumnFormula>
    </tableColumn>
    <tableColumn id="9" xr3:uid="{1B2F7D8F-310D-479F-8E37-2CA31BF22DA2}" name="HP" dataDxfId="20">
      <calculatedColumnFormula>D2-E2</calculatedColumnFormula>
    </tableColumn>
    <tableColumn id="10" xr3:uid="{A229013B-44AA-4063-86FC-12295C3CCEC8}" name="Turn 2" dataDxfId="19">
      <calculatedColumnFormula>ROUND(((($B2+$A2))-Table1[[#This Row],[Enemy Def]]),0)</calculatedColumnFormula>
    </tableColumn>
    <tableColumn id="11" xr3:uid="{003E7EE0-4A31-45B8-B2E1-3114441AE2DA}" name="HP2" dataDxfId="18">
      <calculatedColumnFormula>F2-G2</calculatedColumnFormula>
    </tableColumn>
    <tableColumn id="12" xr3:uid="{8EE14E67-1E89-429D-B361-2EB823E884AB}" name="Turn 3" dataDxfId="17">
      <calculatedColumnFormula>ROUND(((($B2+$A2))-Table1[[#This Row],[Enemy Def]]),0)</calculatedColumnFormula>
    </tableColumn>
    <tableColumn id="13" xr3:uid="{BCE23E15-9A17-4703-9A29-DEFD2A9E559E}" name="HP3" dataDxfId="16">
      <calculatedColumnFormula>H2-I2</calculatedColumnFormula>
    </tableColumn>
    <tableColumn id="14" xr3:uid="{2404DEEE-3CA3-41B7-AA21-26F3F0D0DFB9}" name="Turn 4" dataDxfId="15">
      <calculatedColumnFormula>ROUND(((($B2+$A2))-Table1[[#This Row],[Enemy Def]]),0)</calculatedColumnFormula>
    </tableColumn>
    <tableColumn id="15" xr3:uid="{608DCD3A-4CF7-434A-9498-100BF5C414C2}" name="HP4" dataDxfId="14">
      <calculatedColumnFormula>J2-K2</calculatedColumnFormula>
    </tableColumn>
    <tableColumn id="16" xr3:uid="{49CE0DAF-6A46-4EB6-A1B1-EEE884D812DE}" name="Turn 5" dataDxfId="13">
      <calculatedColumnFormula>ROUND(((($B2+$A2))-Table1[[#This Row],[Enemy Def]]),0)</calculatedColumnFormula>
    </tableColumn>
    <tableColumn id="17" xr3:uid="{D505000D-7EEC-4969-AA24-4C5668DA8294}" name="HP5" dataDxfId="12">
      <calculatedColumnFormula>L2-M2</calculatedColumnFormula>
    </tableColumn>
    <tableColumn id="18" xr3:uid="{ABE29E46-7E31-4265-82B1-6A4EC3EA68C9}" name="Turn 6" dataDxfId="11">
      <calculatedColumnFormula>ROUND(((($B2+$A2))-Table1[[#This Row],[Enemy Def]]),0)</calculatedColumnFormula>
    </tableColumn>
    <tableColumn id="19" xr3:uid="{699BC582-2252-4490-AA61-562E0ACDE004}" name="HP6" dataDxfId="10">
      <calculatedColumnFormula>N2-O2</calculatedColumnFormula>
    </tableColumn>
    <tableColumn id="20" xr3:uid="{1F430B51-B663-4A19-94E7-22B91A86B592}" name="Turn 7" dataDxfId="9">
      <calculatedColumnFormula>ROUND(((($B2+$A2))-Table1[[#This Row],[Enemy Def]]),0)</calculatedColumnFormula>
    </tableColumn>
    <tableColumn id="21" xr3:uid="{25D68022-8F4A-4F14-819E-128C48F233A7}" name="HP7" dataDxfId="8">
      <calculatedColumnFormula>P2-Q2</calculatedColumnFormula>
    </tableColumn>
    <tableColumn id="22" xr3:uid="{D4FB3CD7-2116-4CD5-8CFE-2411608F3BE7}" name="Turn 8" dataDxfId="7">
      <calculatedColumnFormula>ROUND(((($B2+$A2))-Table1[[#This Row],[Enemy Def]]),0)</calculatedColumnFormula>
    </tableColumn>
    <tableColumn id="23" xr3:uid="{DCF9921D-E46D-4849-A675-94752686B87E}" name="HP8" dataDxfId="6">
      <calculatedColumnFormula>R2-S2</calculatedColumnFormula>
    </tableColumn>
    <tableColumn id="24" xr3:uid="{C1A33C9E-36FB-43EF-B9DB-CADBD3F3303C}" name="Turn 9" dataDxfId="5">
      <calculatedColumnFormula>ROUND(((($B2+$A2))-Table1[[#This Row],[Enemy Def]]),0)</calculatedColumnFormula>
    </tableColumn>
    <tableColumn id="25" xr3:uid="{B29F4FAD-7022-44F4-99F7-D046F78665A6}" name="HP9" dataDxfId="4">
      <calculatedColumnFormula>T2-U2</calculatedColumnFormula>
    </tableColumn>
    <tableColumn id="26" xr3:uid="{9CDA3A47-5ABB-486D-831B-B1302F4F4445}" name="Turn 10" dataDxfId="3">
      <calculatedColumnFormula>ROUND(((($B2+$A2))-Table1[[#This Row],[Enemy Def]]),0)</calculatedColumnFormula>
    </tableColumn>
    <tableColumn id="27" xr3:uid="{3FD5F47A-D486-4E25-899B-60E12185093E}" name="HP10" dataDxfId="2">
      <calculatedColumnFormula>V2-W2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637E9E-8082-473A-A94B-9704A36EE7AD}" name="Table14" displayName="Table14" ref="A1:X56" totalsRowShown="0" headerRowDxfId="27" dataDxfId="26" headerRowBorderDxfId="93" tableBorderDxfId="94" totalsRowBorderDxfId="92">
  <autoFilter ref="A1:X56" xr:uid="{ED637E9E-8082-473A-A94B-9704A36EE7AD}"/>
  <tableColumns count="24">
    <tableColumn id="4" xr3:uid="{2DCF5FC1-2DEE-453D-9674-72A4BA47E3F0}" name="Base Dmg" dataDxfId="51"/>
    <tableColumn id="3" xr3:uid="{B58FC118-522E-4E58-BAFC-8C5E5E837256}" name="Eqp Wpn" dataDxfId="50"/>
    <tableColumn id="5" xr3:uid="{89054CB5-E2F1-4157-9300-2B0434DCC374}" name="Enemy Def" dataDxfId="49"/>
    <tableColumn id="7" xr3:uid="{4576AEEB-5A8F-454C-A127-B0614317EDF9}" name="Strt HP" dataDxfId="48"/>
    <tableColumn id="8" xr3:uid="{10FA200E-B901-49A3-B8B1-3FF3AA25114D}" name="Turn 1" dataDxfId="47">
      <calculatedColumnFormula>ROUND(((($B2+$A2))-Table14[[#This Row],[Enemy Def]]),0)</calculatedColumnFormula>
    </tableColumn>
    <tableColumn id="9" xr3:uid="{93BB1525-3171-47A5-B6BC-033D3C67BB10}" name="HP" dataDxfId="46">
      <calculatedColumnFormula>D2-E2</calculatedColumnFormula>
    </tableColumn>
    <tableColumn id="10" xr3:uid="{5F72534D-E1BB-4ABF-92B7-85369E91CDB7}" name="Turn 2" dataDxfId="45">
      <calculatedColumnFormula>ROUND(((($B2+$A2))-Table14[[#This Row],[Enemy Def]]),0)</calculatedColumnFormula>
    </tableColumn>
    <tableColumn id="11" xr3:uid="{78A741CA-9EF4-4DAF-98C6-CE7A3FD93F5D}" name="HP2" dataDxfId="44">
      <calculatedColumnFormula>F2-G2</calculatedColumnFormula>
    </tableColumn>
    <tableColumn id="12" xr3:uid="{CBBA6A83-C672-4B8C-82B6-CA10D009FD63}" name="Turn 3" dataDxfId="43">
      <calculatedColumnFormula>ROUND(((($B2+$A2))-Table14[[#This Row],[Enemy Def]]),0)</calculatedColumnFormula>
    </tableColumn>
    <tableColumn id="13" xr3:uid="{648398F5-2DA7-449C-8496-5C52E0B115FF}" name="HP3" dataDxfId="42">
      <calculatedColumnFormula>H2-I2</calculatedColumnFormula>
    </tableColumn>
    <tableColumn id="14" xr3:uid="{D9960511-1B50-4218-9D84-A83459A5BF0B}" name="Turn 4" dataDxfId="41">
      <calculatedColumnFormula>ROUND(((($B2+$A2))-Table14[[#This Row],[Enemy Def]]),0)</calculatedColumnFormula>
    </tableColumn>
    <tableColumn id="15" xr3:uid="{71C2BC20-C78C-4972-98B4-6102B668B853}" name="HP4" dataDxfId="40">
      <calculatedColumnFormula>J2-K2</calculatedColumnFormula>
    </tableColumn>
    <tableColumn id="16" xr3:uid="{5094CDDE-FD18-4D87-B0AE-AFD7A4CD3321}" name="Turn 5" dataDxfId="39">
      <calculatedColumnFormula>ROUND(((($B2+$A2))-Table14[[#This Row],[Enemy Def]]),0)</calculatedColumnFormula>
    </tableColumn>
    <tableColumn id="17" xr3:uid="{2026321D-C6D9-47B3-915E-E9AABF18B4F9}" name="HP5" dataDxfId="38">
      <calculatedColumnFormula>L2-M2</calculatedColumnFormula>
    </tableColumn>
    <tableColumn id="18" xr3:uid="{386B8AFD-7B37-4746-91DF-2C396A55DB95}" name="Turn 6" dataDxfId="37">
      <calculatedColumnFormula>ROUND(((($B2+$A2))-Table14[[#This Row],[Enemy Def]]),0)</calculatedColumnFormula>
    </tableColumn>
    <tableColumn id="19" xr3:uid="{5980F4CD-46B6-42B4-8C9E-43A7215C5E1F}" name="HP6" dataDxfId="36">
      <calculatedColumnFormula>N2-O2</calculatedColumnFormula>
    </tableColumn>
    <tableColumn id="20" xr3:uid="{E0158E0E-6CA3-4B54-A0F5-2489E45DAECB}" name="Turn 7" dataDxfId="35">
      <calculatedColumnFormula>ROUND(((($B2+$A2))-Table14[[#This Row],[Enemy Def]]),0)</calculatedColumnFormula>
    </tableColumn>
    <tableColumn id="21" xr3:uid="{62DA027F-DE04-413D-BF51-168A4C81F98B}" name="HP7" dataDxfId="34">
      <calculatedColumnFormula>P2-Q2</calculatedColumnFormula>
    </tableColumn>
    <tableColumn id="22" xr3:uid="{AC27DDF1-38EA-4248-A240-79EAA3937D5A}" name="Turn 8" dataDxfId="33">
      <calculatedColumnFormula>ROUND(((($B2+$A2))-Table14[[#This Row],[Enemy Def]]),0)</calculatedColumnFormula>
    </tableColumn>
    <tableColumn id="23" xr3:uid="{EF3989F5-1514-4478-B0AB-9DBAE6A15299}" name="HP8" dataDxfId="32">
      <calculatedColumnFormula>R2-S2</calculatedColumnFormula>
    </tableColumn>
    <tableColumn id="24" xr3:uid="{6F6A726F-81FA-459D-9B53-5622C4129AD9}" name="Turn 9" dataDxfId="31">
      <calculatedColumnFormula>ROUND(((($B2+$A2))-Table14[[#This Row],[Enemy Def]]),0)</calculatedColumnFormula>
    </tableColumn>
    <tableColumn id="25" xr3:uid="{F9028532-B6C6-4186-920F-295E819F372E}" name="HP9" dataDxfId="30">
      <calculatedColumnFormula>T2-U2</calculatedColumnFormula>
    </tableColumn>
    <tableColumn id="26" xr3:uid="{EFF5BF56-1920-45AF-A661-C0C6925D46BB}" name="Turn 10" dataDxfId="29">
      <calculatedColumnFormula>ROUND(((($B2+$A2))-Table14[[#This Row],[Enemy Def]]),0)</calculatedColumnFormula>
    </tableColumn>
    <tableColumn id="27" xr3:uid="{F3DC1A42-B76D-4F33-A438-FFADAB352D08}" name="HP10" dataDxfId="28">
      <calculatedColumnFormula>V2-W2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2A0B8-38EC-4472-A2C9-DEC5D2E76A6B}" name="Table145" displayName="Table145" ref="A1:X56" totalsRowShown="0" headerRowDxfId="53" dataDxfId="52" headerRowBorderDxfId="79" tableBorderDxfId="80" totalsRowBorderDxfId="78">
  <autoFilter ref="A1:X56" xr:uid="{B502A0B8-38EC-4472-A2C9-DEC5D2E76A6B}"/>
  <tableColumns count="24">
    <tableColumn id="4" xr3:uid="{4CFE1CA2-0CC4-4A6C-B8D0-8918B030DAB3}" name="Base Dmg" dataDxfId="77"/>
    <tableColumn id="3" xr3:uid="{E854D50D-9BAF-40D1-A235-1B0AF075D0E0}" name="Eqp Wpn" dataDxfId="76"/>
    <tableColumn id="5" xr3:uid="{23180A9D-F05F-4B99-B71C-BF4264D45D29}" name="Enemy Def" dataDxfId="75"/>
    <tableColumn id="7" xr3:uid="{97CB4FC9-10EC-4CDA-88CB-657EB3D5716E}" name="Strt HP" dataDxfId="74"/>
    <tableColumn id="8" xr3:uid="{804F9B8F-E8A8-47F4-85EC-9A931FB191A5}" name="Turn 1" dataDxfId="73">
      <calculatedColumnFormula>ROUND(((($B2+$A2))-Table145[[#This Row],[Enemy Def]]),0)</calculatedColumnFormula>
    </tableColumn>
    <tableColumn id="9" xr3:uid="{BC0E1F10-68EA-43D9-A9C8-F6FC82E9A4D3}" name="HP" dataDxfId="72">
      <calculatedColumnFormula>D2-E2</calculatedColumnFormula>
    </tableColumn>
    <tableColumn id="10" xr3:uid="{8772898A-E5E0-4C9D-92B7-89DA78DAB7E0}" name="Turn 2" dataDxfId="71">
      <calculatedColumnFormula>ROUND(((($B2+$A2))-Table145[[#This Row],[Enemy Def]]),0)</calculatedColumnFormula>
    </tableColumn>
    <tableColumn id="11" xr3:uid="{5DB43F74-7554-4499-B6C3-65410191D129}" name="HP2" dataDxfId="70">
      <calculatedColumnFormula>F2-G2</calculatedColumnFormula>
    </tableColumn>
    <tableColumn id="12" xr3:uid="{CBF85A40-4713-4A35-92D4-FE553FFD3BA1}" name="Turn 3" dataDxfId="69">
      <calculatedColumnFormula>ROUND(((($B2+$A2))-Table145[[#This Row],[Enemy Def]]),0)</calculatedColumnFormula>
    </tableColumn>
    <tableColumn id="13" xr3:uid="{3399D35D-D204-4516-A595-9B025C6F9CC8}" name="HP3" dataDxfId="68">
      <calculatedColumnFormula>H2-I2</calculatedColumnFormula>
    </tableColumn>
    <tableColumn id="14" xr3:uid="{7F8DC5DF-9A4D-499F-8F0B-D749BDF547A1}" name="Turn 4" dataDxfId="67">
      <calculatedColumnFormula>ROUND(((($B2+$A2))-Table145[[#This Row],[Enemy Def]]),0)</calculatedColumnFormula>
    </tableColumn>
    <tableColumn id="15" xr3:uid="{D95E1462-1ABB-4B74-9984-A1ED241304DC}" name="HP4" dataDxfId="66">
      <calculatedColumnFormula>J2-K2</calculatedColumnFormula>
    </tableColumn>
    <tableColumn id="16" xr3:uid="{84E43125-3729-4B88-B8F2-639CEB42A1EC}" name="Turn 5" dataDxfId="65">
      <calculatedColumnFormula>ROUND(((($B2+$A2))-Table145[[#This Row],[Enemy Def]]),0)</calculatedColumnFormula>
    </tableColumn>
    <tableColumn id="17" xr3:uid="{0ED4E282-B256-4253-9433-2A85C1783B69}" name="HP5" dataDxfId="64">
      <calculatedColumnFormula>L2-M2</calculatedColumnFormula>
    </tableColumn>
    <tableColumn id="18" xr3:uid="{EE353884-A592-411F-A218-AE4354E98936}" name="Turn 6" dataDxfId="63">
      <calculatedColumnFormula>ROUND(((($B2+$A2))-Table145[[#This Row],[Enemy Def]]),0)</calculatedColumnFormula>
    </tableColumn>
    <tableColumn id="19" xr3:uid="{07B57E5D-D085-4751-8429-FA3D45D15000}" name="HP6" dataDxfId="62">
      <calculatedColumnFormula>N2-O2</calculatedColumnFormula>
    </tableColumn>
    <tableColumn id="20" xr3:uid="{16C400BB-C48F-40EC-99C6-3FE47C74BDC6}" name="Turn 7" dataDxfId="61">
      <calculatedColumnFormula>ROUND(((($B2+$A2))-Table145[[#This Row],[Enemy Def]]),0)</calculatedColumnFormula>
    </tableColumn>
    <tableColumn id="21" xr3:uid="{98EE5F31-5C15-4DFD-BE49-F871E8ECCCD6}" name="HP7" dataDxfId="60">
      <calculatedColumnFormula>P2-Q2</calculatedColumnFormula>
    </tableColumn>
    <tableColumn id="22" xr3:uid="{EE1CC245-0695-4322-8027-31340A7140FD}" name="Turn 8" dataDxfId="59">
      <calculatedColumnFormula>ROUND(((($B2+$A2))-Table145[[#This Row],[Enemy Def]]),0)</calculatedColumnFormula>
    </tableColumn>
    <tableColumn id="23" xr3:uid="{7BB401C2-6F8B-4E83-8522-33500A2C0651}" name="HP8" dataDxfId="58">
      <calculatedColumnFormula>R2-S2</calculatedColumnFormula>
    </tableColumn>
    <tableColumn id="24" xr3:uid="{484B2765-A8B0-4017-AD5D-21E0BB55A344}" name="Turn 9" dataDxfId="57">
      <calculatedColumnFormula>ROUND(((($B2+$A2))-Table145[[#This Row],[Enemy Def]]),0)</calculatedColumnFormula>
    </tableColumn>
    <tableColumn id="25" xr3:uid="{8B08F42C-F5F7-47D8-8776-756A1A2F6DE3}" name="HP9" dataDxfId="56">
      <calculatedColumnFormula>T2-U2</calculatedColumnFormula>
    </tableColumn>
    <tableColumn id="26" xr3:uid="{C3E5B3AC-69A3-406F-928B-4B7E427C8BBC}" name="Turn 10" dataDxfId="55">
      <calculatedColumnFormula>ROUND(((($B2+$A2))-Table145[[#This Row],[Enemy Def]]),0)</calculatedColumnFormula>
    </tableColumn>
    <tableColumn id="27" xr3:uid="{73BC6ADD-50E5-47D6-9672-7F415DAEBB6D}" name="HP10" dataDxfId="54">
      <calculatedColumnFormula>V2-W2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CF2F1-7143-483B-A533-96AAD84A4D92}">
  <dimension ref="A1:X56"/>
  <sheetViews>
    <sheetView tabSelected="1" workbookViewId="0">
      <pane ySplit="1" topLeftCell="A2" activePane="bottomLeft" state="frozen"/>
      <selection pane="bottomLeft" activeCell="G28" sqref="G28"/>
    </sheetView>
  </sheetViews>
  <sheetFormatPr defaultRowHeight="12" customHeight="1" x14ac:dyDescent="0.25"/>
  <cols>
    <col min="1" max="1" width="13.85546875" style="13" bestFit="1" customWidth="1"/>
    <col min="2" max="2" width="12.5703125" style="13" bestFit="1" customWidth="1"/>
    <col min="3" max="3" width="15.140625" style="14" bestFit="1" customWidth="1"/>
    <col min="4" max="4" width="12.5703125" style="13" bestFit="1" customWidth="1"/>
    <col min="5" max="5" width="11.28515625" style="13" bestFit="1" customWidth="1"/>
    <col min="6" max="6" width="6.140625" style="13" bestFit="1" customWidth="1"/>
    <col min="7" max="7" width="11.28515625" style="13" bestFit="1" customWidth="1"/>
    <col min="8" max="8" width="7.42578125" style="13" bestFit="1" customWidth="1"/>
    <col min="9" max="9" width="11.28515625" style="13" bestFit="1" customWidth="1"/>
    <col min="10" max="10" width="7.42578125" style="13" bestFit="1" customWidth="1"/>
    <col min="11" max="11" width="11.28515625" style="13" bestFit="1" customWidth="1"/>
    <col min="12" max="12" width="7.42578125" style="13" bestFit="1" customWidth="1"/>
    <col min="13" max="13" width="11.28515625" style="13" bestFit="1" customWidth="1"/>
    <col min="14" max="14" width="7.42578125" style="13" bestFit="1" customWidth="1"/>
    <col min="15" max="15" width="11.28515625" style="13" bestFit="1" customWidth="1"/>
    <col min="16" max="16" width="7.42578125" style="13" bestFit="1" customWidth="1"/>
    <col min="17" max="17" width="11.28515625" style="13" bestFit="1" customWidth="1"/>
    <col min="18" max="18" width="7.42578125" style="13" bestFit="1" customWidth="1"/>
    <col min="19" max="19" width="11.28515625" style="13" bestFit="1" customWidth="1"/>
    <col min="20" max="20" width="7.42578125" style="13" bestFit="1" customWidth="1"/>
    <col min="21" max="21" width="11.28515625" style="13" bestFit="1" customWidth="1"/>
    <col min="22" max="22" width="7.42578125" style="13" bestFit="1" customWidth="1"/>
    <col min="23" max="23" width="12.5703125" style="13" bestFit="1" customWidth="1"/>
    <col min="24" max="24" width="8.7109375" style="13" bestFit="1" customWidth="1"/>
    <col min="25" max="25" width="7.85546875" style="13" bestFit="1" customWidth="1"/>
    <col min="26" max="16384" width="9.140625" style="13"/>
  </cols>
  <sheetData>
    <row r="1" spans="1:24" s="13" customFormat="1" ht="12" customHeight="1" x14ac:dyDescent="0.25">
      <c r="A1" s="1" t="s">
        <v>23</v>
      </c>
      <c r="B1" s="2" t="s">
        <v>1</v>
      </c>
      <c r="C1" s="2" t="s">
        <v>0</v>
      </c>
      <c r="D1" s="2" t="s">
        <v>7</v>
      </c>
      <c r="E1" s="2" t="s">
        <v>2</v>
      </c>
      <c r="F1" s="2" t="s">
        <v>13</v>
      </c>
      <c r="G1" s="2" t="s">
        <v>3</v>
      </c>
      <c r="H1" s="2" t="s">
        <v>14</v>
      </c>
      <c r="I1" s="2" t="s">
        <v>4</v>
      </c>
      <c r="J1" s="2" t="s">
        <v>15</v>
      </c>
      <c r="K1" s="2" t="s">
        <v>5</v>
      </c>
      <c r="L1" s="2" t="s">
        <v>16</v>
      </c>
      <c r="M1" s="2" t="s">
        <v>6</v>
      </c>
      <c r="N1" s="2" t="s">
        <v>17</v>
      </c>
      <c r="O1" s="2" t="s">
        <v>8</v>
      </c>
      <c r="P1" s="2" t="s">
        <v>18</v>
      </c>
      <c r="Q1" s="2" t="s">
        <v>9</v>
      </c>
      <c r="R1" s="2" t="s">
        <v>19</v>
      </c>
      <c r="S1" s="2" t="s">
        <v>10</v>
      </c>
      <c r="T1" s="2" t="s">
        <v>20</v>
      </c>
      <c r="U1" s="2" t="s">
        <v>11</v>
      </c>
      <c r="V1" s="2" t="s">
        <v>21</v>
      </c>
      <c r="W1" s="2" t="s">
        <v>12</v>
      </c>
      <c r="X1" s="3" t="s">
        <v>22</v>
      </c>
    </row>
    <row r="2" spans="1:24" s="13" customFormat="1" ht="12" customHeight="1" x14ac:dyDescent="0.25">
      <c r="A2" s="5">
        <v>1</v>
      </c>
      <c r="B2" s="6">
        <v>0</v>
      </c>
      <c r="C2" s="6">
        <v>0</v>
      </c>
      <c r="D2" s="6">
        <v>10</v>
      </c>
      <c r="E2" s="6">
        <f>ROUND(((($B2+$A2))-Table1[[#This Row],[Enemy Def]]),0)</f>
        <v>1</v>
      </c>
      <c r="F2" s="6">
        <f>D2-E2</f>
        <v>9</v>
      </c>
      <c r="G2" s="6">
        <f>ROUND(((($B2+$A2))-Table1[[#This Row],[Enemy Def]]),0)</f>
        <v>1</v>
      </c>
      <c r="H2" s="6">
        <f>F2-G2</f>
        <v>8</v>
      </c>
      <c r="I2" s="6">
        <f>ROUND(((($B2+$A2))-Table1[[#This Row],[Enemy Def]]),0)</f>
        <v>1</v>
      </c>
      <c r="J2" s="6">
        <f>H2-I2</f>
        <v>7</v>
      </c>
      <c r="K2" s="6">
        <f>ROUND(((($B2+$A2))-Table1[[#This Row],[Enemy Def]]),0)</f>
        <v>1</v>
      </c>
      <c r="L2" s="6">
        <f>J2-K2</f>
        <v>6</v>
      </c>
      <c r="M2" s="6">
        <f>ROUND(((($B2+$A2))-Table1[[#This Row],[Enemy Def]]),0)</f>
        <v>1</v>
      </c>
      <c r="N2" s="6">
        <f>L2-M2</f>
        <v>5</v>
      </c>
      <c r="O2" s="6">
        <f>ROUND(((($B2+$A2))-Table1[[#This Row],[Enemy Def]]),0)</f>
        <v>1</v>
      </c>
      <c r="P2" s="6">
        <f>N2-O2</f>
        <v>4</v>
      </c>
      <c r="Q2" s="6">
        <f>ROUND(((($B2+$A2))-Table1[[#This Row],[Enemy Def]]),0)</f>
        <v>1</v>
      </c>
      <c r="R2" s="6">
        <f>P2-Q2</f>
        <v>3</v>
      </c>
      <c r="S2" s="6">
        <f>ROUND(((($B2+$A2))-Table1[[#This Row],[Enemy Def]]),0)</f>
        <v>1</v>
      </c>
      <c r="T2" s="6">
        <f>R2-S2</f>
        <v>2</v>
      </c>
      <c r="U2" s="6">
        <f>ROUND(((($B2+$A2))-Table1[[#This Row],[Enemy Def]]),0)</f>
        <v>1</v>
      </c>
      <c r="V2" s="6">
        <f>T2-U2</f>
        <v>1</v>
      </c>
      <c r="W2" s="6">
        <f>ROUND(((($B2+$A2))-Table1[[#This Row],[Enemy Def]]),0)</f>
        <v>1</v>
      </c>
      <c r="X2" s="7">
        <f>V2-W2</f>
        <v>0</v>
      </c>
    </row>
    <row r="3" spans="1:24" s="13" customFormat="1" ht="12" customHeight="1" x14ac:dyDescent="0.25">
      <c r="A3" s="5">
        <v>1</v>
      </c>
      <c r="B3" s="6">
        <v>1</v>
      </c>
      <c r="C3" s="6">
        <v>0</v>
      </c>
      <c r="D3" s="6">
        <v>10</v>
      </c>
      <c r="E3" s="6">
        <f>ROUND(((($B3+$A3))-Table1[[#This Row],[Enemy Def]]),0)</f>
        <v>2</v>
      </c>
      <c r="F3" s="6">
        <f>D3-E3</f>
        <v>8</v>
      </c>
      <c r="G3" s="6">
        <f>ROUND(((($B3+$A3))-Table1[[#This Row],[Enemy Def]]),0)</f>
        <v>2</v>
      </c>
      <c r="H3" s="6">
        <f>F3-G3</f>
        <v>6</v>
      </c>
      <c r="I3" s="6">
        <f>ROUND(((($B3+$A3))-Table1[[#This Row],[Enemy Def]]),0)</f>
        <v>2</v>
      </c>
      <c r="J3" s="6">
        <f>H3-I3</f>
        <v>4</v>
      </c>
      <c r="K3" s="6">
        <f>ROUND(((($B3+$A3))-Table1[[#This Row],[Enemy Def]]),0)</f>
        <v>2</v>
      </c>
      <c r="L3" s="6">
        <f>J3-K3</f>
        <v>2</v>
      </c>
      <c r="M3" s="6">
        <f>ROUND(((($B3+$A3))-Table1[[#This Row],[Enemy Def]]),0)</f>
        <v>2</v>
      </c>
      <c r="N3" s="6">
        <f>L3-M3</f>
        <v>0</v>
      </c>
      <c r="O3" s="6">
        <f>ROUND(((($B3+$A3))-Table1[[#This Row],[Enemy Def]]),0)</f>
        <v>2</v>
      </c>
      <c r="P3" s="6">
        <f>N3-O3</f>
        <v>-2</v>
      </c>
      <c r="Q3" s="6">
        <f>ROUND(((($B3+$A3))-Table1[[#This Row],[Enemy Def]]),0)</f>
        <v>2</v>
      </c>
      <c r="R3" s="6">
        <f>P3-Q3</f>
        <v>-4</v>
      </c>
      <c r="S3" s="6">
        <f>ROUND(((($B3+$A3))-Table1[[#This Row],[Enemy Def]]),0)</f>
        <v>2</v>
      </c>
      <c r="T3" s="6">
        <f>R3-S3</f>
        <v>-6</v>
      </c>
      <c r="U3" s="6">
        <f>ROUND(((($B3+$A3))-Table1[[#This Row],[Enemy Def]]),0)</f>
        <v>2</v>
      </c>
      <c r="V3" s="6">
        <f>T3-U3</f>
        <v>-8</v>
      </c>
      <c r="W3" s="6">
        <f>ROUND(((($B3+$A3))-Table1[[#This Row],[Enemy Def]]),0)</f>
        <v>2</v>
      </c>
      <c r="X3" s="7">
        <f>V3-W3</f>
        <v>-10</v>
      </c>
    </row>
    <row r="4" spans="1:24" s="13" customFormat="1" ht="12" customHeight="1" x14ac:dyDescent="0.25">
      <c r="A4" s="5">
        <v>1</v>
      </c>
      <c r="B4" s="6">
        <v>2</v>
      </c>
      <c r="C4" s="6">
        <v>0</v>
      </c>
      <c r="D4" s="6">
        <v>10</v>
      </c>
      <c r="E4" s="6">
        <f>ROUND(((($B4+$A4))-Table1[[#This Row],[Enemy Def]]),0)</f>
        <v>3</v>
      </c>
      <c r="F4" s="6">
        <f>D4-E4</f>
        <v>7</v>
      </c>
      <c r="G4" s="6">
        <f>ROUND(((($B4+$A4))-Table1[[#This Row],[Enemy Def]]),0)</f>
        <v>3</v>
      </c>
      <c r="H4" s="6">
        <f>F4-G4</f>
        <v>4</v>
      </c>
      <c r="I4" s="6">
        <f>ROUND(((($B4+$A4))-Table1[[#This Row],[Enemy Def]]),0)</f>
        <v>3</v>
      </c>
      <c r="J4" s="6">
        <f>H4-I4</f>
        <v>1</v>
      </c>
      <c r="K4" s="6">
        <f>ROUND(((($B4+$A4))-Table1[[#This Row],[Enemy Def]]),0)</f>
        <v>3</v>
      </c>
      <c r="L4" s="6">
        <f>J4-K4</f>
        <v>-2</v>
      </c>
      <c r="M4" s="6">
        <f>ROUND(((($B4+$A4))-Table1[[#This Row],[Enemy Def]]),0)</f>
        <v>3</v>
      </c>
      <c r="N4" s="6">
        <f>L4-M4</f>
        <v>-5</v>
      </c>
      <c r="O4" s="6">
        <f>ROUND(((($B4+$A4))-Table1[[#This Row],[Enemy Def]]),0)</f>
        <v>3</v>
      </c>
      <c r="P4" s="6">
        <f>N4-O4</f>
        <v>-8</v>
      </c>
      <c r="Q4" s="6">
        <f>ROUND(((($B4+$A4))-Table1[[#This Row],[Enemy Def]]),0)</f>
        <v>3</v>
      </c>
      <c r="R4" s="6">
        <f>P4-Q4</f>
        <v>-11</v>
      </c>
      <c r="S4" s="6">
        <f>ROUND(((($B4+$A4))-Table1[[#This Row],[Enemy Def]]),0)</f>
        <v>3</v>
      </c>
      <c r="T4" s="6">
        <f>R4-S4</f>
        <v>-14</v>
      </c>
      <c r="U4" s="6">
        <f>ROUND(((($B4+$A4))-Table1[[#This Row],[Enemy Def]]),0)</f>
        <v>3</v>
      </c>
      <c r="V4" s="6">
        <f>T4-U4</f>
        <v>-17</v>
      </c>
      <c r="W4" s="6">
        <f>ROUND(((($B4+$A4))-Table1[[#This Row],[Enemy Def]]),0)</f>
        <v>3</v>
      </c>
      <c r="X4" s="7">
        <f>V4-W4</f>
        <v>-20</v>
      </c>
    </row>
    <row r="5" spans="1:24" s="13" customFormat="1" ht="12" customHeight="1" x14ac:dyDescent="0.25">
      <c r="A5" s="5">
        <v>1</v>
      </c>
      <c r="B5" s="6">
        <v>3</v>
      </c>
      <c r="C5" s="6">
        <v>0</v>
      </c>
      <c r="D5" s="6">
        <v>10</v>
      </c>
      <c r="E5" s="6">
        <f>ROUND(((($B5+$A5))-Table1[[#This Row],[Enemy Def]]),0)</f>
        <v>4</v>
      </c>
      <c r="F5" s="6">
        <f>D5-E5</f>
        <v>6</v>
      </c>
      <c r="G5" s="6">
        <f>ROUND(((($B5+$A5))-Table1[[#This Row],[Enemy Def]]),0)</f>
        <v>4</v>
      </c>
      <c r="H5" s="6">
        <f>F5-G5</f>
        <v>2</v>
      </c>
      <c r="I5" s="6">
        <f>ROUND(((($B5+$A5))-Table1[[#This Row],[Enemy Def]]),0)</f>
        <v>4</v>
      </c>
      <c r="J5" s="6">
        <f>H5-I5</f>
        <v>-2</v>
      </c>
      <c r="K5" s="6">
        <f>ROUND(((($B5+$A5))-Table1[[#This Row],[Enemy Def]]),0)</f>
        <v>4</v>
      </c>
      <c r="L5" s="6">
        <f>J5-K5</f>
        <v>-6</v>
      </c>
      <c r="M5" s="6">
        <f>ROUND(((($B5+$A5))-Table1[[#This Row],[Enemy Def]]),0)</f>
        <v>4</v>
      </c>
      <c r="N5" s="6">
        <f>L5-M5</f>
        <v>-10</v>
      </c>
      <c r="O5" s="6">
        <f>ROUND(((($B5+$A5))-Table1[[#This Row],[Enemy Def]]),0)</f>
        <v>4</v>
      </c>
      <c r="P5" s="6">
        <f>N5-O5</f>
        <v>-14</v>
      </c>
      <c r="Q5" s="6">
        <f>ROUND(((($B5+$A5))-Table1[[#This Row],[Enemy Def]]),0)</f>
        <v>4</v>
      </c>
      <c r="R5" s="6">
        <f>P5-Q5</f>
        <v>-18</v>
      </c>
      <c r="S5" s="6">
        <f>ROUND(((($B5+$A5))-Table1[[#This Row],[Enemy Def]]),0)</f>
        <v>4</v>
      </c>
      <c r="T5" s="6">
        <f>R5-S5</f>
        <v>-22</v>
      </c>
      <c r="U5" s="6">
        <f>ROUND(((($B5+$A5))-Table1[[#This Row],[Enemy Def]]),0)</f>
        <v>4</v>
      </c>
      <c r="V5" s="6">
        <f>T5-U5</f>
        <v>-26</v>
      </c>
      <c r="W5" s="6">
        <f>ROUND(((($B5+$A5))-Table1[[#This Row],[Enemy Def]]),0)</f>
        <v>4</v>
      </c>
      <c r="X5" s="7">
        <f>V5-W5</f>
        <v>-30</v>
      </c>
    </row>
    <row r="6" spans="1:24" s="13" customFormat="1" ht="12" customHeight="1" x14ac:dyDescent="0.25">
      <c r="A6" s="5">
        <v>1</v>
      </c>
      <c r="B6" s="6">
        <v>4</v>
      </c>
      <c r="C6" s="6">
        <v>0</v>
      </c>
      <c r="D6" s="6">
        <v>10</v>
      </c>
      <c r="E6" s="6">
        <f>ROUND(((($B6+$A6))-Table1[[#This Row],[Enemy Def]]),0)</f>
        <v>5</v>
      </c>
      <c r="F6" s="6">
        <f>D6-E6</f>
        <v>5</v>
      </c>
      <c r="G6" s="6">
        <f>ROUND(((($B6+$A6))-Table1[[#This Row],[Enemy Def]]),0)</f>
        <v>5</v>
      </c>
      <c r="H6" s="6">
        <f>F6-G6</f>
        <v>0</v>
      </c>
      <c r="I6" s="6">
        <f>ROUND(((($B6+$A6))-Table1[[#This Row],[Enemy Def]]),0)</f>
        <v>5</v>
      </c>
      <c r="J6" s="6">
        <f>H6-I6</f>
        <v>-5</v>
      </c>
      <c r="K6" s="6">
        <f>ROUND(((($B6+$A6))-Table1[[#This Row],[Enemy Def]]),0)</f>
        <v>5</v>
      </c>
      <c r="L6" s="6">
        <f>J6-K6</f>
        <v>-10</v>
      </c>
      <c r="M6" s="6">
        <f>ROUND(((($B6+$A6))-Table1[[#This Row],[Enemy Def]]),0)</f>
        <v>5</v>
      </c>
      <c r="N6" s="6">
        <f>L6-M6</f>
        <v>-15</v>
      </c>
      <c r="O6" s="6">
        <f>ROUND(((($B6+$A6))-Table1[[#This Row],[Enemy Def]]),0)</f>
        <v>5</v>
      </c>
      <c r="P6" s="6">
        <f>N6-O6</f>
        <v>-20</v>
      </c>
      <c r="Q6" s="6">
        <f>ROUND(((($B6+$A6))-Table1[[#This Row],[Enemy Def]]),0)</f>
        <v>5</v>
      </c>
      <c r="R6" s="6">
        <f>P6-Q6</f>
        <v>-25</v>
      </c>
      <c r="S6" s="6">
        <f>ROUND(((($B6+$A6))-Table1[[#This Row],[Enemy Def]]),0)</f>
        <v>5</v>
      </c>
      <c r="T6" s="6">
        <f>R6-S6</f>
        <v>-30</v>
      </c>
      <c r="U6" s="6">
        <f>ROUND(((($B6+$A6))-Table1[[#This Row],[Enemy Def]]),0)</f>
        <v>5</v>
      </c>
      <c r="V6" s="6">
        <f>T6-U6</f>
        <v>-35</v>
      </c>
      <c r="W6" s="6">
        <f>ROUND(((($B6+$A6))-Table1[[#This Row],[Enemy Def]]),0)</f>
        <v>5</v>
      </c>
      <c r="X6" s="7">
        <f>V6-W6</f>
        <v>-40</v>
      </c>
    </row>
    <row r="7" spans="1:24" s="13" customFormat="1" ht="12" customHeight="1" x14ac:dyDescent="0.25">
      <c r="A7" s="5">
        <v>1</v>
      </c>
      <c r="B7" s="6">
        <v>5</v>
      </c>
      <c r="C7" s="6">
        <v>0</v>
      </c>
      <c r="D7" s="6">
        <v>10</v>
      </c>
      <c r="E7" s="6">
        <f>ROUND(((($B7+$A7))-Table1[[#This Row],[Enemy Def]]),0)</f>
        <v>6</v>
      </c>
      <c r="F7" s="6">
        <f>D7-E7</f>
        <v>4</v>
      </c>
      <c r="G7" s="6">
        <f>ROUND(((($B7+$A7))-Table1[[#This Row],[Enemy Def]]),0)</f>
        <v>6</v>
      </c>
      <c r="H7" s="6">
        <f>F7-G7</f>
        <v>-2</v>
      </c>
      <c r="I7" s="6">
        <f>ROUND(((($B7+$A7))-Table1[[#This Row],[Enemy Def]]),0)</f>
        <v>6</v>
      </c>
      <c r="J7" s="6">
        <f>H7-I7</f>
        <v>-8</v>
      </c>
      <c r="K7" s="6">
        <f>ROUND(((($B7+$A7))-Table1[[#This Row],[Enemy Def]]),0)</f>
        <v>6</v>
      </c>
      <c r="L7" s="6">
        <f>J7-K7</f>
        <v>-14</v>
      </c>
      <c r="M7" s="6">
        <f>ROUND(((($B7+$A7))-Table1[[#This Row],[Enemy Def]]),0)</f>
        <v>6</v>
      </c>
      <c r="N7" s="6">
        <f>L7-M7</f>
        <v>-20</v>
      </c>
      <c r="O7" s="6">
        <f>ROUND(((($B7+$A7))-Table1[[#This Row],[Enemy Def]]),0)</f>
        <v>6</v>
      </c>
      <c r="P7" s="6">
        <f>N7-O7</f>
        <v>-26</v>
      </c>
      <c r="Q7" s="6">
        <f>ROUND(((($B7+$A7))-Table1[[#This Row],[Enemy Def]]),0)</f>
        <v>6</v>
      </c>
      <c r="R7" s="6">
        <f>P7-Q7</f>
        <v>-32</v>
      </c>
      <c r="S7" s="6">
        <f>ROUND(((($B7+$A7))-Table1[[#This Row],[Enemy Def]]),0)</f>
        <v>6</v>
      </c>
      <c r="T7" s="6">
        <f>R7-S7</f>
        <v>-38</v>
      </c>
      <c r="U7" s="6">
        <f>ROUND(((($B7+$A7))-Table1[[#This Row],[Enemy Def]]),0)</f>
        <v>6</v>
      </c>
      <c r="V7" s="6">
        <f>T7-U7</f>
        <v>-44</v>
      </c>
      <c r="W7" s="6">
        <f>ROUND(((($B7+$A7))-Table1[[#This Row],[Enemy Def]]),0)</f>
        <v>6</v>
      </c>
      <c r="X7" s="7">
        <f>V7-W7</f>
        <v>-50</v>
      </c>
    </row>
    <row r="8" spans="1:24" s="13" customFormat="1" ht="12" customHeight="1" x14ac:dyDescent="0.25">
      <c r="A8" s="5">
        <v>1</v>
      </c>
      <c r="B8" s="6">
        <v>6</v>
      </c>
      <c r="C8" s="6">
        <v>0</v>
      </c>
      <c r="D8" s="6">
        <v>10</v>
      </c>
      <c r="E8" s="6">
        <f>ROUND(((($B8+$A8))-Table1[[#This Row],[Enemy Def]]),0)</f>
        <v>7</v>
      </c>
      <c r="F8" s="6">
        <f>D8-E8</f>
        <v>3</v>
      </c>
      <c r="G8" s="6">
        <f>ROUND(((($B8+$A8))-Table1[[#This Row],[Enemy Def]]),0)</f>
        <v>7</v>
      </c>
      <c r="H8" s="6">
        <f>F8-G8</f>
        <v>-4</v>
      </c>
      <c r="I8" s="6">
        <f>ROUND(((($B8+$A8))-Table1[[#This Row],[Enemy Def]]),0)</f>
        <v>7</v>
      </c>
      <c r="J8" s="6">
        <f>H8-I8</f>
        <v>-11</v>
      </c>
      <c r="K8" s="6">
        <f>ROUND(((($B8+$A8))-Table1[[#This Row],[Enemy Def]]),0)</f>
        <v>7</v>
      </c>
      <c r="L8" s="6">
        <f>J8-K8</f>
        <v>-18</v>
      </c>
      <c r="M8" s="6">
        <f>ROUND(((($B8+$A8))-Table1[[#This Row],[Enemy Def]]),0)</f>
        <v>7</v>
      </c>
      <c r="N8" s="6">
        <f>L8-M8</f>
        <v>-25</v>
      </c>
      <c r="O8" s="6">
        <f>ROUND(((($B8+$A8))-Table1[[#This Row],[Enemy Def]]),0)</f>
        <v>7</v>
      </c>
      <c r="P8" s="6">
        <f>N8-O8</f>
        <v>-32</v>
      </c>
      <c r="Q8" s="6">
        <f>ROUND(((($B8+$A8))-Table1[[#This Row],[Enemy Def]]),0)</f>
        <v>7</v>
      </c>
      <c r="R8" s="6">
        <f>P8-Q8</f>
        <v>-39</v>
      </c>
      <c r="S8" s="6">
        <f>ROUND(((($B8+$A8))-Table1[[#This Row],[Enemy Def]]),0)</f>
        <v>7</v>
      </c>
      <c r="T8" s="6">
        <f>R8-S8</f>
        <v>-46</v>
      </c>
      <c r="U8" s="6">
        <f>ROUND(((($B8+$A8))-Table1[[#This Row],[Enemy Def]]),0)</f>
        <v>7</v>
      </c>
      <c r="V8" s="6">
        <f>T8-U8</f>
        <v>-53</v>
      </c>
      <c r="W8" s="6">
        <f>ROUND(((($B8+$A8))-Table1[[#This Row],[Enemy Def]]),0)</f>
        <v>7</v>
      </c>
      <c r="X8" s="7">
        <f>V8-W8</f>
        <v>-60</v>
      </c>
    </row>
    <row r="9" spans="1:24" s="13" customFormat="1" ht="12" customHeight="1" x14ac:dyDescent="0.25">
      <c r="A9" s="5">
        <v>1</v>
      </c>
      <c r="B9" s="6">
        <v>7</v>
      </c>
      <c r="C9" s="6">
        <v>0</v>
      </c>
      <c r="D9" s="6">
        <v>10</v>
      </c>
      <c r="E9" s="6">
        <f>ROUND(((($B9+$A9))-Table1[[#This Row],[Enemy Def]]),0)</f>
        <v>8</v>
      </c>
      <c r="F9" s="6">
        <f>D9-E9</f>
        <v>2</v>
      </c>
      <c r="G9" s="6">
        <f>ROUND(((($B9+$A9))-Table1[[#This Row],[Enemy Def]]),0)</f>
        <v>8</v>
      </c>
      <c r="H9" s="6">
        <f>F9-G9</f>
        <v>-6</v>
      </c>
      <c r="I9" s="6">
        <f>ROUND(((($B9+$A9))-Table1[[#This Row],[Enemy Def]]),0)</f>
        <v>8</v>
      </c>
      <c r="J9" s="6">
        <f>H9-I9</f>
        <v>-14</v>
      </c>
      <c r="K9" s="6">
        <f>ROUND(((($B9+$A9))-Table1[[#This Row],[Enemy Def]]),0)</f>
        <v>8</v>
      </c>
      <c r="L9" s="6">
        <f>J9-K9</f>
        <v>-22</v>
      </c>
      <c r="M9" s="6">
        <f>ROUND(((($B9+$A9))-Table1[[#This Row],[Enemy Def]]),0)</f>
        <v>8</v>
      </c>
      <c r="N9" s="6">
        <f>L9-M9</f>
        <v>-30</v>
      </c>
      <c r="O9" s="6">
        <f>ROUND(((($B9+$A9))-Table1[[#This Row],[Enemy Def]]),0)</f>
        <v>8</v>
      </c>
      <c r="P9" s="6">
        <f>N9-O9</f>
        <v>-38</v>
      </c>
      <c r="Q9" s="6">
        <f>ROUND(((($B9+$A9))-Table1[[#This Row],[Enemy Def]]),0)</f>
        <v>8</v>
      </c>
      <c r="R9" s="6">
        <f>P9-Q9</f>
        <v>-46</v>
      </c>
      <c r="S9" s="6">
        <f>ROUND(((($B9+$A9))-Table1[[#This Row],[Enemy Def]]),0)</f>
        <v>8</v>
      </c>
      <c r="T9" s="6">
        <f>R9-S9</f>
        <v>-54</v>
      </c>
      <c r="U9" s="6">
        <f>ROUND(((($B9+$A9))-Table1[[#This Row],[Enemy Def]]),0)</f>
        <v>8</v>
      </c>
      <c r="V9" s="6">
        <f>T9-U9</f>
        <v>-62</v>
      </c>
      <c r="W9" s="6">
        <f>ROUND(((($B9+$A9))-Table1[[#This Row],[Enemy Def]]),0)</f>
        <v>8</v>
      </c>
      <c r="X9" s="7">
        <f>V9-W9</f>
        <v>-70</v>
      </c>
    </row>
    <row r="10" spans="1:24" s="13" customFormat="1" ht="12" customHeight="1" x14ac:dyDescent="0.25">
      <c r="A10" s="5">
        <v>1</v>
      </c>
      <c r="B10" s="6">
        <v>8</v>
      </c>
      <c r="C10" s="6">
        <v>0</v>
      </c>
      <c r="D10" s="6">
        <v>10</v>
      </c>
      <c r="E10" s="6">
        <f>ROUND(((($B10+$A10))-Table1[[#This Row],[Enemy Def]]),0)</f>
        <v>9</v>
      </c>
      <c r="F10" s="6">
        <f>D10-E10</f>
        <v>1</v>
      </c>
      <c r="G10" s="6">
        <f>ROUND(((($B10+$A10))-Table1[[#This Row],[Enemy Def]]),0)</f>
        <v>9</v>
      </c>
      <c r="H10" s="6">
        <f>F10-G10</f>
        <v>-8</v>
      </c>
      <c r="I10" s="6">
        <f>ROUND(((($B10+$A10))-Table1[[#This Row],[Enemy Def]]),0)</f>
        <v>9</v>
      </c>
      <c r="J10" s="6">
        <f>H10-I10</f>
        <v>-17</v>
      </c>
      <c r="K10" s="6">
        <f>ROUND(((($B10+$A10))-Table1[[#This Row],[Enemy Def]]),0)</f>
        <v>9</v>
      </c>
      <c r="L10" s="6">
        <f>J10-K10</f>
        <v>-26</v>
      </c>
      <c r="M10" s="6">
        <f>ROUND(((($B10+$A10))-Table1[[#This Row],[Enemy Def]]),0)</f>
        <v>9</v>
      </c>
      <c r="N10" s="6">
        <f>L10-M10</f>
        <v>-35</v>
      </c>
      <c r="O10" s="6">
        <f>ROUND(((($B10+$A10))-Table1[[#This Row],[Enemy Def]]),0)</f>
        <v>9</v>
      </c>
      <c r="P10" s="6">
        <f>N10-O10</f>
        <v>-44</v>
      </c>
      <c r="Q10" s="6">
        <f>ROUND(((($B10+$A10))-Table1[[#This Row],[Enemy Def]]),0)</f>
        <v>9</v>
      </c>
      <c r="R10" s="6">
        <f>P10-Q10</f>
        <v>-53</v>
      </c>
      <c r="S10" s="6">
        <f>ROUND(((($B10+$A10))-Table1[[#This Row],[Enemy Def]]),0)</f>
        <v>9</v>
      </c>
      <c r="T10" s="6">
        <f>R10-S10</f>
        <v>-62</v>
      </c>
      <c r="U10" s="6">
        <f>ROUND(((($B10+$A10))-Table1[[#This Row],[Enemy Def]]),0)</f>
        <v>9</v>
      </c>
      <c r="V10" s="6">
        <f>T10-U10</f>
        <v>-71</v>
      </c>
      <c r="W10" s="6">
        <f>ROUND(((($B10+$A10))-Table1[[#This Row],[Enemy Def]]),0)</f>
        <v>9</v>
      </c>
      <c r="X10" s="7">
        <f>V10-W10</f>
        <v>-80</v>
      </c>
    </row>
    <row r="11" spans="1:24" s="13" customFormat="1" ht="12" customHeight="1" x14ac:dyDescent="0.25">
      <c r="A11" s="5">
        <v>1</v>
      </c>
      <c r="B11" s="6">
        <v>9</v>
      </c>
      <c r="C11" s="6">
        <v>0</v>
      </c>
      <c r="D11" s="6">
        <v>10</v>
      </c>
      <c r="E11" s="6">
        <f>ROUND(((($B11+$A11))-Table1[[#This Row],[Enemy Def]]),0)</f>
        <v>10</v>
      </c>
      <c r="F11" s="6">
        <f>D11-E11</f>
        <v>0</v>
      </c>
      <c r="G11" s="6">
        <f>ROUND(((($B11+$A11))-Table1[[#This Row],[Enemy Def]]),0)</f>
        <v>10</v>
      </c>
      <c r="H11" s="6">
        <f>F11-G11</f>
        <v>-10</v>
      </c>
      <c r="I11" s="6">
        <f>ROUND(((($B11+$A11))-Table1[[#This Row],[Enemy Def]]),0)</f>
        <v>10</v>
      </c>
      <c r="J11" s="6">
        <f>H11-I11</f>
        <v>-20</v>
      </c>
      <c r="K11" s="6">
        <f>ROUND(((($B11+$A11))-Table1[[#This Row],[Enemy Def]]),0)</f>
        <v>10</v>
      </c>
      <c r="L11" s="6">
        <f>J11-K11</f>
        <v>-30</v>
      </c>
      <c r="M11" s="6">
        <f>ROUND(((($B11+$A11))-Table1[[#This Row],[Enemy Def]]),0)</f>
        <v>10</v>
      </c>
      <c r="N11" s="6">
        <f>L11-M11</f>
        <v>-40</v>
      </c>
      <c r="O11" s="6">
        <f>ROUND(((($B11+$A11))-Table1[[#This Row],[Enemy Def]]),0)</f>
        <v>10</v>
      </c>
      <c r="P11" s="6">
        <f>N11-O11</f>
        <v>-50</v>
      </c>
      <c r="Q11" s="6">
        <f>ROUND(((($B11+$A11))-Table1[[#This Row],[Enemy Def]]),0)</f>
        <v>10</v>
      </c>
      <c r="R11" s="6">
        <f>P11-Q11</f>
        <v>-60</v>
      </c>
      <c r="S11" s="6">
        <f>ROUND(((($B11+$A11))-Table1[[#This Row],[Enemy Def]]),0)</f>
        <v>10</v>
      </c>
      <c r="T11" s="6">
        <f>R11-S11</f>
        <v>-70</v>
      </c>
      <c r="U11" s="6">
        <f>ROUND(((($B11+$A11))-Table1[[#This Row],[Enemy Def]]),0)</f>
        <v>10</v>
      </c>
      <c r="V11" s="6">
        <f>T11-U11</f>
        <v>-80</v>
      </c>
      <c r="W11" s="6">
        <f>ROUND(((($B11+$A11))-Table1[[#This Row],[Enemy Def]]),0)</f>
        <v>10</v>
      </c>
      <c r="X11" s="7">
        <f>V11-W11</f>
        <v>-90</v>
      </c>
    </row>
    <row r="12" spans="1:24" s="13" customFormat="1" ht="12" customHeight="1" x14ac:dyDescent="0.25">
      <c r="A12" s="8">
        <v>1</v>
      </c>
      <c r="B12" s="9">
        <v>10</v>
      </c>
      <c r="C12" s="9">
        <v>0</v>
      </c>
      <c r="D12" s="9">
        <v>10</v>
      </c>
      <c r="E12" s="9">
        <f>ROUND(((($B12+$A12))-Table1[[#This Row],[Enemy Def]]),0)</f>
        <v>11</v>
      </c>
      <c r="F12" s="9">
        <f>D12-E12</f>
        <v>-1</v>
      </c>
      <c r="G12" s="9">
        <f>ROUND(((($B12+$A12))-Table1[[#This Row],[Enemy Def]]),0)</f>
        <v>11</v>
      </c>
      <c r="H12" s="9">
        <f>F12-G12</f>
        <v>-12</v>
      </c>
      <c r="I12" s="9">
        <f>ROUND(((($B12+$A12))-Table1[[#This Row],[Enemy Def]]),0)</f>
        <v>11</v>
      </c>
      <c r="J12" s="9">
        <f>H12-I12</f>
        <v>-23</v>
      </c>
      <c r="K12" s="9">
        <f>ROUND(((($B12+$A12))-Table1[[#This Row],[Enemy Def]]),0)</f>
        <v>11</v>
      </c>
      <c r="L12" s="9">
        <f>J12-K12</f>
        <v>-34</v>
      </c>
      <c r="M12" s="9">
        <f>ROUND(((($B12+$A12))-Table1[[#This Row],[Enemy Def]]),0)</f>
        <v>11</v>
      </c>
      <c r="N12" s="9">
        <f>L12-M12</f>
        <v>-45</v>
      </c>
      <c r="O12" s="9">
        <f>ROUND(((($B12+$A12))-Table1[[#This Row],[Enemy Def]]),0)</f>
        <v>11</v>
      </c>
      <c r="P12" s="9">
        <f>N12-O12</f>
        <v>-56</v>
      </c>
      <c r="Q12" s="9">
        <f>ROUND(((($B12+$A12))-Table1[[#This Row],[Enemy Def]]),0)</f>
        <v>11</v>
      </c>
      <c r="R12" s="9">
        <f>P12-Q12</f>
        <v>-67</v>
      </c>
      <c r="S12" s="9">
        <f>ROUND(((($B12+$A12))-Table1[[#This Row],[Enemy Def]]),0)</f>
        <v>11</v>
      </c>
      <c r="T12" s="9">
        <f>R12-S12</f>
        <v>-78</v>
      </c>
      <c r="U12" s="9">
        <f>ROUND(((($B12+$A12))-Table1[[#This Row],[Enemy Def]]),0)</f>
        <v>11</v>
      </c>
      <c r="V12" s="9">
        <f>T12-U12</f>
        <v>-89</v>
      </c>
      <c r="W12" s="9">
        <f>ROUND(((($B12+$A12))-Table1[[#This Row],[Enemy Def]]),0)</f>
        <v>11</v>
      </c>
      <c r="X12" s="10">
        <f>V12-W12</f>
        <v>-100</v>
      </c>
    </row>
    <row r="13" spans="1:24" s="13" customFormat="1" ht="12" customHeight="1" x14ac:dyDescent="0.25">
      <c r="A13" s="5">
        <v>2</v>
      </c>
      <c r="B13" s="6">
        <v>0</v>
      </c>
      <c r="C13" s="6">
        <v>0</v>
      </c>
      <c r="D13" s="6">
        <v>20</v>
      </c>
      <c r="E13" s="11">
        <f>ROUND(((($B13+$A13))-Table1[[#This Row],[Enemy Def]]),0)</f>
        <v>2</v>
      </c>
      <c r="F13" s="6">
        <f>D13-E13</f>
        <v>18</v>
      </c>
      <c r="G13" s="6">
        <f>ROUND(((($B13+$A13))-Table1[[#This Row],[Enemy Def]]),0)</f>
        <v>2</v>
      </c>
      <c r="H13" s="6">
        <f>F13-G13</f>
        <v>16</v>
      </c>
      <c r="I13" s="6">
        <f>ROUND(((($B13+$A13))-Table1[[#This Row],[Enemy Def]]),0)</f>
        <v>2</v>
      </c>
      <c r="J13" s="6">
        <f>H13-I13</f>
        <v>14</v>
      </c>
      <c r="K13" s="6">
        <f>ROUND(((($B13+$A13))-Table1[[#This Row],[Enemy Def]]),0)</f>
        <v>2</v>
      </c>
      <c r="L13" s="6">
        <f>J13-K13</f>
        <v>12</v>
      </c>
      <c r="M13" s="6">
        <f>ROUND(((($B13+$A13))-Table1[[#This Row],[Enemy Def]]),0)</f>
        <v>2</v>
      </c>
      <c r="N13" s="6">
        <f>L13-M13</f>
        <v>10</v>
      </c>
      <c r="O13" s="6">
        <f>ROUND(((($B13+$A13))-Table1[[#This Row],[Enemy Def]]),0)</f>
        <v>2</v>
      </c>
      <c r="P13" s="6">
        <f>N13-O13</f>
        <v>8</v>
      </c>
      <c r="Q13" s="6">
        <f>ROUND(((($B13+$A13))-Table1[[#This Row],[Enemy Def]]),0)</f>
        <v>2</v>
      </c>
      <c r="R13" s="6">
        <f>P13-Q13</f>
        <v>6</v>
      </c>
      <c r="S13" s="6">
        <f>ROUND(((($B13+$A13))-Table1[[#This Row],[Enemy Def]]),0)</f>
        <v>2</v>
      </c>
      <c r="T13" s="6">
        <f>R13-S13</f>
        <v>4</v>
      </c>
      <c r="U13" s="6">
        <f>ROUND(((($B13+$A13))-Table1[[#This Row],[Enemy Def]]),0)</f>
        <v>2</v>
      </c>
      <c r="V13" s="6">
        <f>T13-U13</f>
        <v>2</v>
      </c>
      <c r="W13" s="6">
        <f>ROUND(((($B13+$A13))-Table1[[#This Row],[Enemy Def]]),0)</f>
        <v>2</v>
      </c>
      <c r="X13" s="7">
        <f>V13-W13</f>
        <v>0</v>
      </c>
    </row>
    <row r="14" spans="1:24" s="13" customFormat="1" ht="12" customHeight="1" x14ac:dyDescent="0.25">
      <c r="A14" s="5">
        <v>2</v>
      </c>
      <c r="B14" s="6">
        <v>1</v>
      </c>
      <c r="C14" s="6">
        <v>0</v>
      </c>
      <c r="D14" s="6">
        <v>20</v>
      </c>
      <c r="E14" s="11">
        <f>ROUND(((($B14+$A14))-Table1[[#This Row],[Enemy Def]]),0)</f>
        <v>3</v>
      </c>
      <c r="F14" s="6">
        <f>D14-E14</f>
        <v>17</v>
      </c>
      <c r="G14" s="6">
        <f>ROUND(((($B14+$A14))-Table1[[#This Row],[Enemy Def]]),0)</f>
        <v>3</v>
      </c>
      <c r="H14" s="6">
        <f>F14-G14</f>
        <v>14</v>
      </c>
      <c r="I14" s="6">
        <f>ROUND(((($B14+$A14))-Table1[[#This Row],[Enemy Def]]),0)</f>
        <v>3</v>
      </c>
      <c r="J14" s="6">
        <f>H14-I14</f>
        <v>11</v>
      </c>
      <c r="K14" s="6">
        <f>ROUND(((($B14+$A14))-Table1[[#This Row],[Enemy Def]]),0)</f>
        <v>3</v>
      </c>
      <c r="L14" s="6">
        <f>J14-K14</f>
        <v>8</v>
      </c>
      <c r="M14" s="6">
        <f>ROUND(((($B14+$A14))-Table1[[#This Row],[Enemy Def]]),0)</f>
        <v>3</v>
      </c>
      <c r="N14" s="6">
        <f>L14-M14</f>
        <v>5</v>
      </c>
      <c r="O14" s="6">
        <f>ROUND(((($B14+$A14))-Table1[[#This Row],[Enemy Def]]),0)</f>
        <v>3</v>
      </c>
      <c r="P14" s="6">
        <f>N14-O14</f>
        <v>2</v>
      </c>
      <c r="Q14" s="6">
        <f>ROUND(((($B14+$A14))-Table1[[#This Row],[Enemy Def]]),0)</f>
        <v>3</v>
      </c>
      <c r="R14" s="6">
        <f>P14-Q14</f>
        <v>-1</v>
      </c>
      <c r="S14" s="6">
        <f>ROUND(((($B14+$A14))-Table1[[#This Row],[Enemy Def]]),0)</f>
        <v>3</v>
      </c>
      <c r="T14" s="6">
        <f>R14-S14</f>
        <v>-4</v>
      </c>
      <c r="U14" s="6">
        <f>ROUND(((($B14+$A14))-Table1[[#This Row],[Enemy Def]]),0)</f>
        <v>3</v>
      </c>
      <c r="V14" s="6">
        <f>T14-U14</f>
        <v>-7</v>
      </c>
      <c r="W14" s="6">
        <f>ROUND(((($B14+$A14))-Table1[[#This Row],[Enemy Def]]),0)</f>
        <v>3</v>
      </c>
      <c r="X14" s="7">
        <f>V14-W14</f>
        <v>-10</v>
      </c>
    </row>
    <row r="15" spans="1:24" s="13" customFormat="1" ht="12" customHeight="1" x14ac:dyDescent="0.25">
      <c r="A15" s="5">
        <v>2</v>
      </c>
      <c r="B15" s="6">
        <v>2</v>
      </c>
      <c r="C15" s="6">
        <v>0</v>
      </c>
      <c r="D15" s="6">
        <v>20</v>
      </c>
      <c r="E15" s="11">
        <f>ROUND(((($B15+$A15))-Table1[[#This Row],[Enemy Def]]),0)</f>
        <v>4</v>
      </c>
      <c r="F15" s="6">
        <f>D15-E15</f>
        <v>16</v>
      </c>
      <c r="G15" s="6">
        <f>ROUND(((($B15+$A15))-Table1[[#This Row],[Enemy Def]]),0)</f>
        <v>4</v>
      </c>
      <c r="H15" s="6">
        <f>F15-G15</f>
        <v>12</v>
      </c>
      <c r="I15" s="6">
        <f>ROUND(((($B15+$A15))-Table1[[#This Row],[Enemy Def]]),0)</f>
        <v>4</v>
      </c>
      <c r="J15" s="6">
        <f>H15-I15</f>
        <v>8</v>
      </c>
      <c r="K15" s="6">
        <f>ROUND(((($B15+$A15))-Table1[[#This Row],[Enemy Def]]),0)</f>
        <v>4</v>
      </c>
      <c r="L15" s="6">
        <f>J15-K15</f>
        <v>4</v>
      </c>
      <c r="M15" s="6">
        <f>ROUND(((($B15+$A15))-Table1[[#This Row],[Enemy Def]]),0)</f>
        <v>4</v>
      </c>
      <c r="N15" s="6">
        <f>L15-M15</f>
        <v>0</v>
      </c>
      <c r="O15" s="6">
        <f>ROUND(((($B15+$A15))-Table1[[#This Row],[Enemy Def]]),0)</f>
        <v>4</v>
      </c>
      <c r="P15" s="6">
        <f>N15-O15</f>
        <v>-4</v>
      </c>
      <c r="Q15" s="6">
        <f>ROUND(((($B15+$A15))-Table1[[#This Row],[Enemy Def]]),0)</f>
        <v>4</v>
      </c>
      <c r="R15" s="6">
        <f>P15-Q15</f>
        <v>-8</v>
      </c>
      <c r="S15" s="6">
        <f>ROUND(((($B15+$A15))-Table1[[#This Row],[Enemy Def]]),0)</f>
        <v>4</v>
      </c>
      <c r="T15" s="6">
        <f>R15-S15</f>
        <v>-12</v>
      </c>
      <c r="U15" s="6">
        <f>ROUND(((($B15+$A15))-Table1[[#This Row],[Enemy Def]]),0)</f>
        <v>4</v>
      </c>
      <c r="V15" s="6">
        <f>T15-U15</f>
        <v>-16</v>
      </c>
      <c r="W15" s="6">
        <f>ROUND(((($B15+$A15))-Table1[[#This Row],[Enemy Def]]),0)</f>
        <v>4</v>
      </c>
      <c r="X15" s="7">
        <f>V15-W15</f>
        <v>-20</v>
      </c>
    </row>
    <row r="16" spans="1:24" s="13" customFormat="1" ht="12" customHeight="1" x14ac:dyDescent="0.25">
      <c r="A16" s="5">
        <v>2</v>
      </c>
      <c r="B16" s="6">
        <v>3</v>
      </c>
      <c r="C16" s="6">
        <v>0</v>
      </c>
      <c r="D16" s="6">
        <v>20</v>
      </c>
      <c r="E16" s="11">
        <f>ROUND(((($B16+$A16))-Table1[[#This Row],[Enemy Def]]),0)</f>
        <v>5</v>
      </c>
      <c r="F16" s="6">
        <f>D16-E16</f>
        <v>15</v>
      </c>
      <c r="G16" s="6">
        <f>ROUND(((($B16+$A16))-Table1[[#This Row],[Enemy Def]]),0)</f>
        <v>5</v>
      </c>
      <c r="H16" s="6">
        <f>F16-G16</f>
        <v>10</v>
      </c>
      <c r="I16" s="6">
        <f>ROUND(((($B16+$A16))-Table1[[#This Row],[Enemy Def]]),0)</f>
        <v>5</v>
      </c>
      <c r="J16" s="6">
        <f>H16-I16</f>
        <v>5</v>
      </c>
      <c r="K16" s="6">
        <f>ROUND(((($B16+$A16))-Table1[[#This Row],[Enemy Def]]),0)</f>
        <v>5</v>
      </c>
      <c r="L16" s="6">
        <f>J16-K16</f>
        <v>0</v>
      </c>
      <c r="M16" s="6">
        <f>ROUND(((($B16+$A16))-Table1[[#This Row],[Enemy Def]]),0)</f>
        <v>5</v>
      </c>
      <c r="N16" s="6">
        <f>L16-M16</f>
        <v>-5</v>
      </c>
      <c r="O16" s="6">
        <f>ROUND(((($B16+$A16))-Table1[[#This Row],[Enemy Def]]),0)</f>
        <v>5</v>
      </c>
      <c r="P16" s="6">
        <f>N16-O16</f>
        <v>-10</v>
      </c>
      <c r="Q16" s="6">
        <f>ROUND(((($B16+$A16))-Table1[[#This Row],[Enemy Def]]),0)</f>
        <v>5</v>
      </c>
      <c r="R16" s="6">
        <f>P16-Q16</f>
        <v>-15</v>
      </c>
      <c r="S16" s="6">
        <f>ROUND(((($B16+$A16))-Table1[[#This Row],[Enemy Def]]),0)</f>
        <v>5</v>
      </c>
      <c r="T16" s="6">
        <f>R16-S16</f>
        <v>-20</v>
      </c>
      <c r="U16" s="6">
        <f>ROUND(((($B16+$A16))-Table1[[#This Row],[Enemy Def]]),0)</f>
        <v>5</v>
      </c>
      <c r="V16" s="6">
        <f>T16-U16</f>
        <v>-25</v>
      </c>
      <c r="W16" s="6">
        <f>ROUND(((($B16+$A16))-Table1[[#This Row],[Enemy Def]]),0)</f>
        <v>5</v>
      </c>
      <c r="X16" s="7">
        <f>V16-W16</f>
        <v>-30</v>
      </c>
    </row>
    <row r="17" spans="1:24" s="13" customFormat="1" ht="12" customHeight="1" x14ac:dyDescent="0.25">
      <c r="A17" s="5">
        <v>2</v>
      </c>
      <c r="B17" s="6">
        <v>4</v>
      </c>
      <c r="C17" s="6">
        <v>0</v>
      </c>
      <c r="D17" s="6">
        <v>20</v>
      </c>
      <c r="E17" s="11">
        <f>ROUND(((($B17+$A17))-Table1[[#This Row],[Enemy Def]]),0)</f>
        <v>6</v>
      </c>
      <c r="F17" s="6">
        <f>D17-E17</f>
        <v>14</v>
      </c>
      <c r="G17" s="6">
        <f>ROUND(((($B17+$A17))-Table1[[#This Row],[Enemy Def]]),0)</f>
        <v>6</v>
      </c>
      <c r="H17" s="6">
        <f>F17-G17</f>
        <v>8</v>
      </c>
      <c r="I17" s="6">
        <f>ROUND(((($B17+$A17))-Table1[[#This Row],[Enemy Def]]),0)</f>
        <v>6</v>
      </c>
      <c r="J17" s="6">
        <f>H17-I17</f>
        <v>2</v>
      </c>
      <c r="K17" s="6">
        <f>ROUND(((($B17+$A17))-Table1[[#This Row],[Enemy Def]]),0)</f>
        <v>6</v>
      </c>
      <c r="L17" s="6">
        <f>J17-K17</f>
        <v>-4</v>
      </c>
      <c r="M17" s="6">
        <f>ROUND(((($B17+$A17))-Table1[[#This Row],[Enemy Def]]),0)</f>
        <v>6</v>
      </c>
      <c r="N17" s="6">
        <f>L17-M17</f>
        <v>-10</v>
      </c>
      <c r="O17" s="6">
        <f>ROUND(((($B17+$A17))-Table1[[#This Row],[Enemy Def]]),0)</f>
        <v>6</v>
      </c>
      <c r="P17" s="6">
        <f>N17-O17</f>
        <v>-16</v>
      </c>
      <c r="Q17" s="6">
        <f>ROUND(((($B17+$A17))-Table1[[#This Row],[Enemy Def]]),0)</f>
        <v>6</v>
      </c>
      <c r="R17" s="6">
        <f>P17-Q17</f>
        <v>-22</v>
      </c>
      <c r="S17" s="6">
        <f>ROUND(((($B17+$A17))-Table1[[#This Row],[Enemy Def]]),0)</f>
        <v>6</v>
      </c>
      <c r="T17" s="6">
        <f>R17-S17</f>
        <v>-28</v>
      </c>
      <c r="U17" s="6">
        <f>ROUND(((($B17+$A17))-Table1[[#This Row],[Enemy Def]]),0)</f>
        <v>6</v>
      </c>
      <c r="V17" s="6">
        <f>T17-U17</f>
        <v>-34</v>
      </c>
      <c r="W17" s="6">
        <f>ROUND(((($B17+$A17))-Table1[[#This Row],[Enemy Def]]),0)</f>
        <v>6</v>
      </c>
      <c r="X17" s="7">
        <f>V17-W17</f>
        <v>-40</v>
      </c>
    </row>
    <row r="18" spans="1:24" s="13" customFormat="1" ht="12" customHeight="1" x14ac:dyDescent="0.25">
      <c r="A18" s="5">
        <v>2</v>
      </c>
      <c r="B18" s="6">
        <v>5</v>
      </c>
      <c r="C18" s="6">
        <v>0</v>
      </c>
      <c r="D18" s="6">
        <v>20</v>
      </c>
      <c r="E18" s="11">
        <f>ROUND(((($B18+$A18))-Table1[[#This Row],[Enemy Def]]),0)</f>
        <v>7</v>
      </c>
      <c r="F18" s="6">
        <f>D18-E18</f>
        <v>13</v>
      </c>
      <c r="G18" s="6">
        <f>ROUND(((($B18+$A18))-Table1[[#This Row],[Enemy Def]]),0)</f>
        <v>7</v>
      </c>
      <c r="H18" s="6">
        <f>F18-G18</f>
        <v>6</v>
      </c>
      <c r="I18" s="6">
        <f>ROUND(((($B18+$A18))-Table1[[#This Row],[Enemy Def]]),0)</f>
        <v>7</v>
      </c>
      <c r="J18" s="6">
        <f>H18-I18</f>
        <v>-1</v>
      </c>
      <c r="K18" s="6">
        <f>ROUND(((($B18+$A18))-Table1[[#This Row],[Enemy Def]]),0)</f>
        <v>7</v>
      </c>
      <c r="L18" s="6">
        <f>J18-K18</f>
        <v>-8</v>
      </c>
      <c r="M18" s="6">
        <f>ROUND(((($B18+$A18))-Table1[[#This Row],[Enemy Def]]),0)</f>
        <v>7</v>
      </c>
      <c r="N18" s="6">
        <f>L18-M18</f>
        <v>-15</v>
      </c>
      <c r="O18" s="6">
        <f>ROUND(((($B18+$A18))-Table1[[#This Row],[Enemy Def]]),0)</f>
        <v>7</v>
      </c>
      <c r="P18" s="6">
        <f>N18-O18</f>
        <v>-22</v>
      </c>
      <c r="Q18" s="6">
        <f>ROUND(((($B18+$A18))-Table1[[#This Row],[Enemy Def]]),0)</f>
        <v>7</v>
      </c>
      <c r="R18" s="6">
        <f>P18-Q18</f>
        <v>-29</v>
      </c>
      <c r="S18" s="6">
        <f>ROUND(((($B18+$A18))-Table1[[#This Row],[Enemy Def]]),0)</f>
        <v>7</v>
      </c>
      <c r="T18" s="6">
        <f>R18-S18</f>
        <v>-36</v>
      </c>
      <c r="U18" s="6">
        <f>ROUND(((($B18+$A18))-Table1[[#This Row],[Enemy Def]]),0)</f>
        <v>7</v>
      </c>
      <c r="V18" s="6">
        <f>T18-U18</f>
        <v>-43</v>
      </c>
      <c r="W18" s="6">
        <f>ROUND(((($B18+$A18))-Table1[[#This Row],[Enemy Def]]),0)</f>
        <v>7</v>
      </c>
      <c r="X18" s="7">
        <f>V18-W18</f>
        <v>-50</v>
      </c>
    </row>
    <row r="19" spans="1:24" s="13" customFormat="1" ht="12" customHeight="1" x14ac:dyDescent="0.25">
      <c r="A19" s="5">
        <v>2</v>
      </c>
      <c r="B19" s="6">
        <v>6</v>
      </c>
      <c r="C19" s="6">
        <v>0</v>
      </c>
      <c r="D19" s="6">
        <v>20</v>
      </c>
      <c r="E19" s="11">
        <f>ROUND(((($B19+$A19))-Table1[[#This Row],[Enemy Def]]),0)</f>
        <v>8</v>
      </c>
      <c r="F19" s="6">
        <f>D19-E19</f>
        <v>12</v>
      </c>
      <c r="G19" s="6">
        <f>ROUND(((($B19+$A19))-Table1[[#This Row],[Enemy Def]]),0)</f>
        <v>8</v>
      </c>
      <c r="H19" s="6">
        <f>F19-G19</f>
        <v>4</v>
      </c>
      <c r="I19" s="6">
        <f>ROUND(((($B19+$A19))-Table1[[#This Row],[Enemy Def]]),0)</f>
        <v>8</v>
      </c>
      <c r="J19" s="6">
        <f>H19-I19</f>
        <v>-4</v>
      </c>
      <c r="K19" s="6">
        <f>ROUND(((($B19+$A19))-Table1[[#This Row],[Enemy Def]]),0)</f>
        <v>8</v>
      </c>
      <c r="L19" s="6">
        <f>J19-K19</f>
        <v>-12</v>
      </c>
      <c r="M19" s="6">
        <f>ROUND(((($B19+$A19))-Table1[[#This Row],[Enemy Def]]),0)</f>
        <v>8</v>
      </c>
      <c r="N19" s="6">
        <f>L19-M19</f>
        <v>-20</v>
      </c>
      <c r="O19" s="6">
        <f>ROUND(((($B19+$A19))-Table1[[#This Row],[Enemy Def]]),0)</f>
        <v>8</v>
      </c>
      <c r="P19" s="6">
        <f>N19-O19</f>
        <v>-28</v>
      </c>
      <c r="Q19" s="6">
        <f>ROUND(((($B19+$A19))-Table1[[#This Row],[Enemy Def]]),0)</f>
        <v>8</v>
      </c>
      <c r="R19" s="6">
        <f>P19-Q19</f>
        <v>-36</v>
      </c>
      <c r="S19" s="6">
        <f>ROUND(((($B19+$A19))-Table1[[#This Row],[Enemy Def]]),0)</f>
        <v>8</v>
      </c>
      <c r="T19" s="6">
        <f>R19-S19</f>
        <v>-44</v>
      </c>
      <c r="U19" s="6">
        <f>ROUND(((($B19+$A19))-Table1[[#This Row],[Enemy Def]]),0)</f>
        <v>8</v>
      </c>
      <c r="V19" s="6">
        <f>T19-U19</f>
        <v>-52</v>
      </c>
      <c r="W19" s="6">
        <f>ROUND(((($B19+$A19))-Table1[[#This Row],[Enemy Def]]),0)</f>
        <v>8</v>
      </c>
      <c r="X19" s="7">
        <f>V19-W19</f>
        <v>-60</v>
      </c>
    </row>
    <row r="20" spans="1:24" s="13" customFormat="1" ht="12" customHeight="1" x14ac:dyDescent="0.25">
      <c r="A20" s="5">
        <v>2</v>
      </c>
      <c r="B20" s="6">
        <v>7</v>
      </c>
      <c r="C20" s="6">
        <v>0</v>
      </c>
      <c r="D20" s="6">
        <v>20</v>
      </c>
      <c r="E20" s="11">
        <f>ROUND(((($B20+$A20))-Table1[[#This Row],[Enemy Def]]),0)</f>
        <v>9</v>
      </c>
      <c r="F20" s="6">
        <f>D20-E20</f>
        <v>11</v>
      </c>
      <c r="G20" s="6">
        <f>ROUND(((($B20+$A20))-Table1[[#This Row],[Enemy Def]]),0)</f>
        <v>9</v>
      </c>
      <c r="H20" s="6">
        <f>F20-G20</f>
        <v>2</v>
      </c>
      <c r="I20" s="6">
        <f>ROUND(((($B20+$A20))-Table1[[#This Row],[Enemy Def]]),0)</f>
        <v>9</v>
      </c>
      <c r="J20" s="6">
        <f>H20-I20</f>
        <v>-7</v>
      </c>
      <c r="K20" s="6">
        <f>ROUND(((($B20+$A20))-Table1[[#This Row],[Enemy Def]]),0)</f>
        <v>9</v>
      </c>
      <c r="L20" s="6">
        <f>J20-K20</f>
        <v>-16</v>
      </c>
      <c r="M20" s="6">
        <f>ROUND(((($B20+$A20))-Table1[[#This Row],[Enemy Def]]),0)</f>
        <v>9</v>
      </c>
      <c r="N20" s="6">
        <f>L20-M20</f>
        <v>-25</v>
      </c>
      <c r="O20" s="6">
        <f>ROUND(((($B20+$A20))-Table1[[#This Row],[Enemy Def]]),0)</f>
        <v>9</v>
      </c>
      <c r="P20" s="6">
        <f>N20-O20</f>
        <v>-34</v>
      </c>
      <c r="Q20" s="6">
        <f>ROUND(((($B20+$A20))-Table1[[#This Row],[Enemy Def]]),0)</f>
        <v>9</v>
      </c>
      <c r="R20" s="6">
        <f>P20-Q20</f>
        <v>-43</v>
      </c>
      <c r="S20" s="6">
        <f>ROUND(((($B20+$A20))-Table1[[#This Row],[Enemy Def]]),0)</f>
        <v>9</v>
      </c>
      <c r="T20" s="6">
        <f>R20-S20</f>
        <v>-52</v>
      </c>
      <c r="U20" s="6">
        <f>ROUND(((($B20+$A20))-Table1[[#This Row],[Enemy Def]]),0)</f>
        <v>9</v>
      </c>
      <c r="V20" s="6">
        <f>T20-U20</f>
        <v>-61</v>
      </c>
      <c r="W20" s="6">
        <f>ROUND(((($B20+$A20))-Table1[[#This Row],[Enemy Def]]),0)</f>
        <v>9</v>
      </c>
      <c r="X20" s="7">
        <f>V20-W20</f>
        <v>-70</v>
      </c>
    </row>
    <row r="21" spans="1:24" s="13" customFormat="1" ht="12" customHeight="1" x14ac:dyDescent="0.25">
      <c r="A21" s="5">
        <v>2</v>
      </c>
      <c r="B21" s="6">
        <v>8</v>
      </c>
      <c r="C21" s="6">
        <v>0</v>
      </c>
      <c r="D21" s="6">
        <v>20</v>
      </c>
      <c r="E21" s="11">
        <f>ROUND(((($B21+$A21))-Table1[[#This Row],[Enemy Def]]),0)</f>
        <v>10</v>
      </c>
      <c r="F21" s="6">
        <f>D21-E21</f>
        <v>10</v>
      </c>
      <c r="G21" s="6">
        <f>ROUND(((($B21+$A21))-Table1[[#This Row],[Enemy Def]]),0)</f>
        <v>10</v>
      </c>
      <c r="H21" s="6">
        <f>F21-G21</f>
        <v>0</v>
      </c>
      <c r="I21" s="6">
        <f>ROUND(((($B21+$A21))-Table1[[#This Row],[Enemy Def]]),0)</f>
        <v>10</v>
      </c>
      <c r="J21" s="6">
        <f>H21-I21</f>
        <v>-10</v>
      </c>
      <c r="K21" s="6">
        <f>ROUND(((($B21+$A21))-Table1[[#This Row],[Enemy Def]]),0)</f>
        <v>10</v>
      </c>
      <c r="L21" s="6">
        <f>J21-K21</f>
        <v>-20</v>
      </c>
      <c r="M21" s="6">
        <f>ROUND(((($B21+$A21))-Table1[[#This Row],[Enemy Def]]),0)</f>
        <v>10</v>
      </c>
      <c r="N21" s="6">
        <f>L21-M21</f>
        <v>-30</v>
      </c>
      <c r="O21" s="6">
        <f>ROUND(((($B21+$A21))-Table1[[#This Row],[Enemy Def]]),0)</f>
        <v>10</v>
      </c>
      <c r="P21" s="6">
        <f>N21-O21</f>
        <v>-40</v>
      </c>
      <c r="Q21" s="6">
        <f>ROUND(((($B21+$A21))-Table1[[#This Row],[Enemy Def]]),0)</f>
        <v>10</v>
      </c>
      <c r="R21" s="6">
        <f>P21-Q21</f>
        <v>-50</v>
      </c>
      <c r="S21" s="6">
        <f>ROUND(((($B21+$A21))-Table1[[#This Row],[Enemy Def]]),0)</f>
        <v>10</v>
      </c>
      <c r="T21" s="6">
        <f>R21-S21</f>
        <v>-60</v>
      </c>
      <c r="U21" s="6">
        <f>ROUND(((($B21+$A21))-Table1[[#This Row],[Enemy Def]]),0)</f>
        <v>10</v>
      </c>
      <c r="V21" s="6">
        <f>T21-U21</f>
        <v>-70</v>
      </c>
      <c r="W21" s="6">
        <f>ROUND(((($B21+$A21))-Table1[[#This Row],[Enemy Def]]),0)</f>
        <v>10</v>
      </c>
      <c r="X21" s="7">
        <f>V21-W21</f>
        <v>-80</v>
      </c>
    </row>
    <row r="22" spans="1:24" s="13" customFormat="1" ht="12" customHeight="1" x14ac:dyDescent="0.25">
      <c r="A22" s="5">
        <v>2</v>
      </c>
      <c r="B22" s="6">
        <v>9</v>
      </c>
      <c r="C22" s="6">
        <v>0</v>
      </c>
      <c r="D22" s="6">
        <v>20</v>
      </c>
      <c r="E22" s="11">
        <f>ROUND(((($B22+$A22))-Table1[[#This Row],[Enemy Def]]),0)</f>
        <v>11</v>
      </c>
      <c r="F22" s="6">
        <f>D22-E22</f>
        <v>9</v>
      </c>
      <c r="G22" s="6">
        <f>ROUND(((($B22+$A22))-Table1[[#This Row],[Enemy Def]]),0)</f>
        <v>11</v>
      </c>
      <c r="H22" s="6">
        <f>F22-G22</f>
        <v>-2</v>
      </c>
      <c r="I22" s="6">
        <f>ROUND(((($B22+$A22))-Table1[[#This Row],[Enemy Def]]),0)</f>
        <v>11</v>
      </c>
      <c r="J22" s="6">
        <f>H22-I22</f>
        <v>-13</v>
      </c>
      <c r="K22" s="6">
        <f>ROUND(((($B22+$A22))-Table1[[#This Row],[Enemy Def]]),0)</f>
        <v>11</v>
      </c>
      <c r="L22" s="6">
        <f>J22-K22</f>
        <v>-24</v>
      </c>
      <c r="M22" s="6">
        <f>ROUND(((($B22+$A22))-Table1[[#This Row],[Enemy Def]]),0)</f>
        <v>11</v>
      </c>
      <c r="N22" s="6">
        <f>L22-M22</f>
        <v>-35</v>
      </c>
      <c r="O22" s="6">
        <f>ROUND(((($B22+$A22))-Table1[[#This Row],[Enemy Def]]),0)</f>
        <v>11</v>
      </c>
      <c r="P22" s="6">
        <f>N22-O22</f>
        <v>-46</v>
      </c>
      <c r="Q22" s="6">
        <f>ROUND(((($B22+$A22))-Table1[[#This Row],[Enemy Def]]),0)</f>
        <v>11</v>
      </c>
      <c r="R22" s="6">
        <f>P22-Q22</f>
        <v>-57</v>
      </c>
      <c r="S22" s="6">
        <f>ROUND(((($B22+$A22))-Table1[[#This Row],[Enemy Def]]),0)</f>
        <v>11</v>
      </c>
      <c r="T22" s="6">
        <f>R22-S22</f>
        <v>-68</v>
      </c>
      <c r="U22" s="6">
        <f>ROUND(((($B22+$A22))-Table1[[#This Row],[Enemy Def]]),0)</f>
        <v>11</v>
      </c>
      <c r="V22" s="6">
        <f>T22-U22</f>
        <v>-79</v>
      </c>
      <c r="W22" s="6">
        <f>ROUND(((($B22+$A22))-Table1[[#This Row],[Enemy Def]]),0)</f>
        <v>11</v>
      </c>
      <c r="X22" s="7">
        <f>V22-W22</f>
        <v>-90</v>
      </c>
    </row>
    <row r="23" spans="1:24" s="13" customFormat="1" ht="12" customHeight="1" x14ac:dyDescent="0.25">
      <c r="A23" s="8">
        <v>2</v>
      </c>
      <c r="B23" s="9">
        <v>10</v>
      </c>
      <c r="C23" s="9">
        <v>0</v>
      </c>
      <c r="D23" s="6">
        <v>20</v>
      </c>
      <c r="E23" s="12">
        <f>ROUND(((($B23+$A23))-Table1[[#This Row],[Enemy Def]]),0)</f>
        <v>12</v>
      </c>
      <c r="F23" s="9">
        <f>D23-E23</f>
        <v>8</v>
      </c>
      <c r="G23" s="9">
        <f>ROUND(((($B23+$A23))-Table1[[#This Row],[Enemy Def]]),0)</f>
        <v>12</v>
      </c>
      <c r="H23" s="9">
        <f>F23-G23</f>
        <v>-4</v>
      </c>
      <c r="I23" s="9">
        <f>ROUND(((($B23+$A23))-Table1[[#This Row],[Enemy Def]]),0)</f>
        <v>12</v>
      </c>
      <c r="J23" s="9">
        <f>H23-I23</f>
        <v>-16</v>
      </c>
      <c r="K23" s="9">
        <f>ROUND(((($B23+$A23))-Table1[[#This Row],[Enemy Def]]),0)</f>
        <v>12</v>
      </c>
      <c r="L23" s="9">
        <f>J23-K23</f>
        <v>-28</v>
      </c>
      <c r="M23" s="9">
        <f>ROUND(((($B23+$A23))-Table1[[#This Row],[Enemy Def]]),0)</f>
        <v>12</v>
      </c>
      <c r="N23" s="9">
        <f>L23-M23</f>
        <v>-40</v>
      </c>
      <c r="O23" s="9">
        <f>ROUND(((($B23+$A23))-Table1[[#This Row],[Enemy Def]]),0)</f>
        <v>12</v>
      </c>
      <c r="P23" s="9">
        <f>N23-O23</f>
        <v>-52</v>
      </c>
      <c r="Q23" s="9">
        <f>ROUND(((($B23+$A23))-Table1[[#This Row],[Enemy Def]]),0)</f>
        <v>12</v>
      </c>
      <c r="R23" s="9">
        <f>P23-Q23</f>
        <v>-64</v>
      </c>
      <c r="S23" s="9">
        <f>ROUND(((($B23+$A23))-Table1[[#This Row],[Enemy Def]]),0)</f>
        <v>12</v>
      </c>
      <c r="T23" s="9">
        <f>R23-S23</f>
        <v>-76</v>
      </c>
      <c r="U23" s="9">
        <f>ROUND(((($B23+$A23))-Table1[[#This Row],[Enemy Def]]),0)</f>
        <v>12</v>
      </c>
      <c r="V23" s="9">
        <f>T23-U23</f>
        <v>-88</v>
      </c>
      <c r="W23" s="9">
        <f>ROUND(((($B23+$A23))-Table1[[#This Row],[Enemy Def]]),0)</f>
        <v>12</v>
      </c>
      <c r="X23" s="10">
        <f>V23-W23</f>
        <v>-100</v>
      </c>
    </row>
    <row r="24" spans="1:24" s="13" customFormat="1" ht="12" customHeight="1" x14ac:dyDescent="0.25">
      <c r="A24" s="5">
        <v>3</v>
      </c>
      <c r="B24" s="6">
        <v>0</v>
      </c>
      <c r="C24" s="6">
        <v>0</v>
      </c>
      <c r="D24" s="6">
        <v>30</v>
      </c>
      <c r="E24" s="11">
        <f>ROUND(((($B24+$A24))-Table1[[#This Row],[Enemy Def]]),0)</f>
        <v>3</v>
      </c>
      <c r="F24" s="6">
        <f>D24-E24</f>
        <v>27</v>
      </c>
      <c r="G24" s="6">
        <f>ROUND(((($B24+$A24))-Table1[[#This Row],[Enemy Def]]),0)</f>
        <v>3</v>
      </c>
      <c r="H24" s="6">
        <f>F24-G24</f>
        <v>24</v>
      </c>
      <c r="I24" s="6">
        <f>ROUND(((($B24+$A24))-Table1[[#This Row],[Enemy Def]]),0)</f>
        <v>3</v>
      </c>
      <c r="J24" s="6">
        <f>H24-I24</f>
        <v>21</v>
      </c>
      <c r="K24" s="6">
        <f>ROUND(((($B24+$A24))-Table1[[#This Row],[Enemy Def]]),0)</f>
        <v>3</v>
      </c>
      <c r="L24" s="6">
        <f>J24-K24</f>
        <v>18</v>
      </c>
      <c r="M24" s="6">
        <f>ROUND(((($B24+$A24))-Table1[[#This Row],[Enemy Def]]),0)</f>
        <v>3</v>
      </c>
      <c r="N24" s="6">
        <f>L24-M24</f>
        <v>15</v>
      </c>
      <c r="O24" s="6">
        <f>ROUND(((($B24+$A24))-Table1[[#This Row],[Enemy Def]]),0)</f>
        <v>3</v>
      </c>
      <c r="P24" s="6">
        <f>N24-O24</f>
        <v>12</v>
      </c>
      <c r="Q24" s="6">
        <f>ROUND(((($B24+$A24))-Table1[[#This Row],[Enemy Def]]),0)</f>
        <v>3</v>
      </c>
      <c r="R24" s="6">
        <f>P24-Q24</f>
        <v>9</v>
      </c>
      <c r="S24" s="6">
        <f>ROUND(((($B24+$A24))-Table1[[#This Row],[Enemy Def]]),0)</f>
        <v>3</v>
      </c>
      <c r="T24" s="6">
        <f>R24-S24</f>
        <v>6</v>
      </c>
      <c r="U24" s="6">
        <f>ROUND(((($B24+$A24))-Table1[[#This Row],[Enemy Def]]),0)</f>
        <v>3</v>
      </c>
      <c r="V24" s="6">
        <f>T24-U24</f>
        <v>3</v>
      </c>
      <c r="W24" s="6">
        <f>ROUND(((($B24+$A24))-Table1[[#This Row],[Enemy Def]]),0)</f>
        <v>3</v>
      </c>
      <c r="X24" s="7">
        <f>V24-W24</f>
        <v>0</v>
      </c>
    </row>
    <row r="25" spans="1:24" s="13" customFormat="1" ht="12" customHeight="1" x14ac:dyDescent="0.25">
      <c r="A25" s="5">
        <v>3</v>
      </c>
      <c r="B25" s="6">
        <v>1</v>
      </c>
      <c r="C25" s="6">
        <v>0</v>
      </c>
      <c r="D25" s="6">
        <v>30</v>
      </c>
      <c r="E25" s="11">
        <f>ROUND(((($B25+$A25))-Table1[[#This Row],[Enemy Def]]),0)</f>
        <v>4</v>
      </c>
      <c r="F25" s="6">
        <f>D25-E25</f>
        <v>26</v>
      </c>
      <c r="G25" s="6">
        <f>ROUND(((($B25+$A25))-Table1[[#This Row],[Enemy Def]]),0)</f>
        <v>4</v>
      </c>
      <c r="H25" s="6">
        <f>F25-G25</f>
        <v>22</v>
      </c>
      <c r="I25" s="6">
        <f>ROUND(((($B25+$A25))-Table1[[#This Row],[Enemy Def]]),0)</f>
        <v>4</v>
      </c>
      <c r="J25" s="6">
        <f>H25-I25</f>
        <v>18</v>
      </c>
      <c r="K25" s="6">
        <f>ROUND(((($B25+$A25))-Table1[[#This Row],[Enemy Def]]),0)</f>
        <v>4</v>
      </c>
      <c r="L25" s="6">
        <f>J25-K25</f>
        <v>14</v>
      </c>
      <c r="M25" s="6">
        <f>ROUND(((($B25+$A25))-Table1[[#This Row],[Enemy Def]]),0)</f>
        <v>4</v>
      </c>
      <c r="N25" s="6">
        <f>L25-M25</f>
        <v>10</v>
      </c>
      <c r="O25" s="6">
        <f>ROUND(((($B25+$A25))-Table1[[#This Row],[Enemy Def]]),0)</f>
        <v>4</v>
      </c>
      <c r="P25" s="6">
        <f>N25-O25</f>
        <v>6</v>
      </c>
      <c r="Q25" s="6">
        <f>ROUND(((($B25+$A25))-Table1[[#This Row],[Enemy Def]]),0)</f>
        <v>4</v>
      </c>
      <c r="R25" s="6">
        <f>P25-Q25</f>
        <v>2</v>
      </c>
      <c r="S25" s="6">
        <f>ROUND(((($B25+$A25))-Table1[[#This Row],[Enemy Def]]),0)</f>
        <v>4</v>
      </c>
      <c r="T25" s="6">
        <f>R25-S25</f>
        <v>-2</v>
      </c>
      <c r="U25" s="6">
        <f>ROUND(((($B25+$A25))-Table1[[#This Row],[Enemy Def]]),0)</f>
        <v>4</v>
      </c>
      <c r="V25" s="6">
        <f>T25-U25</f>
        <v>-6</v>
      </c>
      <c r="W25" s="6">
        <f>ROUND(((($B25+$A25))-Table1[[#This Row],[Enemy Def]]),0)</f>
        <v>4</v>
      </c>
      <c r="X25" s="7">
        <f>V25-W25</f>
        <v>-10</v>
      </c>
    </row>
    <row r="26" spans="1:24" s="13" customFormat="1" ht="12" customHeight="1" x14ac:dyDescent="0.25">
      <c r="A26" s="5">
        <v>3</v>
      </c>
      <c r="B26" s="6">
        <v>2</v>
      </c>
      <c r="C26" s="6">
        <v>0</v>
      </c>
      <c r="D26" s="6">
        <v>30</v>
      </c>
      <c r="E26" s="11">
        <f>ROUND(((($B26+$A26))-Table1[[#This Row],[Enemy Def]]),0)</f>
        <v>5</v>
      </c>
      <c r="F26" s="6">
        <f>D26-E26</f>
        <v>25</v>
      </c>
      <c r="G26" s="6">
        <f>ROUND(((($B26+$A26))-Table1[[#This Row],[Enemy Def]]),0)</f>
        <v>5</v>
      </c>
      <c r="H26" s="6">
        <f>F26-G26</f>
        <v>20</v>
      </c>
      <c r="I26" s="6">
        <f>ROUND(((($B26+$A26))-Table1[[#This Row],[Enemy Def]]),0)</f>
        <v>5</v>
      </c>
      <c r="J26" s="6">
        <f>H26-I26</f>
        <v>15</v>
      </c>
      <c r="K26" s="6">
        <f>ROUND(((($B26+$A26))-Table1[[#This Row],[Enemy Def]]),0)</f>
        <v>5</v>
      </c>
      <c r="L26" s="6">
        <f>J26-K26</f>
        <v>10</v>
      </c>
      <c r="M26" s="6">
        <f>ROUND(((($B26+$A26))-Table1[[#This Row],[Enemy Def]]),0)</f>
        <v>5</v>
      </c>
      <c r="N26" s="6">
        <f>L26-M26</f>
        <v>5</v>
      </c>
      <c r="O26" s="6">
        <f>ROUND(((($B26+$A26))-Table1[[#This Row],[Enemy Def]]),0)</f>
        <v>5</v>
      </c>
      <c r="P26" s="6">
        <f>N26-O26</f>
        <v>0</v>
      </c>
      <c r="Q26" s="6">
        <f>ROUND(((($B26+$A26))-Table1[[#This Row],[Enemy Def]]),0)</f>
        <v>5</v>
      </c>
      <c r="R26" s="6">
        <f>P26-Q26</f>
        <v>-5</v>
      </c>
      <c r="S26" s="6">
        <f>ROUND(((($B26+$A26))-Table1[[#This Row],[Enemy Def]]),0)</f>
        <v>5</v>
      </c>
      <c r="T26" s="6">
        <f>R26-S26</f>
        <v>-10</v>
      </c>
      <c r="U26" s="6">
        <f>ROUND(((($B26+$A26))-Table1[[#This Row],[Enemy Def]]),0)</f>
        <v>5</v>
      </c>
      <c r="V26" s="6">
        <f>T26-U26</f>
        <v>-15</v>
      </c>
      <c r="W26" s="6">
        <f>ROUND(((($B26+$A26))-Table1[[#This Row],[Enemy Def]]),0)</f>
        <v>5</v>
      </c>
      <c r="X26" s="7">
        <f>V26-W26</f>
        <v>-20</v>
      </c>
    </row>
    <row r="27" spans="1:24" s="13" customFormat="1" ht="12" customHeight="1" x14ac:dyDescent="0.25">
      <c r="A27" s="5">
        <v>3</v>
      </c>
      <c r="B27" s="6">
        <v>3</v>
      </c>
      <c r="C27" s="6">
        <v>0</v>
      </c>
      <c r="D27" s="6">
        <v>30</v>
      </c>
      <c r="E27" s="11">
        <f>ROUND(((($B27+$A27))-Table1[[#This Row],[Enemy Def]]),0)</f>
        <v>6</v>
      </c>
      <c r="F27" s="6">
        <f>D27-E27</f>
        <v>24</v>
      </c>
      <c r="G27" s="6">
        <f>ROUND(((($B27+$A27))-Table1[[#This Row],[Enemy Def]]),0)</f>
        <v>6</v>
      </c>
      <c r="H27" s="6">
        <f>F27-G27</f>
        <v>18</v>
      </c>
      <c r="I27" s="6">
        <f>ROUND(((($B27+$A27))-Table1[[#This Row],[Enemy Def]]),0)</f>
        <v>6</v>
      </c>
      <c r="J27" s="6">
        <f>H27-I27</f>
        <v>12</v>
      </c>
      <c r="K27" s="6">
        <f>ROUND(((($B27+$A27))-Table1[[#This Row],[Enemy Def]]),0)</f>
        <v>6</v>
      </c>
      <c r="L27" s="6">
        <f>J27-K27</f>
        <v>6</v>
      </c>
      <c r="M27" s="6">
        <f>ROUND(((($B27+$A27))-Table1[[#This Row],[Enemy Def]]),0)</f>
        <v>6</v>
      </c>
      <c r="N27" s="6">
        <f>L27-M27</f>
        <v>0</v>
      </c>
      <c r="O27" s="6">
        <f>ROUND(((($B27+$A27))-Table1[[#This Row],[Enemy Def]]),0)</f>
        <v>6</v>
      </c>
      <c r="P27" s="6">
        <f>N27-O27</f>
        <v>-6</v>
      </c>
      <c r="Q27" s="6">
        <f>ROUND(((($B27+$A27))-Table1[[#This Row],[Enemy Def]]),0)</f>
        <v>6</v>
      </c>
      <c r="R27" s="6">
        <f>P27-Q27</f>
        <v>-12</v>
      </c>
      <c r="S27" s="6">
        <f>ROUND(((($B27+$A27))-Table1[[#This Row],[Enemy Def]]),0)</f>
        <v>6</v>
      </c>
      <c r="T27" s="6">
        <f>R27-S27</f>
        <v>-18</v>
      </c>
      <c r="U27" s="6">
        <f>ROUND(((($B27+$A27))-Table1[[#This Row],[Enemy Def]]),0)</f>
        <v>6</v>
      </c>
      <c r="V27" s="6">
        <f>T27-U27</f>
        <v>-24</v>
      </c>
      <c r="W27" s="6">
        <f>ROUND(((($B27+$A27))-Table1[[#This Row],[Enemy Def]]),0)</f>
        <v>6</v>
      </c>
      <c r="X27" s="7">
        <f>V27-W27</f>
        <v>-30</v>
      </c>
    </row>
    <row r="28" spans="1:24" s="13" customFormat="1" ht="12" customHeight="1" x14ac:dyDescent="0.25">
      <c r="A28" s="5">
        <v>3</v>
      </c>
      <c r="B28" s="6">
        <v>4</v>
      </c>
      <c r="C28" s="6">
        <v>0</v>
      </c>
      <c r="D28" s="6">
        <v>30</v>
      </c>
      <c r="E28" s="11">
        <f>ROUND(((($B28+$A28))-Table1[[#This Row],[Enemy Def]]),0)</f>
        <v>7</v>
      </c>
      <c r="F28" s="6">
        <f>D28-E28</f>
        <v>23</v>
      </c>
      <c r="G28" s="6">
        <f>ROUND(((($B28+$A28))-Table1[[#This Row],[Enemy Def]]),0)</f>
        <v>7</v>
      </c>
      <c r="H28" s="6">
        <f>F28-G28</f>
        <v>16</v>
      </c>
      <c r="I28" s="6">
        <f>ROUND(((($B28+$A28))-Table1[[#This Row],[Enemy Def]]),0)</f>
        <v>7</v>
      </c>
      <c r="J28" s="6">
        <f>H28-I28</f>
        <v>9</v>
      </c>
      <c r="K28" s="6">
        <f>ROUND(((($B28+$A28))-Table1[[#This Row],[Enemy Def]]),0)</f>
        <v>7</v>
      </c>
      <c r="L28" s="6">
        <f>J28-K28</f>
        <v>2</v>
      </c>
      <c r="M28" s="6">
        <f>ROUND(((($B28+$A28))-Table1[[#This Row],[Enemy Def]]),0)</f>
        <v>7</v>
      </c>
      <c r="N28" s="6">
        <f>L28-M28</f>
        <v>-5</v>
      </c>
      <c r="O28" s="6">
        <f>ROUND(((($B28+$A28))-Table1[[#This Row],[Enemy Def]]),0)</f>
        <v>7</v>
      </c>
      <c r="P28" s="6">
        <f>N28-O28</f>
        <v>-12</v>
      </c>
      <c r="Q28" s="6">
        <f>ROUND(((($B28+$A28))-Table1[[#This Row],[Enemy Def]]),0)</f>
        <v>7</v>
      </c>
      <c r="R28" s="6">
        <f>P28-Q28</f>
        <v>-19</v>
      </c>
      <c r="S28" s="6">
        <f>ROUND(((($B28+$A28))-Table1[[#This Row],[Enemy Def]]),0)</f>
        <v>7</v>
      </c>
      <c r="T28" s="6">
        <f>R28-S28</f>
        <v>-26</v>
      </c>
      <c r="U28" s="6">
        <f>ROUND(((($B28+$A28))-Table1[[#This Row],[Enemy Def]]),0)</f>
        <v>7</v>
      </c>
      <c r="V28" s="6">
        <f>T28-U28</f>
        <v>-33</v>
      </c>
      <c r="W28" s="6">
        <f>ROUND(((($B28+$A28))-Table1[[#This Row],[Enemy Def]]),0)</f>
        <v>7</v>
      </c>
      <c r="X28" s="7">
        <f>V28-W28</f>
        <v>-40</v>
      </c>
    </row>
    <row r="29" spans="1:24" s="13" customFormat="1" ht="12" customHeight="1" x14ac:dyDescent="0.25">
      <c r="A29" s="5">
        <v>3</v>
      </c>
      <c r="B29" s="6">
        <v>5</v>
      </c>
      <c r="C29" s="6">
        <v>0</v>
      </c>
      <c r="D29" s="6">
        <v>30</v>
      </c>
      <c r="E29" s="11">
        <f>ROUND(((($B29+$A29))-Table1[[#This Row],[Enemy Def]]),0)</f>
        <v>8</v>
      </c>
      <c r="F29" s="6">
        <f>D29-E29</f>
        <v>22</v>
      </c>
      <c r="G29" s="6">
        <f>ROUND(((($B29+$A29))-Table1[[#This Row],[Enemy Def]]),0)</f>
        <v>8</v>
      </c>
      <c r="H29" s="6">
        <f>F29-G29</f>
        <v>14</v>
      </c>
      <c r="I29" s="6">
        <f>ROUND(((($B29+$A29))-Table1[[#This Row],[Enemy Def]]),0)</f>
        <v>8</v>
      </c>
      <c r="J29" s="6">
        <f>H29-I29</f>
        <v>6</v>
      </c>
      <c r="K29" s="6">
        <f>ROUND(((($B29+$A29))-Table1[[#This Row],[Enemy Def]]),0)</f>
        <v>8</v>
      </c>
      <c r="L29" s="6">
        <f>J29-K29</f>
        <v>-2</v>
      </c>
      <c r="M29" s="6">
        <f>ROUND(((($B29+$A29))-Table1[[#This Row],[Enemy Def]]),0)</f>
        <v>8</v>
      </c>
      <c r="N29" s="6">
        <f>L29-M29</f>
        <v>-10</v>
      </c>
      <c r="O29" s="6">
        <f>ROUND(((($B29+$A29))-Table1[[#This Row],[Enemy Def]]),0)</f>
        <v>8</v>
      </c>
      <c r="P29" s="6">
        <f>N29-O29</f>
        <v>-18</v>
      </c>
      <c r="Q29" s="6">
        <f>ROUND(((($B29+$A29))-Table1[[#This Row],[Enemy Def]]),0)</f>
        <v>8</v>
      </c>
      <c r="R29" s="6">
        <f>P29-Q29</f>
        <v>-26</v>
      </c>
      <c r="S29" s="6">
        <f>ROUND(((($B29+$A29))-Table1[[#This Row],[Enemy Def]]),0)</f>
        <v>8</v>
      </c>
      <c r="T29" s="6">
        <f>R29-S29</f>
        <v>-34</v>
      </c>
      <c r="U29" s="6">
        <f>ROUND(((($B29+$A29))-Table1[[#This Row],[Enemy Def]]),0)</f>
        <v>8</v>
      </c>
      <c r="V29" s="6">
        <f>T29-U29</f>
        <v>-42</v>
      </c>
      <c r="W29" s="6">
        <f>ROUND(((($B29+$A29))-Table1[[#This Row],[Enemy Def]]),0)</f>
        <v>8</v>
      </c>
      <c r="X29" s="7">
        <f>V29-W29</f>
        <v>-50</v>
      </c>
    </row>
    <row r="30" spans="1:24" s="13" customFormat="1" ht="12" customHeight="1" x14ac:dyDescent="0.25">
      <c r="A30" s="5">
        <v>3</v>
      </c>
      <c r="B30" s="6">
        <v>6</v>
      </c>
      <c r="C30" s="6">
        <v>0</v>
      </c>
      <c r="D30" s="6">
        <v>30</v>
      </c>
      <c r="E30" s="11">
        <f>ROUND(((($B30+$A30))-Table1[[#This Row],[Enemy Def]]),0)</f>
        <v>9</v>
      </c>
      <c r="F30" s="6">
        <f>D30-E30</f>
        <v>21</v>
      </c>
      <c r="G30" s="6">
        <f>ROUND(((($B30+$A30))-Table1[[#This Row],[Enemy Def]]),0)</f>
        <v>9</v>
      </c>
      <c r="H30" s="6">
        <f>F30-G30</f>
        <v>12</v>
      </c>
      <c r="I30" s="6">
        <f>ROUND(((($B30+$A30))-Table1[[#This Row],[Enemy Def]]),0)</f>
        <v>9</v>
      </c>
      <c r="J30" s="6">
        <f>H30-I30</f>
        <v>3</v>
      </c>
      <c r="K30" s="6">
        <f>ROUND(((($B30+$A30))-Table1[[#This Row],[Enemy Def]]),0)</f>
        <v>9</v>
      </c>
      <c r="L30" s="6">
        <f>J30-K30</f>
        <v>-6</v>
      </c>
      <c r="M30" s="6">
        <f>ROUND(((($B30+$A30))-Table1[[#This Row],[Enemy Def]]),0)</f>
        <v>9</v>
      </c>
      <c r="N30" s="6">
        <f>L30-M30</f>
        <v>-15</v>
      </c>
      <c r="O30" s="6">
        <f>ROUND(((($B30+$A30))-Table1[[#This Row],[Enemy Def]]),0)</f>
        <v>9</v>
      </c>
      <c r="P30" s="6">
        <f>N30-O30</f>
        <v>-24</v>
      </c>
      <c r="Q30" s="6">
        <f>ROUND(((($B30+$A30))-Table1[[#This Row],[Enemy Def]]),0)</f>
        <v>9</v>
      </c>
      <c r="R30" s="6">
        <f>P30-Q30</f>
        <v>-33</v>
      </c>
      <c r="S30" s="6">
        <f>ROUND(((($B30+$A30))-Table1[[#This Row],[Enemy Def]]),0)</f>
        <v>9</v>
      </c>
      <c r="T30" s="6">
        <f>R30-S30</f>
        <v>-42</v>
      </c>
      <c r="U30" s="6">
        <f>ROUND(((($B30+$A30))-Table1[[#This Row],[Enemy Def]]),0)</f>
        <v>9</v>
      </c>
      <c r="V30" s="6">
        <f>T30-U30</f>
        <v>-51</v>
      </c>
      <c r="W30" s="6">
        <f>ROUND(((($B30+$A30))-Table1[[#This Row],[Enemy Def]]),0)</f>
        <v>9</v>
      </c>
      <c r="X30" s="7">
        <f>V30-W30</f>
        <v>-60</v>
      </c>
    </row>
    <row r="31" spans="1:24" s="13" customFormat="1" ht="12" customHeight="1" x14ac:dyDescent="0.25">
      <c r="A31" s="5">
        <v>3</v>
      </c>
      <c r="B31" s="6">
        <v>7</v>
      </c>
      <c r="C31" s="6">
        <v>0</v>
      </c>
      <c r="D31" s="6">
        <v>30</v>
      </c>
      <c r="E31" s="11">
        <f>ROUND(((($B31+$A31))-Table1[[#This Row],[Enemy Def]]),0)</f>
        <v>10</v>
      </c>
      <c r="F31" s="6">
        <f>D31-E31</f>
        <v>20</v>
      </c>
      <c r="G31" s="6">
        <f>ROUND(((($B31+$A31))-Table1[[#This Row],[Enemy Def]]),0)</f>
        <v>10</v>
      </c>
      <c r="H31" s="6">
        <f>F31-G31</f>
        <v>10</v>
      </c>
      <c r="I31" s="6">
        <f>ROUND(((($B31+$A31))-Table1[[#This Row],[Enemy Def]]),0)</f>
        <v>10</v>
      </c>
      <c r="J31" s="6">
        <f>H31-I31</f>
        <v>0</v>
      </c>
      <c r="K31" s="6">
        <f>ROUND(((($B31+$A31))-Table1[[#This Row],[Enemy Def]]),0)</f>
        <v>10</v>
      </c>
      <c r="L31" s="6">
        <f>J31-K31</f>
        <v>-10</v>
      </c>
      <c r="M31" s="6">
        <f>ROUND(((($B31+$A31))-Table1[[#This Row],[Enemy Def]]),0)</f>
        <v>10</v>
      </c>
      <c r="N31" s="6">
        <f>L31-M31</f>
        <v>-20</v>
      </c>
      <c r="O31" s="6">
        <f>ROUND(((($B31+$A31))-Table1[[#This Row],[Enemy Def]]),0)</f>
        <v>10</v>
      </c>
      <c r="P31" s="6">
        <f>N31-O31</f>
        <v>-30</v>
      </c>
      <c r="Q31" s="6">
        <f>ROUND(((($B31+$A31))-Table1[[#This Row],[Enemy Def]]),0)</f>
        <v>10</v>
      </c>
      <c r="R31" s="6">
        <f>P31-Q31</f>
        <v>-40</v>
      </c>
      <c r="S31" s="6">
        <f>ROUND(((($B31+$A31))-Table1[[#This Row],[Enemy Def]]),0)</f>
        <v>10</v>
      </c>
      <c r="T31" s="6">
        <f>R31-S31</f>
        <v>-50</v>
      </c>
      <c r="U31" s="6">
        <f>ROUND(((($B31+$A31))-Table1[[#This Row],[Enemy Def]]),0)</f>
        <v>10</v>
      </c>
      <c r="V31" s="6">
        <f>T31-U31</f>
        <v>-60</v>
      </c>
      <c r="W31" s="6">
        <f>ROUND(((($B31+$A31))-Table1[[#This Row],[Enemy Def]]),0)</f>
        <v>10</v>
      </c>
      <c r="X31" s="7">
        <f>V31-W31</f>
        <v>-70</v>
      </c>
    </row>
    <row r="32" spans="1:24" s="13" customFormat="1" ht="12" customHeight="1" x14ac:dyDescent="0.25">
      <c r="A32" s="5">
        <v>3</v>
      </c>
      <c r="B32" s="6">
        <v>8</v>
      </c>
      <c r="C32" s="6">
        <v>0</v>
      </c>
      <c r="D32" s="6">
        <v>30</v>
      </c>
      <c r="E32" s="11">
        <f>ROUND(((($B32+$A32))-Table1[[#This Row],[Enemy Def]]),0)</f>
        <v>11</v>
      </c>
      <c r="F32" s="6">
        <f>D32-E32</f>
        <v>19</v>
      </c>
      <c r="G32" s="6">
        <f>ROUND(((($B32+$A32))-Table1[[#This Row],[Enemy Def]]),0)</f>
        <v>11</v>
      </c>
      <c r="H32" s="6">
        <f>F32-G32</f>
        <v>8</v>
      </c>
      <c r="I32" s="6">
        <f>ROUND(((($B32+$A32))-Table1[[#This Row],[Enemy Def]]),0)</f>
        <v>11</v>
      </c>
      <c r="J32" s="6">
        <f>H32-I32</f>
        <v>-3</v>
      </c>
      <c r="K32" s="6">
        <f>ROUND(((($B32+$A32))-Table1[[#This Row],[Enemy Def]]),0)</f>
        <v>11</v>
      </c>
      <c r="L32" s="6">
        <f>J32-K32</f>
        <v>-14</v>
      </c>
      <c r="M32" s="6">
        <f>ROUND(((($B32+$A32))-Table1[[#This Row],[Enemy Def]]),0)</f>
        <v>11</v>
      </c>
      <c r="N32" s="6">
        <f>L32-M32</f>
        <v>-25</v>
      </c>
      <c r="O32" s="6">
        <f>ROUND(((($B32+$A32))-Table1[[#This Row],[Enemy Def]]),0)</f>
        <v>11</v>
      </c>
      <c r="P32" s="6">
        <f>N32-O32</f>
        <v>-36</v>
      </c>
      <c r="Q32" s="6">
        <f>ROUND(((($B32+$A32))-Table1[[#This Row],[Enemy Def]]),0)</f>
        <v>11</v>
      </c>
      <c r="R32" s="6">
        <f>P32-Q32</f>
        <v>-47</v>
      </c>
      <c r="S32" s="6">
        <f>ROUND(((($B32+$A32))-Table1[[#This Row],[Enemy Def]]),0)</f>
        <v>11</v>
      </c>
      <c r="T32" s="6">
        <f>R32-S32</f>
        <v>-58</v>
      </c>
      <c r="U32" s="6">
        <f>ROUND(((($B32+$A32))-Table1[[#This Row],[Enemy Def]]),0)</f>
        <v>11</v>
      </c>
      <c r="V32" s="6">
        <f>T32-U32</f>
        <v>-69</v>
      </c>
      <c r="W32" s="6">
        <f>ROUND(((($B32+$A32))-Table1[[#This Row],[Enemy Def]]),0)</f>
        <v>11</v>
      </c>
      <c r="X32" s="7">
        <f>V32-W32</f>
        <v>-80</v>
      </c>
    </row>
    <row r="33" spans="1:24" s="13" customFormat="1" ht="12" customHeight="1" x14ac:dyDescent="0.25">
      <c r="A33" s="5">
        <v>3</v>
      </c>
      <c r="B33" s="6">
        <v>9</v>
      </c>
      <c r="C33" s="6">
        <v>0</v>
      </c>
      <c r="D33" s="6">
        <v>30</v>
      </c>
      <c r="E33" s="11">
        <f>ROUND(((($B33+$A33))-Table1[[#This Row],[Enemy Def]]),0)</f>
        <v>12</v>
      </c>
      <c r="F33" s="6">
        <f>D33-E33</f>
        <v>18</v>
      </c>
      <c r="G33" s="6">
        <f>ROUND(((($B33+$A33))-Table1[[#This Row],[Enemy Def]]),0)</f>
        <v>12</v>
      </c>
      <c r="H33" s="6">
        <f>F33-G33</f>
        <v>6</v>
      </c>
      <c r="I33" s="6">
        <f>ROUND(((($B33+$A33))-Table1[[#This Row],[Enemy Def]]),0)</f>
        <v>12</v>
      </c>
      <c r="J33" s="6">
        <f>H33-I33</f>
        <v>-6</v>
      </c>
      <c r="K33" s="6">
        <f>ROUND(((($B33+$A33))-Table1[[#This Row],[Enemy Def]]),0)</f>
        <v>12</v>
      </c>
      <c r="L33" s="6">
        <f>J33-K33</f>
        <v>-18</v>
      </c>
      <c r="M33" s="6">
        <f>ROUND(((($B33+$A33))-Table1[[#This Row],[Enemy Def]]),0)</f>
        <v>12</v>
      </c>
      <c r="N33" s="6">
        <f>L33-M33</f>
        <v>-30</v>
      </c>
      <c r="O33" s="6">
        <f>ROUND(((($B33+$A33))-Table1[[#This Row],[Enemy Def]]),0)</f>
        <v>12</v>
      </c>
      <c r="P33" s="6">
        <f>N33-O33</f>
        <v>-42</v>
      </c>
      <c r="Q33" s="6">
        <f>ROUND(((($B33+$A33))-Table1[[#This Row],[Enemy Def]]),0)</f>
        <v>12</v>
      </c>
      <c r="R33" s="6">
        <f>P33-Q33</f>
        <v>-54</v>
      </c>
      <c r="S33" s="6">
        <f>ROUND(((($B33+$A33))-Table1[[#This Row],[Enemy Def]]),0)</f>
        <v>12</v>
      </c>
      <c r="T33" s="6">
        <f>R33-S33</f>
        <v>-66</v>
      </c>
      <c r="U33" s="6">
        <f>ROUND(((($B33+$A33))-Table1[[#This Row],[Enemy Def]]),0)</f>
        <v>12</v>
      </c>
      <c r="V33" s="6">
        <f>T33-U33</f>
        <v>-78</v>
      </c>
      <c r="W33" s="6">
        <f>ROUND(((($B33+$A33))-Table1[[#This Row],[Enemy Def]]),0)</f>
        <v>12</v>
      </c>
      <c r="X33" s="7">
        <f>V33-W33</f>
        <v>-90</v>
      </c>
    </row>
    <row r="34" spans="1:24" s="13" customFormat="1" ht="12" customHeight="1" x14ac:dyDescent="0.25">
      <c r="A34" s="5">
        <v>3</v>
      </c>
      <c r="B34" s="9">
        <v>10</v>
      </c>
      <c r="C34" s="9">
        <v>0</v>
      </c>
      <c r="D34" s="6">
        <v>30</v>
      </c>
      <c r="E34" s="12">
        <f>ROUND(((($B34+$A34))-Table1[[#This Row],[Enemy Def]]),0)</f>
        <v>13</v>
      </c>
      <c r="F34" s="9">
        <f>D34-E34</f>
        <v>17</v>
      </c>
      <c r="G34" s="9">
        <f>ROUND(((($B34+$A34))-Table1[[#This Row],[Enemy Def]]),0)</f>
        <v>13</v>
      </c>
      <c r="H34" s="9">
        <f>F34-G34</f>
        <v>4</v>
      </c>
      <c r="I34" s="9">
        <f>ROUND(((($B34+$A34))-Table1[[#This Row],[Enemy Def]]),0)</f>
        <v>13</v>
      </c>
      <c r="J34" s="9">
        <f>H34-I34</f>
        <v>-9</v>
      </c>
      <c r="K34" s="9">
        <f>ROUND(((($B34+$A34))-Table1[[#This Row],[Enemy Def]]),0)</f>
        <v>13</v>
      </c>
      <c r="L34" s="9">
        <f>J34-K34</f>
        <v>-22</v>
      </c>
      <c r="M34" s="9">
        <f>ROUND(((($B34+$A34))-Table1[[#This Row],[Enemy Def]]),0)</f>
        <v>13</v>
      </c>
      <c r="N34" s="9">
        <f>L34-M34</f>
        <v>-35</v>
      </c>
      <c r="O34" s="9">
        <f>ROUND(((($B34+$A34))-Table1[[#This Row],[Enemy Def]]),0)</f>
        <v>13</v>
      </c>
      <c r="P34" s="9">
        <f>N34-O34</f>
        <v>-48</v>
      </c>
      <c r="Q34" s="9">
        <f>ROUND(((($B34+$A34))-Table1[[#This Row],[Enemy Def]]),0)</f>
        <v>13</v>
      </c>
      <c r="R34" s="9">
        <f>P34-Q34</f>
        <v>-61</v>
      </c>
      <c r="S34" s="9">
        <f>ROUND(((($B34+$A34))-Table1[[#This Row],[Enemy Def]]),0)</f>
        <v>13</v>
      </c>
      <c r="T34" s="9">
        <f>R34-S34</f>
        <v>-74</v>
      </c>
      <c r="U34" s="9">
        <f>ROUND(((($B34+$A34))-Table1[[#This Row],[Enemy Def]]),0)</f>
        <v>13</v>
      </c>
      <c r="V34" s="9">
        <f>T34-U34</f>
        <v>-87</v>
      </c>
      <c r="W34" s="9">
        <f>ROUND(((($B34+$A34))-Table1[[#This Row],[Enemy Def]]),0)</f>
        <v>13</v>
      </c>
      <c r="X34" s="10">
        <f>V34-W34</f>
        <v>-100</v>
      </c>
    </row>
    <row r="35" spans="1:24" s="13" customFormat="1" ht="12" customHeight="1" x14ac:dyDescent="0.25">
      <c r="A35" s="5">
        <v>4</v>
      </c>
      <c r="B35" s="6">
        <v>0</v>
      </c>
      <c r="C35" s="6">
        <v>0</v>
      </c>
      <c r="D35" s="6">
        <v>40</v>
      </c>
      <c r="E35" s="11">
        <f>ROUND(((($B35+$A35))-Table1[[#This Row],[Enemy Def]]),0)</f>
        <v>4</v>
      </c>
      <c r="F35" s="6">
        <f>D35-E35</f>
        <v>36</v>
      </c>
      <c r="G35" s="6">
        <f>ROUND(((($B35+$A35))-Table1[[#This Row],[Enemy Def]]),0)</f>
        <v>4</v>
      </c>
      <c r="H35" s="6">
        <f>F35-G35</f>
        <v>32</v>
      </c>
      <c r="I35" s="6">
        <f>ROUND(((($B35+$A35))-Table1[[#This Row],[Enemy Def]]),0)</f>
        <v>4</v>
      </c>
      <c r="J35" s="6">
        <f>H35-I35</f>
        <v>28</v>
      </c>
      <c r="K35" s="6">
        <f>ROUND(((($B35+$A35))-Table1[[#This Row],[Enemy Def]]),0)</f>
        <v>4</v>
      </c>
      <c r="L35" s="6">
        <f>J35-K35</f>
        <v>24</v>
      </c>
      <c r="M35" s="6">
        <f>ROUND(((($B35+$A35))-Table1[[#This Row],[Enemy Def]]),0)</f>
        <v>4</v>
      </c>
      <c r="N35" s="6">
        <f>L35-M35</f>
        <v>20</v>
      </c>
      <c r="O35" s="6">
        <f>ROUND(((($B35+$A35))-Table1[[#This Row],[Enemy Def]]),0)</f>
        <v>4</v>
      </c>
      <c r="P35" s="6">
        <f>N35-O35</f>
        <v>16</v>
      </c>
      <c r="Q35" s="6">
        <f>ROUND(((($B35+$A35))-Table1[[#This Row],[Enemy Def]]),0)</f>
        <v>4</v>
      </c>
      <c r="R35" s="6">
        <f>P35-Q35</f>
        <v>12</v>
      </c>
      <c r="S35" s="6">
        <f>ROUND(((($B35+$A35))-Table1[[#This Row],[Enemy Def]]),0)</f>
        <v>4</v>
      </c>
      <c r="T35" s="6">
        <f>R35-S35</f>
        <v>8</v>
      </c>
      <c r="U35" s="6">
        <f>ROUND(((($B35+$A35))-Table1[[#This Row],[Enemy Def]]),0)</f>
        <v>4</v>
      </c>
      <c r="V35" s="6">
        <f>T35-U35</f>
        <v>4</v>
      </c>
      <c r="W35" s="6">
        <f>ROUND(((($B35+$A35))-Table1[[#This Row],[Enemy Def]]),0)</f>
        <v>4</v>
      </c>
      <c r="X35" s="7">
        <f>V35-W35</f>
        <v>0</v>
      </c>
    </row>
    <row r="36" spans="1:24" s="13" customFormat="1" ht="12" customHeight="1" x14ac:dyDescent="0.25">
      <c r="A36" s="5">
        <v>4</v>
      </c>
      <c r="B36" s="6">
        <v>1</v>
      </c>
      <c r="C36" s="6">
        <v>0</v>
      </c>
      <c r="D36" s="6">
        <v>40</v>
      </c>
      <c r="E36" s="11">
        <f>ROUND(((($B36+$A36))-Table1[[#This Row],[Enemy Def]]),0)</f>
        <v>5</v>
      </c>
      <c r="F36" s="6">
        <f>D36-E36</f>
        <v>35</v>
      </c>
      <c r="G36" s="6">
        <f>ROUND(((($B36+$A36))-Table1[[#This Row],[Enemy Def]]),0)</f>
        <v>5</v>
      </c>
      <c r="H36" s="6">
        <f>F36-G36</f>
        <v>30</v>
      </c>
      <c r="I36" s="6">
        <f>ROUND(((($B36+$A36))-Table1[[#This Row],[Enemy Def]]),0)</f>
        <v>5</v>
      </c>
      <c r="J36" s="6">
        <f>H36-I36</f>
        <v>25</v>
      </c>
      <c r="K36" s="6">
        <f>ROUND(((($B36+$A36))-Table1[[#This Row],[Enemy Def]]),0)</f>
        <v>5</v>
      </c>
      <c r="L36" s="6">
        <f>J36-K36</f>
        <v>20</v>
      </c>
      <c r="M36" s="6">
        <f>ROUND(((($B36+$A36))-Table1[[#This Row],[Enemy Def]]),0)</f>
        <v>5</v>
      </c>
      <c r="N36" s="6">
        <f>L36-M36</f>
        <v>15</v>
      </c>
      <c r="O36" s="6">
        <f>ROUND(((($B36+$A36))-Table1[[#This Row],[Enemy Def]]),0)</f>
        <v>5</v>
      </c>
      <c r="P36" s="6">
        <f>N36-O36</f>
        <v>10</v>
      </c>
      <c r="Q36" s="6">
        <f>ROUND(((($B36+$A36))-Table1[[#This Row],[Enemy Def]]),0)</f>
        <v>5</v>
      </c>
      <c r="R36" s="6">
        <f>P36-Q36</f>
        <v>5</v>
      </c>
      <c r="S36" s="6">
        <f>ROUND(((($B36+$A36))-Table1[[#This Row],[Enemy Def]]),0)</f>
        <v>5</v>
      </c>
      <c r="T36" s="6">
        <f>R36-S36</f>
        <v>0</v>
      </c>
      <c r="U36" s="6">
        <f>ROUND(((($B36+$A36))-Table1[[#This Row],[Enemy Def]]),0)</f>
        <v>5</v>
      </c>
      <c r="V36" s="6">
        <f>T36-U36</f>
        <v>-5</v>
      </c>
      <c r="W36" s="6">
        <f>ROUND(((($B36+$A36))-Table1[[#This Row],[Enemy Def]]),0)</f>
        <v>5</v>
      </c>
      <c r="X36" s="7">
        <f>V36-W36</f>
        <v>-10</v>
      </c>
    </row>
    <row r="37" spans="1:24" s="13" customFormat="1" ht="12" customHeight="1" x14ac:dyDescent="0.25">
      <c r="A37" s="5">
        <v>4</v>
      </c>
      <c r="B37" s="6">
        <v>2</v>
      </c>
      <c r="C37" s="6">
        <v>0</v>
      </c>
      <c r="D37" s="6">
        <v>40</v>
      </c>
      <c r="E37" s="11">
        <f>ROUND(((($B37+$A37))-Table1[[#This Row],[Enemy Def]]),0)</f>
        <v>6</v>
      </c>
      <c r="F37" s="6">
        <f>D37-E37</f>
        <v>34</v>
      </c>
      <c r="G37" s="6">
        <f>ROUND(((($B37+$A37))-Table1[[#This Row],[Enemy Def]]),0)</f>
        <v>6</v>
      </c>
      <c r="H37" s="6">
        <f>F37-G37</f>
        <v>28</v>
      </c>
      <c r="I37" s="6">
        <f>ROUND(((($B37+$A37))-Table1[[#This Row],[Enemy Def]]),0)</f>
        <v>6</v>
      </c>
      <c r="J37" s="6">
        <f>H37-I37</f>
        <v>22</v>
      </c>
      <c r="K37" s="6">
        <f>ROUND(((($B37+$A37))-Table1[[#This Row],[Enemy Def]]),0)</f>
        <v>6</v>
      </c>
      <c r="L37" s="6">
        <f>J37-K37</f>
        <v>16</v>
      </c>
      <c r="M37" s="6">
        <f>ROUND(((($B37+$A37))-Table1[[#This Row],[Enemy Def]]),0)</f>
        <v>6</v>
      </c>
      <c r="N37" s="6">
        <f>L37-M37</f>
        <v>10</v>
      </c>
      <c r="O37" s="6">
        <f>ROUND(((($B37+$A37))-Table1[[#This Row],[Enemy Def]]),0)</f>
        <v>6</v>
      </c>
      <c r="P37" s="6">
        <f>N37-O37</f>
        <v>4</v>
      </c>
      <c r="Q37" s="6">
        <f>ROUND(((($B37+$A37))-Table1[[#This Row],[Enemy Def]]),0)</f>
        <v>6</v>
      </c>
      <c r="R37" s="6">
        <f>P37-Q37</f>
        <v>-2</v>
      </c>
      <c r="S37" s="6">
        <f>ROUND(((($B37+$A37))-Table1[[#This Row],[Enemy Def]]),0)</f>
        <v>6</v>
      </c>
      <c r="T37" s="6">
        <f>R37-S37</f>
        <v>-8</v>
      </c>
      <c r="U37" s="6">
        <f>ROUND(((($B37+$A37))-Table1[[#This Row],[Enemy Def]]),0)</f>
        <v>6</v>
      </c>
      <c r="V37" s="6">
        <f>T37-U37</f>
        <v>-14</v>
      </c>
      <c r="W37" s="6">
        <f>ROUND(((($B37+$A37))-Table1[[#This Row],[Enemy Def]]),0)</f>
        <v>6</v>
      </c>
      <c r="X37" s="7">
        <f>V37-W37</f>
        <v>-20</v>
      </c>
    </row>
    <row r="38" spans="1:24" s="13" customFormat="1" ht="12" customHeight="1" x14ac:dyDescent="0.25">
      <c r="A38" s="5">
        <v>4</v>
      </c>
      <c r="B38" s="6">
        <v>3</v>
      </c>
      <c r="C38" s="6">
        <v>0</v>
      </c>
      <c r="D38" s="6">
        <v>40</v>
      </c>
      <c r="E38" s="11">
        <f>ROUND(((($B38+$A38))-Table1[[#This Row],[Enemy Def]]),0)</f>
        <v>7</v>
      </c>
      <c r="F38" s="6">
        <f>D38-E38</f>
        <v>33</v>
      </c>
      <c r="G38" s="6">
        <f>ROUND(((($B38+$A38))-Table1[[#This Row],[Enemy Def]]),0)</f>
        <v>7</v>
      </c>
      <c r="H38" s="6">
        <f>F38-G38</f>
        <v>26</v>
      </c>
      <c r="I38" s="6">
        <f>ROUND(((($B38+$A38))-Table1[[#This Row],[Enemy Def]]),0)</f>
        <v>7</v>
      </c>
      <c r="J38" s="6">
        <f>H38-I38</f>
        <v>19</v>
      </c>
      <c r="K38" s="6">
        <f>ROUND(((($B38+$A38))-Table1[[#This Row],[Enemy Def]]),0)</f>
        <v>7</v>
      </c>
      <c r="L38" s="6">
        <f>J38-K38</f>
        <v>12</v>
      </c>
      <c r="M38" s="6">
        <f>ROUND(((($B38+$A38))-Table1[[#This Row],[Enemy Def]]),0)</f>
        <v>7</v>
      </c>
      <c r="N38" s="6">
        <f>L38-M38</f>
        <v>5</v>
      </c>
      <c r="O38" s="6">
        <f>ROUND(((($B38+$A38))-Table1[[#This Row],[Enemy Def]]),0)</f>
        <v>7</v>
      </c>
      <c r="P38" s="6">
        <f>N38-O38</f>
        <v>-2</v>
      </c>
      <c r="Q38" s="6">
        <f>ROUND(((($B38+$A38))-Table1[[#This Row],[Enemy Def]]),0)</f>
        <v>7</v>
      </c>
      <c r="R38" s="6">
        <f>P38-Q38</f>
        <v>-9</v>
      </c>
      <c r="S38" s="6">
        <f>ROUND(((($B38+$A38))-Table1[[#This Row],[Enemy Def]]),0)</f>
        <v>7</v>
      </c>
      <c r="T38" s="6">
        <f>R38-S38</f>
        <v>-16</v>
      </c>
      <c r="U38" s="6">
        <f>ROUND(((($B38+$A38))-Table1[[#This Row],[Enemy Def]]),0)</f>
        <v>7</v>
      </c>
      <c r="V38" s="6">
        <f>T38-U38</f>
        <v>-23</v>
      </c>
      <c r="W38" s="6">
        <f>ROUND(((($B38+$A38))-Table1[[#This Row],[Enemy Def]]),0)</f>
        <v>7</v>
      </c>
      <c r="X38" s="7">
        <f>V38-W38</f>
        <v>-30</v>
      </c>
    </row>
    <row r="39" spans="1:24" s="13" customFormat="1" ht="12" customHeight="1" x14ac:dyDescent="0.25">
      <c r="A39" s="5">
        <v>4</v>
      </c>
      <c r="B39" s="6">
        <v>4</v>
      </c>
      <c r="C39" s="6">
        <v>0</v>
      </c>
      <c r="D39" s="6">
        <v>40</v>
      </c>
      <c r="E39" s="11">
        <f>ROUND(((($B39+$A39))-Table1[[#This Row],[Enemy Def]]),0)</f>
        <v>8</v>
      </c>
      <c r="F39" s="6">
        <f>D39-E39</f>
        <v>32</v>
      </c>
      <c r="G39" s="6">
        <f>ROUND(((($B39+$A39))-Table1[[#This Row],[Enemy Def]]),0)</f>
        <v>8</v>
      </c>
      <c r="H39" s="6">
        <f>F39-G39</f>
        <v>24</v>
      </c>
      <c r="I39" s="6">
        <f>ROUND(((($B39+$A39))-Table1[[#This Row],[Enemy Def]]),0)</f>
        <v>8</v>
      </c>
      <c r="J39" s="6">
        <f>H39-I39</f>
        <v>16</v>
      </c>
      <c r="K39" s="6">
        <f>ROUND(((($B39+$A39))-Table1[[#This Row],[Enemy Def]]),0)</f>
        <v>8</v>
      </c>
      <c r="L39" s="6">
        <f>J39-K39</f>
        <v>8</v>
      </c>
      <c r="M39" s="6">
        <f>ROUND(((($B39+$A39))-Table1[[#This Row],[Enemy Def]]),0)</f>
        <v>8</v>
      </c>
      <c r="N39" s="6">
        <f>L39-M39</f>
        <v>0</v>
      </c>
      <c r="O39" s="6">
        <f>ROUND(((($B39+$A39))-Table1[[#This Row],[Enemy Def]]),0)</f>
        <v>8</v>
      </c>
      <c r="P39" s="6">
        <f>N39-O39</f>
        <v>-8</v>
      </c>
      <c r="Q39" s="6">
        <f>ROUND(((($B39+$A39))-Table1[[#This Row],[Enemy Def]]),0)</f>
        <v>8</v>
      </c>
      <c r="R39" s="6">
        <f>P39-Q39</f>
        <v>-16</v>
      </c>
      <c r="S39" s="6">
        <f>ROUND(((($B39+$A39))-Table1[[#This Row],[Enemy Def]]),0)</f>
        <v>8</v>
      </c>
      <c r="T39" s="6">
        <f>R39-S39</f>
        <v>-24</v>
      </c>
      <c r="U39" s="6">
        <f>ROUND(((($B39+$A39))-Table1[[#This Row],[Enemy Def]]),0)</f>
        <v>8</v>
      </c>
      <c r="V39" s="6">
        <f>T39-U39</f>
        <v>-32</v>
      </c>
      <c r="W39" s="6">
        <f>ROUND(((($B39+$A39))-Table1[[#This Row],[Enemy Def]]),0)</f>
        <v>8</v>
      </c>
      <c r="X39" s="7">
        <f>V39-W39</f>
        <v>-40</v>
      </c>
    </row>
    <row r="40" spans="1:24" s="13" customFormat="1" ht="12" customHeight="1" x14ac:dyDescent="0.25">
      <c r="A40" s="5">
        <v>4</v>
      </c>
      <c r="B40" s="6">
        <v>5</v>
      </c>
      <c r="C40" s="6">
        <v>0</v>
      </c>
      <c r="D40" s="6">
        <v>40</v>
      </c>
      <c r="E40" s="11">
        <f>ROUND(((($B40+$A40))-Table1[[#This Row],[Enemy Def]]),0)</f>
        <v>9</v>
      </c>
      <c r="F40" s="6">
        <f>D40-E40</f>
        <v>31</v>
      </c>
      <c r="G40" s="6">
        <f>ROUND(((($B40+$A40))-Table1[[#This Row],[Enemy Def]]),0)</f>
        <v>9</v>
      </c>
      <c r="H40" s="6">
        <f>F40-G40</f>
        <v>22</v>
      </c>
      <c r="I40" s="6">
        <f>ROUND(((($B40+$A40))-Table1[[#This Row],[Enemy Def]]),0)</f>
        <v>9</v>
      </c>
      <c r="J40" s="6">
        <f>H40-I40</f>
        <v>13</v>
      </c>
      <c r="K40" s="6">
        <f>ROUND(((($B40+$A40))-Table1[[#This Row],[Enemy Def]]),0)</f>
        <v>9</v>
      </c>
      <c r="L40" s="6">
        <f>J40-K40</f>
        <v>4</v>
      </c>
      <c r="M40" s="6">
        <f>ROUND(((($B40+$A40))-Table1[[#This Row],[Enemy Def]]),0)</f>
        <v>9</v>
      </c>
      <c r="N40" s="6">
        <f>L40-M40</f>
        <v>-5</v>
      </c>
      <c r="O40" s="6">
        <f>ROUND(((($B40+$A40))-Table1[[#This Row],[Enemy Def]]),0)</f>
        <v>9</v>
      </c>
      <c r="P40" s="6">
        <f>N40-O40</f>
        <v>-14</v>
      </c>
      <c r="Q40" s="6">
        <f>ROUND(((($B40+$A40))-Table1[[#This Row],[Enemy Def]]),0)</f>
        <v>9</v>
      </c>
      <c r="R40" s="6">
        <f>P40-Q40</f>
        <v>-23</v>
      </c>
      <c r="S40" s="6">
        <f>ROUND(((($B40+$A40))-Table1[[#This Row],[Enemy Def]]),0)</f>
        <v>9</v>
      </c>
      <c r="T40" s="6">
        <f>R40-S40</f>
        <v>-32</v>
      </c>
      <c r="U40" s="6">
        <f>ROUND(((($B40+$A40))-Table1[[#This Row],[Enemy Def]]),0)</f>
        <v>9</v>
      </c>
      <c r="V40" s="6">
        <f>T40-U40</f>
        <v>-41</v>
      </c>
      <c r="W40" s="6">
        <f>ROUND(((($B40+$A40))-Table1[[#This Row],[Enemy Def]]),0)</f>
        <v>9</v>
      </c>
      <c r="X40" s="7">
        <f>V40-W40</f>
        <v>-50</v>
      </c>
    </row>
    <row r="41" spans="1:24" s="13" customFormat="1" ht="12" customHeight="1" x14ac:dyDescent="0.25">
      <c r="A41" s="5">
        <v>4</v>
      </c>
      <c r="B41" s="6">
        <v>6</v>
      </c>
      <c r="C41" s="6">
        <v>0</v>
      </c>
      <c r="D41" s="6">
        <v>40</v>
      </c>
      <c r="E41" s="11">
        <f>ROUND(((($B41+$A41))-Table1[[#This Row],[Enemy Def]]),0)</f>
        <v>10</v>
      </c>
      <c r="F41" s="6">
        <f>D41-E41</f>
        <v>30</v>
      </c>
      <c r="G41" s="6">
        <f>ROUND(((($B41+$A41))-Table1[[#This Row],[Enemy Def]]),0)</f>
        <v>10</v>
      </c>
      <c r="H41" s="6">
        <f>F41-G41</f>
        <v>20</v>
      </c>
      <c r="I41" s="6">
        <f>ROUND(((($B41+$A41))-Table1[[#This Row],[Enemy Def]]),0)</f>
        <v>10</v>
      </c>
      <c r="J41" s="6">
        <f>H41-I41</f>
        <v>10</v>
      </c>
      <c r="K41" s="6">
        <f>ROUND(((($B41+$A41))-Table1[[#This Row],[Enemy Def]]),0)</f>
        <v>10</v>
      </c>
      <c r="L41" s="6">
        <f>J41-K41</f>
        <v>0</v>
      </c>
      <c r="M41" s="6">
        <f>ROUND(((($B41+$A41))-Table1[[#This Row],[Enemy Def]]),0)</f>
        <v>10</v>
      </c>
      <c r="N41" s="6">
        <f>L41-M41</f>
        <v>-10</v>
      </c>
      <c r="O41" s="6">
        <f>ROUND(((($B41+$A41))-Table1[[#This Row],[Enemy Def]]),0)</f>
        <v>10</v>
      </c>
      <c r="P41" s="6">
        <f>N41-O41</f>
        <v>-20</v>
      </c>
      <c r="Q41" s="6">
        <f>ROUND(((($B41+$A41))-Table1[[#This Row],[Enemy Def]]),0)</f>
        <v>10</v>
      </c>
      <c r="R41" s="6">
        <f>P41-Q41</f>
        <v>-30</v>
      </c>
      <c r="S41" s="6">
        <f>ROUND(((($B41+$A41))-Table1[[#This Row],[Enemy Def]]),0)</f>
        <v>10</v>
      </c>
      <c r="T41" s="6">
        <f>R41-S41</f>
        <v>-40</v>
      </c>
      <c r="U41" s="6">
        <f>ROUND(((($B41+$A41))-Table1[[#This Row],[Enemy Def]]),0)</f>
        <v>10</v>
      </c>
      <c r="V41" s="6">
        <f>T41-U41</f>
        <v>-50</v>
      </c>
      <c r="W41" s="6">
        <f>ROUND(((($B41+$A41))-Table1[[#This Row],[Enemy Def]]),0)</f>
        <v>10</v>
      </c>
      <c r="X41" s="7">
        <f>V41-W41</f>
        <v>-60</v>
      </c>
    </row>
    <row r="42" spans="1:24" s="13" customFormat="1" ht="12" customHeight="1" x14ac:dyDescent="0.25">
      <c r="A42" s="5">
        <v>4</v>
      </c>
      <c r="B42" s="6">
        <v>7</v>
      </c>
      <c r="C42" s="6">
        <v>0</v>
      </c>
      <c r="D42" s="6">
        <v>40</v>
      </c>
      <c r="E42" s="11">
        <f>ROUND(((($B42+$A42))-Table1[[#This Row],[Enemy Def]]),0)</f>
        <v>11</v>
      </c>
      <c r="F42" s="6">
        <f>D42-E42</f>
        <v>29</v>
      </c>
      <c r="G42" s="6">
        <f>ROUND(((($B42+$A42))-Table1[[#This Row],[Enemy Def]]),0)</f>
        <v>11</v>
      </c>
      <c r="H42" s="6">
        <f>F42-G42</f>
        <v>18</v>
      </c>
      <c r="I42" s="6">
        <f>ROUND(((($B42+$A42))-Table1[[#This Row],[Enemy Def]]),0)</f>
        <v>11</v>
      </c>
      <c r="J42" s="6">
        <f>H42-I42</f>
        <v>7</v>
      </c>
      <c r="K42" s="6">
        <f>ROUND(((($B42+$A42))-Table1[[#This Row],[Enemy Def]]),0)</f>
        <v>11</v>
      </c>
      <c r="L42" s="6">
        <f>J42-K42</f>
        <v>-4</v>
      </c>
      <c r="M42" s="6">
        <f>ROUND(((($B42+$A42))-Table1[[#This Row],[Enemy Def]]),0)</f>
        <v>11</v>
      </c>
      <c r="N42" s="6">
        <f>L42-M42</f>
        <v>-15</v>
      </c>
      <c r="O42" s="6">
        <f>ROUND(((($B42+$A42))-Table1[[#This Row],[Enemy Def]]),0)</f>
        <v>11</v>
      </c>
      <c r="P42" s="6">
        <f>N42-O42</f>
        <v>-26</v>
      </c>
      <c r="Q42" s="6">
        <f>ROUND(((($B42+$A42))-Table1[[#This Row],[Enemy Def]]),0)</f>
        <v>11</v>
      </c>
      <c r="R42" s="6">
        <f>P42-Q42</f>
        <v>-37</v>
      </c>
      <c r="S42" s="6">
        <f>ROUND(((($B42+$A42))-Table1[[#This Row],[Enemy Def]]),0)</f>
        <v>11</v>
      </c>
      <c r="T42" s="6">
        <f>R42-S42</f>
        <v>-48</v>
      </c>
      <c r="U42" s="6">
        <f>ROUND(((($B42+$A42))-Table1[[#This Row],[Enemy Def]]),0)</f>
        <v>11</v>
      </c>
      <c r="V42" s="6">
        <f>T42-U42</f>
        <v>-59</v>
      </c>
      <c r="W42" s="6">
        <f>ROUND(((($B42+$A42))-Table1[[#This Row],[Enemy Def]]),0)</f>
        <v>11</v>
      </c>
      <c r="X42" s="7">
        <f>V42-W42</f>
        <v>-70</v>
      </c>
    </row>
    <row r="43" spans="1:24" s="13" customFormat="1" ht="12" customHeight="1" x14ac:dyDescent="0.25">
      <c r="A43" s="5">
        <v>4</v>
      </c>
      <c r="B43" s="6">
        <v>8</v>
      </c>
      <c r="C43" s="6">
        <v>0</v>
      </c>
      <c r="D43" s="6">
        <v>40</v>
      </c>
      <c r="E43" s="11">
        <f>ROUND(((($B43+$A43))-Table1[[#This Row],[Enemy Def]]),0)</f>
        <v>12</v>
      </c>
      <c r="F43" s="6">
        <f>D43-E43</f>
        <v>28</v>
      </c>
      <c r="G43" s="6">
        <f>ROUND(((($B43+$A43))-Table1[[#This Row],[Enemy Def]]),0)</f>
        <v>12</v>
      </c>
      <c r="H43" s="6">
        <f>F43-G43</f>
        <v>16</v>
      </c>
      <c r="I43" s="6">
        <f>ROUND(((($B43+$A43))-Table1[[#This Row],[Enemy Def]]),0)</f>
        <v>12</v>
      </c>
      <c r="J43" s="6">
        <f>H43-I43</f>
        <v>4</v>
      </c>
      <c r="K43" s="6">
        <f>ROUND(((($B43+$A43))-Table1[[#This Row],[Enemy Def]]),0)</f>
        <v>12</v>
      </c>
      <c r="L43" s="6">
        <f>J43-K43</f>
        <v>-8</v>
      </c>
      <c r="M43" s="6">
        <f>ROUND(((($B43+$A43))-Table1[[#This Row],[Enemy Def]]),0)</f>
        <v>12</v>
      </c>
      <c r="N43" s="6">
        <f>L43-M43</f>
        <v>-20</v>
      </c>
      <c r="O43" s="6">
        <f>ROUND(((($B43+$A43))-Table1[[#This Row],[Enemy Def]]),0)</f>
        <v>12</v>
      </c>
      <c r="P43" s="6">
        <f>N43-O43</f>
        <v>-32</v>
      </c>
      <c r="Q43" s="6">
        <f>ROUND(((($B43+$A43))-Table1[[#This Row],[Enemy Def]]),0)</f>
        <v>12</v>
      </c>
      <c r="R43" s="6">
        <f>P43-Q43</f>
        <v>-44</v>
      </c>
      <c r="S43" s="6">
        <f>ROUND(((($B43+$A43))-Table1[[#This Row],[Enemy Def]]),0)</f>
        <v>12</v>
      </c>
      <c r="T43" s="6">
        <f>R43-S43</f>
        <v>-56</v>
      </c>
      <c r="U43" s="6">
        <f>ROUND(((($B43+$A43))-Table1[[#This Row],[Enemy Def]]),0)</f>
        <v>12</v>
      </c>
      <c r="V43" s="6">
        <f>T43-U43</f>
        <v>-68</v>
      </c>
      <c r="W43" s="6">
        <f>ROUND(((($B43+$A43))-Table1[[#This Row],[Enemy Def]]),0)</f>
        <v>12</v>
      </c>
      <c r="X43" s="7">
        <f>V43-W43</f>
        <v>-80</v>
      </c>
    </row>
    <row r="44" spans="1:24" s="13" customFormat="1" ht="12" customHeight="1" x14ac:dyDescent="0.25">
      <c r="A44" s="5">
        <v>4</v>
      </c>
      <c r="B44" s="6">
        <v>9</v>
      </c>
      <c r="C44" s="6">
        <v>0</v>
      </c>
      <c r="D44" s="6">
        <v>40</v>
      </c>
      <c r="E44" s="11">
        <f>ROUND(((($B44+$A44))-Table1[[#This Row],[Enemy Def]]),0)</f>
        <v>13</v>
      </c>
      <c r="F44" s="6">
        <f>D44-E44</f>
        <v>27</v>
      </c>
      <c r="G44" s="6">
        <f>ROUND(((($B44+$A44))-Table1[[#This Row],[Enemy Def]]),0)</f>
        <v>13</v>
      </c>
      <c r="H44" s="6">
        <f>F44-G44</f>
        <v>14</v>
      </c>
      <c r="I44" s="6">
        <f>ROUND(((($B44+$A44))-Table1[[#This Row],[Enemy Def]]),0)</f>
        <v>13</v>
      </c>
      <c r="J44" s="6">
        <f>H44-I44</f>
        <v>1</v>
      </c>
      <c r="K44" s="6">
        <f>ROUND(((($B44+$A44))-Table1[[#This Row],[Enemy Def]]),0)</f>
        <v>13</v>
      </c>
      <c r="L44" s="6">
        <f>J44-K44</f>
        <v>-12</v>
      </c>
      <c r="M44" s="6">
        <f>ROUND(((($B44+$A44))-Table1[[#This Row],[Enemy Def]]),0)</f>
        <v>13</v>
      </c>
      <c r="N44" s="6">
        <f>L44-M44</f>
        <v>-25</v>
      </c>
      <c r="O44" s="6">
        <f>ROUND(((($B44+$A44))-Table1[[#This Row],[Enemy Def]]),0)</f>
        <v>13</v>
      </c>
      <c r="P44" s="6">
        <f>N44-O44</f>
        <v>-38</v>
      </c>
      <c r="Q44" s="6">
        <f>ROUND(((($B44+$A44))-Table1[[#This Row],[Enemy Def]]),0)</f>
        <v>13</v>
      </c>
      <c r="R44" s="6">
        <f>P44-Q44</f>
        <v>-51</v>
      </c>
      <c r="S44" s="6">
        <f>ROUND(((($B44+$A44))-Table1[[#This Row],[Enemy Def]]),0)</f>
        <v>13</v>
      </c>
      <c r="T44" s="6">
        <f>R44-S44</f>
        <v>-64</v>
      </c>
      <c r="U44" s="6">
        <f>ROUND(((($B44+$A44))-Table1[[#This Row],[Enemy Def]]),0)</f>
        <v>13</v>
      </c>
      <c r="V44" s="6">
        <f>T44-U44</f>
        <v>-77</v>
      </c>
      <c r="W44" s="6">
        <f>ROUND(((($B44+$A44))-Table1[[#This Row],[Enemy Def]]),0)</f>
        <v>13</v>
      </c>
      <c r="X44" s="7">
        <f>V44-W44</f>
        <v>-90</v>
      </c>
    </row>
    <row r="45" spans="1:24" s="13" customFormat="1" ht="12" customHeight="1" x14ac:dyDescent="0.25">
      <c r="A45" s="5">
        <v>4</v>
      </c>
      <c r="B45" s="9">
        <v>10</v>
      </c>
      <c r="C45" s="9">
        <v>0</v>
      </c>
      <c r="D45" s="6">
        <v>40</v>
      </c>
      <c r="E45" s="12">
        <f>ROUND(((($B45+$A45))-Table1[[#This Row],[Enemy Def]]),0)</f>
        <v>14</v>
      </c>
      <c r="F45" s="9">
        <f>D45-E45</f>
        <v>26</v>
      </c>
      <c r="G45" s="9">
        <f>ROUND(((($B45+$A45))-Table1[[#This Row],[Enemy Def]]),0)</f>
        <v>14</v>
      </c>
      <c r="H45" s="9">
        <f>F45-G45</f>
        <v>12</v>
      </c>
      <c r="I45" s="9">
        <f>ROUND(((($B45+$A45))-Table1[[#This Row],[Enemy Def]]),0)</f>
        <v>14</v>
      </c>
      <c r="J45" s="9">
        <f>H45-I45</f>
        <v>-2</v>
      </c>
      <c r="K45" s="9">
        <f>ROUND(((($B45+$A45))-Table1[[#This Row],[Enemy Def]]),0)</f>
        <v>14</v>
      </c>
      <c r="L45" s="9">
        <f>J45-K45</f>
        <v>-16</v>
      </c>
      <c r="M45" s="9">
        <f>ROUND(((($B45+$A45))-Table1[[#This Row],[Enemy Def]]),0)</f>
        <v>14</v>
      </c>
      <c r="N45" s="9">
        <f>L45-M45</f>
        <v>-30</v>
      </c>
      <c r="O45" s="9">
        <f>ROUND(((($B45+$A45))-Table1[[#This Row],[Enemy Def]]),0)</f>
        <v>14</v>
      </c>
      <c r="P45" s="9">
        <f>N45-O45</f>
        <v>-44</v>
      </c>
      <c r="Q45" s="9">
        <f>ROUND(((($B45+$A45))-Table1[[#This Row],[Enemy Def]]),0)</f>
        <v>14</v>
      </c>
      <c r="R45" s="9">
        <f>P45-Q45</f>
        <v>-58</v>
      </c>
      <c r="S45" s="9">
        <f>ROUND(((($B45+$A45))-Table1[[#This Row],[Enemy Def]]),0)</f>
        <v>14</v>
      </c>
      <c r="T45" s="9">
        <f>R45-S45</f>
        <v>-72</v>
      </c>
      <c r="U45" s="9">
        <f>ROUND(((($B45+$A45))-Table1[[#This Row],[Enemy Def]]),0)</f>
        <v>14</v>
      </c>
      <c r="V45" s="9">
        <f>T45-U45</f>
        <v>-86</v>
      </c>
      <c r="W45" s="9">
        <f>ROUND(((($B45+$A45))-Table1[[#This Row],[Enemy Def]]),0)</f>
        <v>14</v>
      </c>
      <c r="X45" s="10">
        <f>V45-W45</f>
        <v>-100</v>
      </c>
    </row>
    <row r="46" spans="1:24" s="13" customFormat="1" ht="12" customHeight="1" x14ac:dyDescent="0.25">
      <c r="A46" s="5">
        <v>5</v>
      </c>
      <c r="B46" s="6">
        <v>0</v>
      </c>
      <c r="C46" s="6">
        <v>0</v>
      </c>
      <c r="D46" s="6">
        <v>50</v>
      </c>
      <c r="E46" s="11">
        <f>ROUND(((($B46+$A46))-Table1[[#This Row],[Enemy Def]]),0)</f>
        <v>5</v>
      </c>
      <c r="F46" s="6">
        <f>D46-E46</f>
        <v>45</v>
      </c>
      <c r="G46" s="6">
        <f>ROUND(((($B46+$A46))-Table1[[#This Row],[Enemy Def]]),0)</f>
        <v>5</v>
      </c>
      <c r="H46" s="6">
        <f>F46-G46</f>
        <v>40</v>
      </c>
      <c r="I46" s="6">
        <f>ROUND(((($B46+$A46))-Table1[[#This Row],[Enemy Def]]),0)</f>
        <v>5</v>
      </c>
      <c r="J46" s="6">
        <f>H46-I46</f>
        <v>35</v>
      </c>
      <c r="K46" s="6">
        <f>ROUND(((($B46+$A46))-Table1[[#This Row],[Enemy Def]]),0)</f>
        <v>5</v>
      </c>
      <c r="L46" s="6">
        <f>J46-K46</f>
        <v>30</v>
      </c>
      <c r="M46" s="6">
        <f>ROUND(((($B46+$A46))-Table1[[#This Row],[Enemy Def]]),0)</f>
        <v>5</v>
      </c>
      <c r="N46" s="6">
        <f>L46-M46</f>
        <v>25</v>
      </c>
      <c r="O46" s="6">
        <f>ROUND(((($B46+$A46))-Table1[[#This Row],[Enemy Def]]),0)</f>
        <v>5</v>
      </c>
      <c r="P46" s="6">
        <f>N46-O46</f>
        <v>20</v>
      </c>
      <c r="Q46" s="6">
        <f>ROUND(((($B46+$A46))-Table1[[#This Row],[Enemy Def]]),0)</f>
        <v>5</v>
      </c>
      <c r="R46" s="6">
        <f>P46-Q46</f>
        <v>15</v>
      </c>
      <c r="S46" s="6">
        <f>ROUND(((($B46+$A46))-Table1[[#This Row],[Enemy Def]]),0)</f>
        <v>5</v>
      </c>
      <c r="T46" s="6">
        <f>R46-S46</f>
        <v>10</v>
      </c>
      <c r="U46" s="6">
        <f>ROUND(((($B46+$A46))-Table1[[#This Row],[Enemy Def]]),0)</f>
        <v>5</v>
      </c>
      <c r="V46" s="6">
        <f>T46-U46</f>
        <v>5</v>
      </c>
      <c r="W46" s="6">
        <f>ROUND(((($B46+$A46))-Table1[[#This Row],[Enemy Def]]),0)</f>
        <v>5</v>
      </c>
      <c r="X46" s="7">
        <f>V46-W46</f>
        <v>0</v>
      </c>
    </row>
    <row r="47" spans="1:24" s="13" customFormat="1" ht="12" customHeight="1" x14ac:dyDescent="0.25">
      <c r="A47" s="5">
        <v>5</v>
      </c>
      <c r="B47" s="6">
        <v>1</v>
      </c>
      <c r="C47" s="6">
        <v>0</v>
      </c>
      <c r="D47" s="6">
        <v>50</v>
      </c>
      <c r="E47" s="11">
        <f>ROUND(((($B47+$A47))-Table1[[#This Row],[Enemy Def]]),0)</f>
        <v>6</v>
      </c>
      <c r="F47" s="6">
        <f>D47-E47</f>
        <v>44</v>
      </c>
      <c r="G47" s="6">
        <f>ROUND(((($B47+$A47))-Table1[[#This Row],[Enemy Def]]),0)</f>
        <v>6</v>
      </c>
      <c r="H47" s="6">
        <f>F47-G47</f>
        <v>38</v>
      </c>
      <c r="I47" s="6">
        <f>ROUND(((($B47+$A47))-Table1[[#This Row],[Enemy Def]]),0)</f>
        <v>6</v>
      </c>
      <c r="J47" s="6">
        <f>H47-I47</f>
        <v>32</v>
      </c>
      <c r="K47" s="6">
        <f>ROUND(((($B47+$A47))-Table1[[#This Row],[Enemy Def]]),0)</f>
        <v>6</v>
      </c>
      <c r="L47" s="6">
        <f>J47-K47</f>
        <v>26</v>
      </c>
      <c r="M47" s="6">
        <f>ROUND(((($B47+$A47))-Table1[[#This Row],[Enemy Def]]),0)</f>
        <v>6</v>
      </c>
      <c r="N47" s="6">
        <f>L47-M47</f>
        <v>20</v>
      </c>
      <c r="O47" s="6">
        <f>ROUND(((($B47+$A47))-Table1[[#This Row],[Enemy Def]]),0)</f>
        <v>6</v>
      </c>
      <c r="P47" s="6">
        <f>N47-O47</f>
        <v>14</v>
      </c>
      <c r="Q47" s="6">
        <f>ROUND(((($B47+$A47))-Table1[[#This Row],[Enemy Def]]),0)</f>
        <v>6</v>
      </c>
      <c r="R47" s="6">
        <f>P47-Q47</f>
        <v>8</v>
      </c>
      <c r="S47" s="6">
        <f>ROUND(((($B47+$A47))-Table1[[#This Row],[Enemy Def]]),0)</f>
        <v>6</v>
      </c>
      <c r="T47" s="6">
        <f>R47-S47</f>
        <v>2</v>
      </c>
      <c r="U47" s="6">
        <f>ROUND(((($B47+$A47))-Table1[[#This Row],[Enemy Def]]),0)</f>
        <v>6</v>
      </c>
      <c r="V47" s="6">
        <f>T47-U47</f>
        <v>-4</v>
      </c>
      <c r="W47" s="6">
        <f>ROUND(((($B47+$A47))-Table1[[#This Row],[Enemy Def]]),0)</f>
        <v>6</v>
      </c>
      <c r="X47" s="7">
        <f>V47-W47</f>
        <v>-10</v>
      </c>
    </row>
    <row r="48" spans="1:24" s="13" customFormat="1" ht="12" customHeight="1" x14ac:dyDescent="0.25">
      <c r="A48" s="5">
        <v>5</v>
      </c>
      <c r="B48" s="6">
        <v>2</v>
      </c>
      <c r="C48" s="6">
        <v>0</v>
      </c>
      <c r="D48" s="6">
        <v>50</v>
      </c>
      <c r="E48" s="11">
        <f>ROUND(((($B48+$A48))-Table1[[#This Row],[Enemy Def]]),0)</f>
        <v>7</v>
      </c>
      <c r="F48" s="6">
        <f>D48-E48</f>
        <v>43</v>
      </c>
      <c r="G48" s="6">
        <f>ROUND(((($B48+$A48))-Table1[[#This Row],[Enemy Def]]),0)</f>
        <v>7</v>
      </c>
      <c r="H48" s="6">
        <f>F48-G48</f>
        <v>36</v>
      </c>
      <c r="I48" s="6">
        <f>ROUND(((($B48+$A48))-Table1[[#This Row],[Enemy Def]]),0)</f>
        <v>7</v>
      </c>
      <c r="J48" s="6">
        <f>H48-I48</f>
        <v>29</v>
      </c>
      <c r="K48" s="6">
        <f>ROUND(((($B48+$A48))-Table1[[#This Row],[Enemy Def]]),0)</f>
        <v>7</v>
      </c>
      <c r="L48" s="6">
        <f>J48-K48</f>
        <v>22</v>
      </c>
      <c r="M48" s="6">
        <f>ROUND(((($B48+$A48))-Table1[[#This Row],[Enemy Def]]),0)</f>
        <v>7</v>
      </c>
      <c r="N48" s="6">
        <f>L48-M48</f>
        <v>15</v>
      </c>
      <c r="O48" s="6">
        <f>ROUND(((($B48+$A48))-Table1[[#This Row],[Enemy Def]]),0)</f>
        <v>7</v>
      </c>
      <c r="P48" s="6">
        <f>N48-O48</f>
        <v>8</v>
      </c>
      <c r="Q48" s="6">
        <f>ROUND(((($B48+$A48))-Table1[[#This Row],[Enemy Def]]),0)</f>
        <v>7</v>
      </c>
      <c r="R48" s="6">
        <f>P48-Q48</f>
        <v>1</v>
      </c>
      <c r="S48" s="6">
        <f>ROUND(((($B48+$A48))-Table1[[#This Row],[Enemy Def]]),0)</f>
        <v>7</v>
      </c>
      <c r="T48" s="6">
        <f>R48-S48</f>
        <v>-6</v>
      </c>
      <c r="U48" s="6">
        <f>ROUND(((($B48+$A48))-Table1[[#This Row],[Enemy Def]]),0)</f>
        <v>7</v>
      </c>
      <c r="V48" s="6">
        <f>T48-U48</f>
        <v>-13</v>
      </c>
      <c r="W48" s="6">
        <f>ROUND(((($B48+$A48))-Table1[[#This Row],[Enemy Def]]),0)</f>
        <v>7</v>
      </c>
      <c r="X48" s="7">
        <f>V48-W48</f>
        <v>-20</v>
      </c>
    </row>
    <row r="49" spans="1:24" s="13" customFormat="1" ht="12" customHeight="1" x14ac:dyDescent="0.25">
      <c r="A49" s="5">
        <v>5</v>
      </c>
      <c r="B49" s="6">
        <v>3</v>
      </c>
      <c r="C49" s="6">
        <v>0</v>
      </c>
      <c r="D49" s="6">
        <v>50</v>
      </c>
      <c r="E49" s="11">
        <f>ROUND(((($B49+$A49))-Table1[[#This Row],[Enemy Def]]),0)</f>
        <v>8</v>
      </c>
      <c r="F49" s="6">
        <f>D49-E49</f>
        <v>42</v>
      </c>
      <c r="G49" s="6">
        <f>ROUND(((($B49+$A49))-Table1[[#This Row],[Enemy Def]]),0)</f>
        <v>8</v>
      </c>
      <c r="H49" s="6">
        <f>F49-G49</f>
        <v>34</v>
      </c>
      <c r="I49" s="6">
        <f>ROUND(((($B49+$A49))-Table1[[#This Row],[Enemy Def]]),0)</f>
        <v>8</v>
      </c>
      <c r="J49" s="6">
        <f>H49-I49</f>
        <v>26</v>
      </c>
      <c r="K49" s="6">
        <f>ROUND(((($B49+$A49))-Table1[[#This Row],[Enemy Def]]),0)</f>
        <v>8</v>
      </c>
      <c r="L49" s="6">
        <f>J49-K49</f>
        <v>18</v>
      </c>
      <c r="M49" s="6">
        <f>ROUND(((($B49+$A49))-Table1[[#This Row],[Enemy Def]]),0)</f>
        <v>8</v>
      </c>
      <c r="N49" s="6">
        <f>L49-M49</f>
        <v>10</v>
      </c>
      <c r="O49" s="6">
        <f>ROUND(((($B49+$A49))-Table1[[#This Row],[Enemy Def]]),0)</f>
        <v>8</v>
      </c>
      <c r="P49" s="6">
        <f>N49-O49</f>
        <v>2</v>
      </c>
      <c r="Q49" s="6">
        <f>ROUND(((($B49+$A49))-Table1[[#This Row],[Enemy Def]]),0)</f>
        <v>8</v>
      </c>
      <c r="R49" s="6">
        <f>P49-Q49</f>
        <v>-6</v>
      </c>
      <c r="S49" s="6">
        <f>ROUND(((($B49+$A49))-Table1[[#This Row],[Enemy Def]]),0)</f>
        <v>8</v>
      </c>
      <c r="T49" s="6">
        <f>R49-S49</f>
        <v>-14</v>
      </c>
      <c r="U49" s="6">
        <f>ROUND(((($B49+$A49))-Table1[[#This Row],[Enemy Def]]),0)</f>
        <v>8</v>
      </c>
      <c r="V49" s="6">
        <f>T49-U49</f>
        <v>-22</v>
      </c>
      <c r="W49" s="6">
        <f>ROUND(((($B49+$A49))-Table1[[#This Row],[Enemy Def]]),0)</f>
        <v>8</v>
      </c>
      <c r="X49" s="7">
        <f>V49-W49</f>
        <v>-30</v>
      </c>
    </row>
    <row r="50" spans="1:24" s="13" customFormat="1" ht="12" customHeight="1" x14ac:dyDescent="0.25">
      <c r="A50" s="5">
        <v>5</v>
      </c>
      <c r="B50" s="6">
        <v>4</v>
      </c>
      <c r="C50" s="6">
        <v>0</v>
      </c>
      <c r="D50" s="6">
        <v>50</v>
      </c>
      <c r="E50" s="11">
        <f>ROUND(((($B50+$A50))-Table1[[#This Row],[Enemy Def]]),0)</f>
        <v>9</v>
      </c>
      <c r="F50" s="6">
        <f>D50-E50</f>
        <v>41</v>
      </c>
      <c r="G50" s="6">
        <f>ROUND(((($B50+$A50))-Table1[[#This Row],[Enemy Def]]),0)</f>
        <v>9</v>
      </c>
      <c r="H50" s="6">
        <f>F50-G50</f>
        <v>32</v>
      </c>
      <c r="I50" s="6">
        <f>ROUND(((($B50+$A50))-Table1[[#This Row],[Enemy Def]]),0)</f>
        <v>9</v>
      </c>
      <c r="J50" s="6">
        <f>H50-I50</f>
        <v>23</v>
      </c>
      <c r="K50" s="6">
        <f>ROUND(((($B50+$A50))-Table1[[#This Row],[Enemy Def]]),0)</f>
        <v>9</v>
      </c>
      <c r="L50" s="6">
        <f>J50-K50</f>
        <v>14</v>
      </c>
      <c r="M50" s="6">
        <f>ROUND(((($B50+$A50))-Table1[[#This Row],[Enemy Def]]),0)</f>
        <v>9</v>
      </c>
      <c r="N50" s="6">
        <f>L50-M50</f>
        <v>5</v>
      </c>
      <c r="O50" s="6">
        <f>ROUND(((($B50+$A50))-Table1[[#This Row],[Enemy Def]]),0)</f>
        <v>9</v>
      </c>
      <c r="P50" s="6">
        <f>N50-O50</f>
        <v>-4</v>
      </c>
      <c r="Q50" s="6">
        <f>ROUND(((($B50+$A50))-Table1[[#This Row],[Enemy Def]]),0)</f>
        <v>9</v>
      </c>
      <c r="R50" s="6">
        <f>P50-Q50</f>
        <v>-13</v>
      </c>
      <c r="S50" s="6">
        <f>ROUND(((($B50+$A50))-Table1[[#This Row],[Enemy Def]]),0)</f>
        <v>9</v>
      </c>
      <c r="T50" s="6">
        <f>R50-S50</f>
        <v>-22</v>
      </c>
      <c r="U50" s="6">
        <f>ROUND(((($B50+$A50))-Table1[[#This Row],[Enemy Def]]),0)</f>
        <v>9</v>
      </c>
      <c r="V50" s="6">
        <f>T50-U50</f>
        <v>-31</v>
      </c>
      <c r="W50" s="6">
        <f>ROUND(((($B50+$A50))-Table1[[#This Row],[Enemy Def]]),0)</f>
        <v>9</v>
      </c>
      <c r="X50" s="7">
        <f>V50-W50</f>
        <v>-40</v>
      </c>
    </row>
    <row r="51" spans="1:24" s="13" customFormat="1" ht="12" customHeight="1" x14ac:dyDescent="0.25">
      <c r="A51" s="5">
        <v>5</v>
      </c>
      <c r="B51" s="6">
        <v>5</v>
      </c>
      <c r="C51" s="6">
        <v>0</v>
      </c>
      <c r="D51" s="6">
        <v>50</v>
      </c>
      <c r="E51" s="11">
        <f>ROUND(((($B51+$A51))-Table1[[#This Row],[Enemy Def]]),0)</f>
        <v>10</v>
      </c>
      <c r="F51" s="6">
        <f>D51-E51</f>
        <v>40</v>
      </c>
      <c r="G51" s="6">
        <f>ROUND(((($B51+$A51))-Table1[[#This Row],[Enemy Def]]),0)</f>
        <v>10</v>
      </c>
      <c r="H51" s="6">
        <f>F51-G51</f>
        <v>30</v>
      </c>
      <c r="I51" s="6">
        <f>ROUND(((($B51+$A51))-Table1[[#This Row],[Enemy Def]]),0)</f>
        <v>10</v>
      </c>
      <c r="J51" s="6">
        <f>H51-I51</f>
        <v>20</v>
      </c>
      <c r="K51" s="6">
        <f>ROUND(((($B51+$A51))-Table1[[#This Row],[Enemy Def]]),0)</f>
        <v>10</v>
      </c>
      <c r="L51" s="6">
        <f>J51-K51</f>
        <v>10</v>
      </c>
      <c r="M51" s="6">
        <f>ROUND(((($B51+$A51))-Table1[[#This Row],[Enemy Def]]),0)</f>
        <v>10</v>
      </c>
      <c r="N51" s="6">
        <f>L51-M51</f>
        <v>0</v>
      </c>
      <c r="O51" s="6">
        <f>ROUND(((($B51+$A51))-Table1[[#This Row],[Enemy Def]]),0)</f>
        <v>10</v>
      </c>
      <c r="P51" s="6">
        <f>N51-O51</f>
        <v>-10</v>
      </c>
      <c r="Q51" s="6">
        <f>ROUND(((($B51+$A51))-Table1[[#This Row],[Enemy Def]]),0)</f>
        <v>10</v>
      </c>
      <c r="R51" s="6">
        <f>P51-Q51</f>
        <v>-20</v>
      </c>
      <c r="S51" s="6">
        <f>ROUND(((($B51+$A51))-Table1[[#This Row],[Enemy Def]]),0)</f>
        <v>10</v>
      </c>
      <c r="T51" s="6">
        <f>R51-S51</f>
        <v>-30</v>
      </c>
      <c r="U51" s="6">
        <f>ROUND(((($B51+$A51))-Table1[[#This Row],[Enemy Def]]),0)</f>
        <v>10</v>
      </c>
      <c r="V51" s="6">
        <f>T51-U51</f>
        <v>-40</v>
      </c>
      <c r="W51" s="6">
        <f>ROUND(((($B51+$A51))-Table1[[#This Row],[Enemy Def]]),0)</f>
        <v>10</v>
      </c>
      <c r="X51" s="7">
        <f>V51-W51</f>
        <v>-50</v>
      </c>
    </row>
    <row r="52" spans="1:24" s="13" customFormat="1" ht="12" customHeight="1" x14ac:dyDescent="0.25">
      <c r="A52" s="5">
        <v>5</v>
      </c>
      <c r="B52" s="6">
        <v>6</v>
      </c>
      <c r="C52" s="6">
        <v>0</v>
      </c>
      <c r="D52" s="6">
        <v>50</v>
      </c>
      <c r="E52" s="11">
        <f>ROUND(((($B52+$A52))-Table1[[#This Row],[Enemy Def]]),0)</f>
        <v>11</v>
      </c>
      <c r="F52" s="6">
        <f>D52-E52</f>
        <v>39</v>
      </c>
      <c r="G52" s="6">
        <f>ROUND(((($B52+$A52))-Table1[[#This Row],[Enemy Def]]),0)</f>
        <v>11</v>
      </c>
      <c r="H52" s="6">
        <f>F52-G52</f>
        <v>28</v>
      </c>
      <c r="I52" s="6">
        <f>ROUND(((($B52+$A52))-Table1[[#This Row],[Enemy Def]]),0)</f>
        <v>11</v>
      </c>
      <c r="J52" s="6">
        <f>H52-I52</f>
        <v>17</v>
      </c>
      <c r="K52" s="6">
        <f>ROUND(((($B52+$A52))-Table1[[#This Row],[Enemy Def]]),0)</f>
        <v>11</v>
      </c>
      <c r="L52" s="6">
        <f>J52-K52</f>
        <v>6</v>
      </c>
      <c r="M52" s="6">
        <f>ROUND(((($B52+$A52))-Table1[[#This Row],[Enemy Def]]),0)</f>
        <v>11</v>
      </c>
      <c r="N52" s="6">
        <f>L52-M52</f>
        <v>-5</v>
      </c>
      <c r="O52" s="6">
        <f>ROUND(((($B52+$A52))-Table1[[#This Row],[Enemy Def]]),0)</f>
        <v>11</v>
      </c>
      <c r="P52" s="6">
        <f>N52-O52</f>
        <v>-16</v>
      </c>
      <c r="Q52" s="6">
        <f>ROUND(((($B52+$A52))-Table1[[#This Row],[Enemy Def]]),0)</f>
        <v>11</v>
      </c>
      <c r="R52" s="6">
        <f>P52-Q52</f>
        <v>-27</v>
      </c>
      <c r="S52" s="6">
        <f>ROUND(((($B52+$A52))-Table1[[#This Row],[Enemy Def]]),0)</f>
        <v>11</v>
      </c>
      <c r="T52" s="6">
        <f>R52-S52</f>
        <v>-38</v>
      </c>
      <c r="U52" s="6">
        <f>ROUND(((($B52+$A52))-Table1[[#This Row],[Enemy Def]]),0)</f>
        <v>11</v>
      </c>
      <c r="V52" s="6">
        <f>T52-U52</f>
        <v>-49</v>
      </c>
      <c r="W52" s="6">
        <f>ROUND(((($B52+$A52))-Table1[[#This Row],[Enemy Def]]),0)</f>
        <v>11</v>
      </c>
      <c r="X52" s="7">
        <f>V52-W52</f>
        <v>-60</v>
      </c>
    </row>
    <row r="53" spans="1:24" s="13" customFormat="1" ht="12" customHeight="1" x14ac:dyDescent="0.25">
      <c r="A53" s="5">
        <v>5</v>
      </c>
      <c r="B53" s="6">
        <v>7</v>
      </c>
      <c r="C53" s="6">
        <v>0</v>
      </c>
      <c r="D53" s="6">
        <v>50</v>
      </c>
      <c r="E53" s="11">
        <f>ROUND(((($B53+$A53))-Table1[[#This Row],[Enemy Def]]),0)</f>
        <v>12</v>
      </c>
      <c r="F53" s="6">
        <f>D53-E53</f>
        <v>38</v>
      </c>
      <c r="G53" s="6">
        <f>ROUND(((($B53+$A53))-Table1[[#This Row],[Enemy Def]]),0)</f>
        <v>12</v>
      </c>
      <c r="H53" s="6">
        <f>F53-G53</f>
        <v>26</v>
      </c>
      <c r="I53" s="6">
        <f>ROUND(((($B53+$A53))-Table1[[#This Row],[Enemy Def]]),0)</f>
        <v>12</v>
      </c>
      <c r="J53" s="6">
        <f>H53-I53</f>
        <v>14</v>
      </c>
      <c r="K53" s="6">
        <f>ROUND(((($B53+$A53))-Table1[[#This Row],[Enemy Def]]),0)</f>
        <v>12</v>
      </c>
      <c r="L53" s="6">
        <f>J53-K53</f>
        <v>2</v>
      </c>
      <c r="M53" s="6">
        <f>ROUND(((($B53+$A53))-Table1[[#This Row],[Enemy Def]]),0)</f>
        <v>12</v>
      </c>
      <c r="N53" s="6">
        <f>L53-M53</f>
        <v>-10</v>
      </c>
      <c r="O53" s="6">
        <f>ROUND(((($B53+$A53))-Table1[[#This Row],[Enemy Def]]),0)</f>
        <v>12</v>
      </c>
      <c r="P53" s="6">
        <f>N53-O53</f>
        <v>-22</v>
      </c>
      <c r="Q53" s="6">
        <f>ROUND(((($B53+$A53))-Table1[[#This Row],[Enemy Def]]),0)</f>
        <v>12</v>
      </c>
      <c r="R53" s="6">
        <f>P53-Q53</f>
        <v>-34</v>
      </c>
      <c r="S53" s="6">
        <f>ROUND(((($B53+$A53))-Table1[[#This Row],[Enemy Def]]),0)</f>
        <v>12</v>
      </c>
      <c r="T53" s="6">
        <f>R53-S53</f>
        <v>-46</v>
      </c>
      <c r="U53" s="6">
        <f>ROUND(((($B53+$A53))-Table1[[#This Row],[Enemy Def]]),0)</f>
        <v>12</v>
      </c>
      <c r="V53" s="6">
        <f>T53-U53</f>
        <v>-58</v>
      </c>
      <c r="W53" s="6">
        <f>ROUND(((($B53+$A53))-Table1[[#This Row],[Enemy Def]]),0)</f>
        <v>12</v>
      </c>
      <c r="X53" s="7">
        <f>V53-W53</f>
        <v>-70</v>
      </c>
    </row>
    <row r="54" spans="1:24" s="13" customFormat="1" ht="12" customHeight="1" x14ac:dyDescent="0.25">
      <c r="A54" s="5">
        <v>5</v>
      </c>
      <c r="B54" s="6">
        <v>8</v>
      </c>
      <c r="C54" s="6">
        <v>0</v>
      </c>
      <c r="D54" s="6">
        <v>50</v>
      </c>
      <c r="E54" s="11">
        <f>ROUND(((($B54+$A54))-Table1[[#This Row],[Enemy Def]]),0)</f>
        <v>13</v>
      </c>
      <c r="F54" s="6">
        <f>D54-E54</f>
        <v>37</v>
      </c>
      <c r="G54" s="6">
        <f>ROUND(((($B54+$A54))-Table1[[#This Row],[Enemy Def]]),0)</f>
        <v>13</v>
      </c>
      <c r="H54" s="6">
        <f>F54-G54</f>
        <v>24</v>
      </c>
      <c r="I54" s="6">
        <f>ROUND(((($B54+$A54))-Table1[[#This Row],[Enemy Def]]),0)</f>
        <v>13</v>
      </c>
      <c r="J54" s="6">
        <f>H54-I54</f>
        <v>11</v>
      </c>
      <c r="K54" s="6">
        <f>ROUND(((($B54+$A54))-Table1[[#This Row],[Enemy Def]]),0)</f>
        <v>13</v>
      </c>
      <c r="L54" s="6">
        <f>J54-K54</f>
        <v>-2</v>
      </c>
      <c r="M54" s="6">
        <f>ROUND(((($B54+$A54))-Table1[[#This Row],[Enemy Def]]),0)</f>
        <v>13</v>
      </c>
      <c r="N54" s="6">
        <f>L54-M54</f>
        <v>-15</v>
      </c>
      <c r="O54" s="6">
        <f>ROUND(((($B54+$A54))-Table1[[#This Row],[Enemy Def]]),0)</f>
        <v>13</v>
      </c>
      <c r="P54" s="6">
        <f>N54-O54</f>
        <v>-28</v>
      </c>
      <c r="Q54" s="6">
        <f>ROUND(((($B54+$A54))-Table1[[#This Row],[Enemy Def]]),0)</f>
        <v>13</v>
      </c>
      <c r="R54" s="6">
        <f>P54-Q54</f>
        <v>-41</v>
      </c>
      <c r="S54" s="6">
        <f>ROUND(((($B54+$A54))-Table1[[#This Row],[Enemy Def]]),0)</f>
        <v>13</v>
      </c>
      <c r="T54" s="6">
        <f>R54-S54</f>
        <v>-54</v>
      </c>
      <c r="U54" s="6">
        <f>ROUND(((($B54+$A54))-Table1[[#This Row],[Enemy Def]]),0)</f>
        <v>13</v>
      </c>
      <c r="V54" s="6">
        <f>T54-U54</f>
        <v>-67</v>
      </c>
      <c r="W54" s="6">
        <f>ROUND(((($B54+$A54))-Table1[[#This Row],[Enemy Def]]),0)</f>
        <v>13</v>
      </c>
      <c r="X54" s="7">
        <f>V54-W54</f>
        <v>-80</v>
      </c>
    </row>
    <row r="55" spans="1:24" s="13" customFormat="1" ht="12" customHeight="1" x14ac:dyDescent="0.25">
      <c r="A55" s="5">
        <v>5</v>
      </c>
      <c r="B55" s="6">
        <v>9</v>
      </c>
      <c r="C55" s="6">
        <v>0</v>
      </c>
      <c r="D55" s="6">
        <v>50</v>
      </c>
      <c r="E55" s="11">
        <f>ROUND(((($B55+$A55))-Table1[[#This Row],[Enemy Def]]),0)</f>
        <v>14</v>
      </c>
      <c r="F55" s="6">
        <f>D55-E55</f>
        <v>36</v>
      </c>
      <c r="G55" s="6">
        <f>ROUND(((($B55+$A55))-Table1[[#This Row],[Enemy Def]]),0)</f>
        <v>14</v>
      </c>
      <c r="H55" s="6">
        <f>F55-G55</f>
        <v>22</v>
      </c>
      <c r="I55" s="6">
        <f>ROUND(((($B55+$A55))-Table1[[#This Row],[Enemy Def]]),0)</f>
        <v>14</v>
      </c>
      <c r="J55" s="6">
        <f>H55-I55</f>
        <v>8</v>
      </c>
      <c r="K55" s="6">
        <f>ROUND(((($B55+$A55))-Table1[[#This Row],[Enemy Def]]),0)</f>
        <v>14</v>
      </c>
      <c r="L55" s="6">
        <f>J55-K55</f>
        <v>-6</v>
      </c>
      <c r="M55" s="6">
        <f>ROUND(((($B55+$A55))-Table1[[#This Row],[Enemy Def]]),0)</f>
        <v>14</v>
      </c>
      <c r="N55" s="6">
        <f>L55-M55</f>
        <v>-20</v>
      </c>
      <c r="O55" s="6">
        <f>ROUND(((($B55+$A55))-Table1[[#This Row],[Enemy Def]]),0)</f>
        <v>14</v>
      </c>
      <c r="P55" s="6">
        <f>N55-O55</f>
        <v>-34</v>
      </c>
      <c r="Q55" s="6">
        <f>ROUND(((($B55+$A55))-Table1[[#This Row],[Enemy Def]]),0)</f>
        <v>14</v>
      </c>
      <c r="R55" s="6">
        <f>P55-Q55</f>
        <v>-48</v>
      </c>
      <c r="S55" s="6">
        <f>ROUND(((($B55+$A55))-Table1[[#This Row],[Enemy Def]]),0)</f>
        <v>14</v>
      </c>
      <c r="T55" s="6">
        <f>R55-S55</f>
        <v>-62</v>
      </c>
      <c r="U55" s="6">
        <f>ROUND(((($B55+$A55))-Table1[[#This Row],[Enemy Def]]),0)</f>
        <v>14</v>
      </c>
      <c r="V55" s="6">
        <f>T55-U55</f>
        <v>-76</v>
      </c>
      <c r="W55" s="6">
        <f>ROUND(((($B55+$A55))-Table1[[#This Row],[Enemy Def]]),0)</f>
        <v>14</v>
      </c>
      <c r="X55" s="7">
        <f>V55-W55</f>
        <v>-90</v>
      </c>
    </row>
    <row r="56" spans="1:24" s="13" customFormat="1" ht="12" customHeight="1" x14ac:dyDescent="0.25">
      <c r="A56" s="5">
        <v>5</v>
      </c>
      <c r="B56" s="9">
        <v>10</v>
      </c>
      <c r="C56" s="9">
        <v>0</v>
      </c>
      <c r="D56" s="6">
        <v>50</v>
      </c>
      <c r="E56" s="12">
        <f>ROUND(((($B56+$A56))-Table1[[#This Row],[Enemy Def]]),0)</f>
        <v>15</v>
      </c>
      <c r="F56" s="9">
        <f>D56-E56</f>
        <v>35</v>
      </c>
      <c r="G56" s="9">
        <f>ROUND(((($B56+$A56))-Table1[[#This Row],[Enemy Def]]),0)</f>
        <v>15</v>
      </c>
      <c r="H56" s="9">
        <f>F56-G56</f>
        <v>20</v>
      </c>
      <c r="I56" s="9">
        <f>ROUND(((($B56+$A56))-Table1[[#This Row],[Enemy Def]]),0)</f>
        <v>15</v>
      </c>
      <c r="J56" s="9">
        <f>H56-I56</f>
        <v>5</v>
      </c>
      <c r="K56" s="9">
        <f>ROUND(((($B56+$A56))-Table1[[#This Row],[Enemy Def]]),0)</f>
        <v>15</v>
      </c>
      <c r="L56" s="9">
        <f>J56-K56</f>
        <v>-10</v>
      </c>
      <c r="M56" s="9">
        <f>ROUND(((($B56+$A56))-Table1[[#This Row],[Enemy Def]]),0)</f>
        <v>15</v>
      </c>
      <c r="N56" s="9">
        <f>L56-M56</f>
        <v>-25</v>
      </c>
      <c r="O56" s="9">
        <f>ROUND(((($B56+$A56))-Table1[[#This Row],[Enemy Def]]),0)</f>
        <v>15</v>
      </c>
      <c r="P56" s="9">
        <f>N56-O56</f>
        <v>-40</v>
      </c>
      <c r="Q56" s="9">
        <f>ROUND(((($B56+$A56))-Table1[[#This Row],[Enemy Def]]),0)</f>
        <v>15</v>
      </c>
      <c r="R56" s="9">
        <f>P56-Q56</f>
        <v>-55</v>
      </c>
      <c r="S56" s="9">
        <f>ROUND(((($B56+$A56))-Table1[[#This Row],[Enemy Def]]),0)</f>
        <v>15</v>
      </c>
      <c r="T56" s="9">
        <f>R56-S56</f>
        <v>-70</v>
      </c>
      <c r="U56" s="9">
        <f>ROUND(((($B56+$A56))-Table1[[#This Row],[Enemy Def]]),0)</f>
        <v>15</v>
      </c>
      <c r="V56" s="9">
        <f>T56-U56</f>
        <v>-85</v>
      </c>
      <c r="W56" s="9">
        <f>ROUND(((($B56+$A56))-Table1[[#This Row],[Enemy Def]]),0)</f>
        <v>15</v>
      </c>
      <c r="X56" s="10">
        <f>V56-W56</f>
        <v>-100</v>
      </c>
    </row>
  </sheetData>
  <phoneticPr fontId="1" type="noConversion"/>
  <conditionalFormatting sqref="E2:X56">
    <cfRule type="cellIs" dxfId="137" priority="34" operator="lessThan">
      <formula>1</formula>
    </cfRule>
  </conditionalFormatting>
  <conditionalFormatting sqref="E13:X23">
    <cfRule type="cellIs" dxfId="119" priority="10" operator="lessThan">
      <formula>1</formula>
    </cfRule>
  </conditionalFormatting>
  <conditionalFormatting sqref="E24:X34">
    <cfRule type="cellIs" dxfId="117" priority="9" operator="lessThan">
      <formula>1</formula>
    </cfRule>
  </conditionalFormatting>
  <conditionalFormatting sqref="E24:X34">
    <cfRule type="cellIs" dxfId="116" priority="8" operator="lessThan">
      <formula>1</formula>
    </cfRule>
  </conditionalFormatting>
  <conditionalFormatting sqref="E35:X45">
    <cfRule type="cellIs" dxfId="114" priority="7" operator="lessThan">
      <formula>1</formula>
    </cfRule>
  </conditionalFormatting>
  <conditionalFormatting sqref="E35:X45">
    <cfRule type="cellIs" dxfId="113" priority="6" operator="lessThan">
      <formula>1</formula>
    </cfRule>
  </conditionalFormatting>
  <conditionalFormatting sqref="E35:X45">
    <cfRule type="cellIs" dxfId="112" priority="5" operator="lessThan">
      <formula>1</formula>
    </cfRule>
  </conditionalFormatting>
  <conditionalFormatting sqref="E46:X56">
    <cfRule type="cellIs" dxfId="110" priority="4" operator="lessThan">
      <formula>1</formula>
    </cfRule>
  </conditionalFormatting>
  <conditionalFormatting sqref="E46:X56">
    <cfRule type="cellIs" dxfId="109" priority="3" operator="lessThan">
      <formula>1</formula>
    </cfRule>
  </conditionalFormatting>
  <conditionalFormatting sqref="E46:X56">
    <cfRule type="cellIs" dxfId="108" priority="2" operator="lessThan">
      <formula>1</formula>
    </cfRule>
  </conditionalFormatting>
  <conditionalFormatting sqref="E46:X56">
    <cfRule type="cellIs" dxfId="107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BF0B-004C-4255-A27B-691D51FF40A9}">
  <dimension ref="A1:X56"/>
  <sheetViews>
    <sheetView workbookViewId="0">
      <selection activeCell="C29" sqref="A1:XFD1048576"/>
    </sheetView>
  </sheetViews>
  <sheetFormatPr defaultRowHeight="12" customHeight="1" x14ac:dyDescent="0.25"/>
  <cols>
    <col min="1" max="1" width="13.85546875" style="4" bestFit="1" customWidth="1"/>
    <col min="2" max="2" width="12.5703125" style="4" bestFit="1" customWidth="1"/>
    <col min="3" max="3" width="15.140625" style="4" bestFit="1" customWidth="1"/>
    <col min="4" max="4" width="12.5703125" style="4" bestFit="1" customWidth="1"/>
    <col min="5" max="5" width="11.28515625" style="4" bestFit="1" customWidth="1"/>
    <col min="6" max="6" width="6.140625" style="4" bestFit="1" customWidth="1"/>
    <col min="7" max="7" width="11.28515625" style="4" bestFit="1" customWidth="1"/>
    <col min="8" max="8" width="7.42578125" style="4" bestFit="1" customWidth="1"/>
    <col min="9" max="9" width="11.28515625" style="4" bestFit="1" customWidth="1"/>
    <col min="10" max="10" width="7.42578125" style="4" bestFit="1" customWidth="1"/>
    <col min="11" max="11" width="11.28515625" style="4" bestFit="1" customWidth="1"/>
    <col min="12" max="12" width="7.42578125" style="4" bestFit="1" customWidth="1"/>
    <col min="13" max="13" width="11.28515625" style="4" bestFit="1" customWidth="1"/>
    <col min="14" max="14" width="7.42578125" style="4" bestFit="1" customWidth="1"/>
    <col min="15" max="15" width="11.28515625" style="4" bestFit="1" customWidth="1"/>
    <col min="16" max="16" width="7.42578125" style="4" bestFit="1" customWidth="1"/>
    <col min="17" max="17" width="11.28515625" style="4" bestFit="1" customWidth="1"/>
    <col min="18" max="18" width="7.42578125" style="4" bestFit="1" customWidth="1"/>
    <col min="19" max="19" width="11.28515625" style="4" bestFit="1" customWidth="1"/>
    <col min="20" max="20" width="7.42578125" style="4" bestFit="1" customWidth="1"/>
    <col min="21" max="21" width="11.28515625" style="4" bestFit="1" customWidth="1"/>
    <col min="22" max="22" width="7.42578125" style="4" bestFit="1" customWidth="1"/>
    <col min="23" max="23" width="12.5703125" style="4" bestFit="1" customWidth="1"/>
    <col min="24" max="24" width="8.7109375" style="4" bestFit="1" customWidth="1"/>
    <col min="25" max="16384" width="9.140625" style="4"/>
  </cols>
  <sheetData>
    <row r="1" spans="1:24" ht="12" customHeight="1" x14ac:dyDescent="0.25">
      <c r="A1" s="1" t="s">
        <v>23</v>
      </c>
      <c r="B1" s="2" t="s">
        <v>1</v>
      </c>
      <c r="C1" s="2" t="s">
        <v>0</v>
      </c>
      <c r="D1" s="2" t="s">
        <v>7</v>
      </c>
      <c r="E1" s="2" t="s">
        <v>2</v>
      </c>
      <c r="F1" s="2" t="s">
        <v>13</v>
      </c>
      <c r="G1" s="2" t="s">
        <v>3</v>
      </c>
      <c r="H1" s="2" t="s">
        <v>14</v>
      </c>
      <c r="I1" s="2" t="s">
        <v>4</v>
      </c>
      <c r="J1" s="2" t="s">
        <v>15</v>
      </c>
      <c r="K1" s="2" t="s">
        <v>5</v>
      </c>
      <c r="L1" s="2" t="s">
        <v>16</v>
      </c>
      <c r="M1" s="2" t="s">
        <v>6</v>
      </c>
      <c r="N1" s="2" t="s">
        <v>17</v>
      </c>
      <c r="O1" s="2" t="s">
        <v>8</v>
      </c>
      <c r="P1" s="2" t="s">
        <v>18</v>
      </c>
      <c r="Q1" s="2" t="s">
        <v>9</v>
      </c>
      <c r="R1" s="2" t="s">
        <v>19</v>
      </c>
      <c r="S1" s="2" t="s">
        <v>10</v>
      </c>
      <c r="T1" s="2" t="s">
        <v>20</v>
      </c>
      <c r="U1" s="2" t="s">
        <v>11</v>
      </c>
      <c r="V1" s="2" t="s">
        <v>21</v>
      </c>
      <c r="W1" s="2" t="s">
        <v>12</v>
      </c>
      <c r="X1" s="3" t="s">
        <v>22</v>
      </c>
    </row>
    <row r="2" spans="1:24" ht="12" customHeight="1" x14ac:dyDescent="0.25">
      <c r="A2" s="5">
        <v>1</v>
      </c>
      <c r="B2" s="6">
        <v>0</v>
      </c>
      <c r="C2" s="6">
        <v>1</v>
      </c>
      <c r="D2" s="6">
        <v>10</v>
      </c>
      <c r="E2" s="6">
        <f>ROUND(((($B2+$A2))-Table14[[#This Row],[Enemy Def]]),0)</f>
        <v>0</v>
      </c>
      <c r="F2" s="6">
        <f>D2-E2</f>
        <v>10</v>
      </c>
      <c r="G2" s="6">
        <f>ROUND(((($B2+$A2))-Table14[[#This Row],[Enemy Def]]),0)</f>
        <v>0</v>
      </c>
      <c r="H2" s="6">
        <f>F2-G2</f>
        <v>10</v>
      </c>
      <c r="I2" s="6">
        <f>ROUND(((($B2+$A2))-Table14[[#This Row],[Enemy Def]]),0)</f>
        <v>0</v>
      </c>
      <c r="J2" s="6">
        <f>H2-I2</f>
        <v>10</v>
      </c>
      <c r="K2" s="6">
        <f>ROUND(((($B2+$A2))-Table14[[#This Row],[Enemy Def]]),0)</f>
        <v>0</v>
      </c>
      <c r="L2" s="6">
        <f>J2-K2</f>
        <v>10</v>
      </c>
      <c r="M2" s="6">
        <f>ROUND(((($B2+$A2))-Table14[[#This Row],[Enemy Def]]),0)</f>
        <v>0</v>
      </c>
      <c r="N2" s="6">
        <f>L2-M2</f>
        <v>10</v>
      </c>
      <c r="O2" s="6">
        <f>ROUND(((($B2+$A2))-Table14[[#This Row],[Enemy Def]]),0)</f>
        <v>0</v>
      </c>
      <c r="P2" s="6">
        <f>N2-O2</f>
        <v>10</v>
      </c>
      <c r="Q2" s="6">
        <f>ROUND(((($B2+$A2))-Table14[[#This Row],[Enemy Def]]),0)</f>
        <v>0</v>
      </c>
      <c r="R2" s="6">
        <f>P2-Q2</f>
        <v>10</v>
      </c>
      <c r="S2" s="6">
        <f>ROUND(((($B2+$A2))-Table14[[#This Row],[Enemy Def]]),0)</f>
        <v>0</v>
      </c>
      <c r="T2" s="6">
        <f>R2-S2</f>
        <v>10</v>
      </c>
      <c r="U2" s="6">
        <f>ROUND(((($B2+$A2))-Table14[[#This Row],[Enemy Def]]),0)</f>
        <v>0</v>
      </c>
      <c r="V2" s="6">
        <f>T2-U2</f>
        <v>10</v>
      </c>
      <c r="W2" s="6">
        <f>ROUND(((($B2+$A2))-Table14[[#This Row],[Enemy Def]]),0)</f>
        <v>0</v>
      </c>
      <c r="X2" s="7">
        <f>V2-W2</f>
        <v>10</v>
      </c>
    </row>
    <row r="3" spans="1:24" ht="12" customHeight="1" x14ac:dyDescent="0.25">
      <c r="A3" s="5">
        <v>1</v>
      </c>
      <c r="B3" s="6">
        <v>1</v>
      </c>
      <c r="C3" s="6">
        <v>1</v>
      </c>
      <c r="D3" s="6">
        <v>10</v>
      </c>
      <c r="E3" s="6">
        <f>ROUND(((($B3+$A3))-Table14[[#This Row],[Enemy Def]]),0)</f>
        <v>1</v>
      </c>
      <c r="F3" s="6">
        <f>D3-E3</f>
        <v>9</v>
      </c>
      <c r="G3" s="6">
        <f>ROUND(((($B3+$A3))-Table14[[#This Row],[Enemy Def]]),0)</f>
        <v>1</v>
      </c>
      <c r="H3" s="6">
        <f>F3-G3</f>
        <v>8</v>
      </c>
      <c r="I3" s="6">
        <f>ROUND(((($B3+$A3))-Table14[[#This Row],[Enemy Def]]),0)</f>
        <v>1</v>
      </c>
      <c r="J3" s="6">
        <f>H3-I3</f>
        <v>7</v>
      </c>
      <c r="K3" s="6">
        <f>ROUND(((($B3+$A3))-Table14[[#This Row],[Enemy Def]]),0)</f>
        <v>1</v>
      </c>
      <c r="L3" s="6">
        <f>J3-K3</f>
        <v>6</v>
      </c>
      <c r="M3" s="6">
        <f>ROUND(((($B3+$A3))-Table14[[#This Row],[Enemy Def]]),0)</f>
        <v>1</v>
      </c>
      <c r="N3" s="6">
        <f>L3-M3</f>
        <v>5</v>
      </c>
      <c r="O3" s="6">
        <f>ROUND(((($B3+$A3))-Table14[[#This Row],[Enemy Def]]),0)</f>
        <v>1</v>
      </c>
      <c r="P3" s="6">
        <f>N3-O3</f>
        <v>4</v>
      </c>
      <c r="Q3" s="6">
        <f>ROUND(((($B3+$A3))-Table14[[#This Row],[Enemy Def]]),0)</f>
        <v>1</v>
      </c>
      <c r="R3" s="6">
        <f>P3-Q3</f>
        <v>3</v>
      </c>
      <c r="S3" s="6">
        <f>ROUND(((($B3+$A3))-Table14[[#This Row],[Enemy Def]]),0)</f>
        <v>1</v>
      </c>
      <c r="T3" s="6">
        <f>R3-S3</f>
        <v>2</v>
      </c>
      <c r="U3" s="6">
        <f>ROUND(((($B3+$A3))-Table14[[#This Row],[Enemy Def]]),0)</f>
        <v>1</v>
      </c>
      <c r="V3" s="6">
        <f>T3-U3</f>
        <v>1</v>
      </c>
      <c r="W3" s="6">
        <f>ROUND(((($B3+$A3))-Table14[[#This Row],[Enemy Def]]),0)</f>
        <v>1</v>
      </c>
      <c r="X3" s="7">
        <f>V3-W3</f>
        <v>0</v>
      </c>
    </row>
    <row r="4" spans="1:24" ht="12" customHeight="1" x14ac:dyDescent="0.25">
      <c r="A4" s="5">
        <v>1</v>
      </c>
      <c r="B4" s="6">
        <v>2</v>
      </c>
      <c r="C4" s="6">
        <v>1</v>
      </c>
      <c r="D4" s="6">
        <v>10</v>
      </c>
      <c r="E4" s="6">
        <f>ROUND(((($B4+$A4))-Table14[[#This Row],[Enemy Def]]),0)</f>
        <v>2</v>
      </c>
      <c r="F4" s="6">
        <f>D4-E4</f>
        <v>8</v>
      </c>
      <c r="G4" s="6">
        <f>ROUND(((($B4+$A4))-Table14[[#This Row],[Enemy Def]]),0)</f>
        <v>2</v>
      </c>
      <c r="H4" s="6">
        <f>F4-G4</f>
        <v>6</v>
      </c>
      <c r="I4" s="6">
        <f>ROUND(((($B4+$A4))-Table14[[#This Row],[Enemy Def]]),0)</f>
        <v>2</v>
      </c>
      <c r="J4" s="6">
        <f>H4-I4</f>
        <v>4</v>
      </c>
      <c r="K4" s="6">
        <f>ROUND(((($B4+$A4))-Table14[[#This Row],[Enemy Def]]),0)</f>
        <v>2</v>
      </c>
      <c r="L4" s="6">
        <f>J4-K4</f>
        <v>2</v>
      </c>
      <c r="M4" s="6">
        <f>ROUND(((($B4+$A4))-Table14[[#This Row],[Enemy Def]]),0)</f>
        <v>2</v>
      </c>
      <c r="N4" s="6">
        <f>L4-M4</f>
        <v>0</v>
      </c>
      <c r="O4" s="6">
        <f>ROUND(((($B4+$A4))-Table14[[#This Row],[Enemy Def]]),0)</f>
        <v>2</v>
      </c>
      <c r="P4" s="6">
        <f>N4-O4</f>
        <v>-2</v>
      </c>
      <c r="Q4" s="6">
        <f>ROUND(((($B4+$A4))-Table14[[#This Row],[Enemy Def]]),0)</f>
        <v>2</v>
      </c>
      <c r="R4" s="6">
        <f>P4-Q4</f>
        <v>-4</v>
      </c>
      <c r="S4" s="6">
        <f>ROUND(((($B4+$A4))-Table14[[#This Row],[Enemy Def]]),0)</f>
        <v>2</v>
      </c>
      <c r="T4" s="6">
        <f>R4-S4</f>
        <v>-6</v>
      </c>
      <c r="U4" s="6">
        <f>ROUND(((($B4+$A4))-Table14[[#This Row],[Enemy Def]]),0)</f>
        <v>2</v>
      </c>
      <c r="V4" s="6">
        <f>T4-U4</f>
        <v>-8</v>
      </c>
      <c r="W4" s="6">
        <f>ROUND(((($B4+$A4))-Table14[[#This Row],[Enemy Def]]),0)</f>
        <v>2</v>
      </c>
      <c r="X4" s="7">
        <f>V4-W4</f>
        <v>-10</v>
      </c>
    </row>
    <row r="5" spans="1:24" ht="12" customHeight="1" x14ac:dyDescent="0.25">
      <c r="A5" s="5">
        <v>1</v>
      </c>
      <c r="B5" s="6">
        <v>3</v>
      </c>
      <c r="C5" s="6">
        <v>1</v>
      </c>
      <c r="D5" s="6">
        <v>10</v>
      </c>
      <c r="E5" s="6">
        <f>ROUND(((($B5+$A5))-Table14[[#This Row],[Enemy Def]]),0)</f>
        <v>3</v>
      </c>
      <c r="F5" s="6">
        <f>D5-E5</f>
        <v>7</v>
      </c>
      <c r="G5" s="6">
        <f>ROUND(((($B5+$A5))-Table14[[#This Row],[Enemy Def]]),0)</f>
        <v>3</v>
      </c>
      <c r="H5" s="6">
        <f>F5-G5</f>
        <v>4</v>
      </c>
      <c r="I5" s="6">
        <f>ROUND(((($B5+$A5))-Table14[[#This Row],[Enemy Def]]),0)</f>
        <v>3</v>
      </c>
      <c r="J5" s="6">
        <f>H5-I5</f>
        <v>1</v>
      </c>
      <c r="K5" s="6">
        <f>ROUND(((($B5+$A5))-Table14[[#This Row],[Enemy Def]]),0)</f>
        <v>3</v>
      </c>
      <c r="L5" s="6">
        <f>J5-K5</f>
        <v>-2</v>
      </c>
      <c r="M5" s="6">
        <f>ROUND(((($B5+$A5))-Table14[[#This Row],[Enemy Def]]),0)</f>
        <v>3</v>
      </c>
      <c r="N5" s="6">
        <f>L5-M5</f>
        <v>-5</v>
      </c>
      <c r="O5" s="6">
        <f>ROUND(((($B5+$A5))-Table14[[#This Row],[Enemy Def]]),0)</f>
        <v>3</v>
      </c>
      <c r="P5" s="6">
        <f>N5-O5</f>
        <v>-8</v>
      </c>
      <c r="Q5" s="6">
        <f>ROUND(((($B5+$A5))-Table14[[#This Row],[Enemy Def]]),0)</f>
        <v>3</v>
      </c>
      <c r="R5" s="6">
        <f>P5-Q5</f>
        <v>-11</v>
      </c>
      <c r="S5" s="6">
        <f>ROUND(((($B5+$A5))-Table14[[#This Row],[Enemy Def]]),0)</f>
        <v>3</v>
      </c>
      <c r="T5" s="6">
        <f>R5-S5</f>
        <v>-14</v>
      </c>
      <c r="U5" s="6">
        <f>ROUND(((($B5+$A5))-Table14[[#This Row],[Enemy Def]]),0)</f>
        <v>3</v>
      </c>
      <c r="V5" s="6">
        <f>T5-U5</f>
        <v>-17</v>
      </c>
      <c r="W5" s="6">
        <f>ROUND(((($B5+$A5))-Table14[[#This Row],[Enemy Def]]),0)</f>
        <v>3</v>
      </c>
      <c r="X5" s="7">
        <f>V5-W5</f>
        <v>-20</v>
      </c>
    </row>
    <row r="6" spans="1:24" ht="12" customHeight="1" x14ac:dyDescent="0.25">
      <c r="A6" s="5">
        <v>1</v>
      </c>
      <c r="B6" s="6">
        <v>4</v>
      </c>
      <c r="C6" s="6">
        <v>1</v>
      </c>
      <c r="D6" s="6">
        <v>10</v>
      </c>
      <c r="E6" s="6">
        <f>ROUND(((($B6+$A6))-Table14[[#This Row],[Enemy Def]]),0)</f>
        <v>4</v>
      </c>
      <c r="F6" s="6">
        <f>D6-E6</f>
        <v>6</v>
      </c>
      <c r="G6" s="6">
        <f>ROUND(((($B6+$A6))-Table14[[#This Row],[Enemy Def]]),0)</f>
        <v>4</v>
      </c>
      <c r="H6" s="6">
        <f>F6-G6</f>
        <v>2</v>
      </c>
      <c r="I6" s="6">
        <f>ROUND(((($B6+$A6))-Table14[[#This Row],[Enemy Def]]),0)</f>
        <v>4</v>
      </c>
      <c r="J6" s="6">
        <f>H6-I6</f>
        <v>-2</v>
      </c>
      <c r="K6" s="6">
        <f>ROUND(((($B6+$A6))-Table14[[#This Row],[Enemy Def]]),0)</f>
        <v>4</v>
      </c>
      <c r="L6" s="6">
        <f>J6-K6</f>
        <v>-6</v>
      </c>
      <c r="M6" s="6">
        <f>ROUND(((($B6+$A6))-Table14[[#This Row],[Enemy Def]]),0)</f>
        <v>4</v>
      </c>
      <c r="N6" s="6">
        <f>L6-M6</f>
        <v>-10</v>
      </c>
      <c r="O6" s="6">
        <f>ROUND(((($B6+$A6))-Table14[[#This Row],[Enemy Def]]),0)</f>
        <v>4</v>
      </c>
      <c r="P6" s="6">
        <f>N6-O6</f>
        <v>-14</v>
      </c>
      <c r="Q6" s="6">
        <f>ROUND(((($B6+$A6))-Table14[[#This Row],[Enemy Def]]),0)</f>
        <v>4</v>
      </c>
      <c r="R6" s="6">
        <f>P6-Q6</f>
        <v>-18</v>
      </c>
      <c r="S6" s="6">
        <f>ROUND(((($B6+$A6))-Table14[[#This Row],[Enemy Def]]),0)</f>
        <v>4</v>
      </c>
      <c r="T6" s="6">
        <f>R6-S6</f>
        <v>-22</v>
      </c>
      <c r="U6" s="6">
        <f>ROUND(((($B6+$A6))-Table14[[#This Row],[Enemy Def]]),0)</f>
        <v>4</v>
      </c>
      <c r="V6" s="6">
        <f>T6-U6</f>
        <v>-26</v>
      </c>
      <c r="W6" s="6">
        <f>ROUND(((($B6+$A6))-Table14[[#This Row],[Enemy Def]]),0)</f>
        <v>4</v>
      </c>
      <c r="X6" s="7">
        <f>V6-W6</f>
        <v>-30</v>
      </c>
    </row>
    <row r="7" spans="1:24" ht="12" customHeight="1" x14ac:dyDescent="0.25">
      <c r="A7" s="5">
        <v>1</v>
      </c>
      <c r="B7" s="6">
        <v>5</v>
      </c>
      <c r="C7" s="6">
        <v>1</v>
      </c>
      <c r="D7" s="6">
        <v>10</v>
      </c>
      <c r="E7" s="6">
        <f>ROUND(((($B7+$A7))-Table14[[#This Row],[Enemy Def]]),0)</f>
        <v>5</v>
      </c>
      <c r="F7" s="6">
        <f>D7-E7</f>
        <v>5</v>
      </c>
      <c r="G7" s="6">
        <f>ROUND(((($B7+$A7))-Table14[[#This Row],[Enemy Def]]),0)</f>
        <v>5</v>
      </c>
      <c r="H7" s="6">
        <f>F7-G7</f>
        <v>0</v>
      </c>
      <c r="I7" s="6">
        <f>ROUND(((($B7+$A7))-Table14[[#This Row],[Enemy Def]]),0)</f>
        <v>5</v>
      </c>
      <c r="J7" s="6">
        <f>H7-I7</f>
        <v>-5</v>
      </c>
      <c r="K7" s="6">
        <f>ROUND(((($B7+$A7))-Table14[[#This Row],[Enemy Def]]),0)</f>
        <v>5</v>
      </c>
      <c r="L7" s="6">
        <f>J7-K7</f>
        <v>-10</v>
      </c>
      <c r="M7" s="6">
        <f>ROUND(((($B7+$A7))-Table14[[#This Row],[Enemy Def]]),0)</f>
        <v>5</v>
      </c>
      <c r="N7" s="6">
        <f>L7-M7</f>
        <v>-15</v>
      </c>
      <c r="O7" s="6">
        <f>ROUND(((($B7+$A7))-Table14[[#This Row],[Enemy Def]]),0)</f>
        <v>5</v>
      </c>
      <c r="P7" s="6">
        <f>N7-O7</f>
        <v>-20</v>
      </c>
      <c r="Q7" s="6">
        <f>ROUND(((($B7+$A7))-Table14[[#This Row],[Enemy Def]]),0)</f>
        <v>5</v>
      </c>
      <c r="R7" s="6">
        <f>P7-Q7</f>
        <v>-25</v>
      </c>
      <c r="S7" s="6">
        <f>ROUND(((($B7+$A7))-Table14[[#This Row],[Enemy Def]]),0)</f>
        <v>5</v>
      </c>
      <c r="T7" s="6">
        <f>R7-S7</f>
        <v>-30</v>
      </c>
      <c r="U7" s="6">
        <f>ROUND(((($B7+$A7))-Table14[[#This Row],[Enemy Def]]),0)</f>
        <v>5</v>
      </c>
      <c r="V7" s="6">
        <f>T7-U7</f>
        <v>-35</v>
      </c>
      <c r="W7" s="6">
        <f>ROUND(((($B7+$A7))-Table14[[#This Row],[Enemy Def]]),0)</f>
        <v>5</v>
      </c>
      <c r="X7" s="7">
        <f>V7-W7</f>
        <v>-40</v>
      </c>
    </row>
    <row r="8" spans="1:24" ht="12" customHeight="1" x14ac:dyDescent="0.25">
      <c r="A8" s="5">
        <v>1</v>
      </c>
      <c r="B8" s="6">
        <v>6</v>
      </c>
      <c r="C8" s="6">
        <v>1</v>
      </c>
      <c r="D8" s="6">
        <v>10</v>
      </c>
      <c r="E8" s="6">
        <f>ROUND(((($B8+$A8))-Table14[[#This Row],[Enemy Def]]),0)</f>
        <v>6</v>
      </c>
      <c r="F8" s="6">
        <f>D8-E8</f>
        <v>4</v>
      </c>
      <c r="G8" s="6">
        <f>ROUND(((($B8+$A8))-Table14[[#This Row],[Enemy Def]]),0)</f>
        <v>6</v>
      </c>
      <c r="H8" s="6">
        <f>F8-G8</f>
        <v>-2</v>
      </c>
      <c r="I8" s="6">
        <f>ROUND(((($B8+$A8))-Table14[[#This Row],[Enemy Def]]),0)</f>
        <v>6</v>
      </c>
      <c r="J8" s="6">
        <f>H8-I8</f>
        <v>-8</v>
      </c>
      <c r="K8" s="6">
        <f>ROUND(((($B8+$A8))-Table14[[#This Row],[Enemy Def]]),0)</f>
        <v>6</v>
      </c>
      <c r="L8" s="6">
        <f>J8-K8</f>
        <v>-14</v>
      </c>
      <c r="M8" s="6">
        <f>ROUND(((($B8+$A8))-Table14[[#This Row],[Enemy Def]]),0)</f>
        <v>6</v>
      </c>
      <c r="N8" s="6">
        <f>L8-M8</f>
        <v>-20</v>
      </c>
      <c r="O8" s="6">
        <f>ROUND(((($B8+$A8))-Table14[[#This Row],[Enemy Def]]),0)</f>
        <v>6</v>
      </c>
      <c r="P8" s="6">
        <f>N8-O8</f>
        <v>-26</v>
      </c>
      <c r="Q8" s="6">
        <f>ROUND(((($B8+$A8))-Table14[[#This Row],[Enemy Def]]),0)</f>
        <v>6</v>
      </c>
      <c r="R8" s="6">
        <f>P8-Q8</f>
        <v>-32</v>
      </c>
      <c r="S8" s="6">
        <f>ROUND(((($B8+$A8))-Table14[[#This Row],[Enemy Def]]),0)</f>
        <v>6</v>
      </c>
      <c r="T8" s="6">
        <f>R8-S8</f>
        <v>-38</v>
      </c>
      <c r="U8" s="6">
        <f>ROUND(((($B8+$A8))-Table14[[#This Row],[Enemy Def]]),0)</f>
        <v>6</v>
      </c>
      <c r="V8" s="6">
        <f>T8-U8</f>
        <v>-44</v>
      </c>
      <c r="W8" s="6">
        <f>ROUND(((($B8+$A8))-Table14[[#This Row],[Enemy Def]]),0)</f>
        <v>6</v>
      </c>
      <c r="X8" s="7">
        <f>V8-W8</f>
        <v>-50</v>
      </c>
    </row>
    <row r="9" spans="1:24" ht="12" customHeight="1" x14ac:dyDescent="0.25">
      <c r="A9" s="5">
        <v>1</v>
      </c>
      <c r="B9" s="6">
        <v>7</v>
      </c>
      <c r="C9" s="6">
        <v>1</v>
      </c>
      <c r="D9" s="6">
        <v>10</v>
      </c>
      <c r="E9" s="6">
        <f>ROUND(((($B9+$A9))-Table14[[#This Row],[Enemy Def]]),0)</f>
        <v>7</v>
      </c>
      <c r="F9" s="6">
        <f>D9-E9</f>
        <v>3</v>
      </c>
      <c r="G9" s="6">
        <f>ROUND(((($B9+$A9))-Table14[[#This Row],[Enemy Def]]),0)</f>
        <v>7</v>
      </c>
      <c r="H9" s="6">
        <f>F9-G9</f>
        <v>-4</v>
      </c>
      <c r="I9" s="6">
        <f>ROUND(((($B9+$A9))-Table14[[#This Row],[Enemy Def]]),0)</f>
        <v>7</v>
      </c>
      <c r="J9" s="6">
        <f>H9-I9</f>
        <v>-11</v>
      </c>
      <c r="K9" s="6">
        <f>ROUND(((($B9+$A9))-Table14[[#This Row],[Enemy Def]]),0)</f>
        <v>7</v>
      </c>
      <c r="L9" s="6">
        <f>J9-K9</f>
        <v>-18</v>
      </c>
      <c r="M9" s="6">
        <f>ROUND(((($B9+$A9))-Table14[[#This Row],[Enemy Def]]),0)</f>
        <v>7</v>
      </c>
      <c r="N9" s="6">
        <f>L9-M9</f>
        <v>-25</v>
      </c>
      <c r="O9" s="6">
        <f>ROUND(((($B9+$A9))-Table14[[#This Row],[Enemy Def]]),0)</f>
        <v>7</v>
      </c>
      <c r="P9" s="6">
        <f>N9-O9</f>
        <v>-32</v>
      </c>
      <c r="Q9" s="6">
        <f>ROUND(((($B9+$A9))-Table14[[#This Row],[Enemy Def]]),0)</f>
        <v>7</v>
      </c>
      <c r="R9" s="6">
        <f>P9-Q9</f>
        <v>-39</v>
      </c>
      <c r="S9" s="6">
        <f>ROUND(((($B9+$A9))-Table14[[#This Row],[Enemy Def]]),0)</f>
        <v>7</v>
      </c>
      <c r="T9" s="6">
        <f>R9-S9</f>
        <v>-46</v>
      </c>
      <c r="U9" s="6">
        <f>ROUND(((($B9+$A9))-Table14[[#This Row],[Enemy Def]]),0)</f>
        <v>7</v>
      </c>
      <c r="V9" s="6">
        <f>T9-U9</f>
        <v>-53</v>
      </c>
      <c r="W9" s="6">
        <f>ROUND(((($B9+$A9))-Table14[[#This Row],[Enemy Def]]),0)</f>
        <v>7</v>
      </c>
      <c r="X9" s="7">
        <f>V9-W9</f>
        <v>-60</v>
      </c>
    </row>
    <row r="10" spans="1:24" ht="12" customHeight="1" x14ac:dyDescent="0.25">
      <c r="A10" s="5">
        <v>1</v>
      </c>
      <c r="B10" s="6">
        <v>8</v>
      </c>
      <c r="C10" s="6">
        <v>1</v>
      </c>
      <c r="D10" s="6">
        <v>10</v>
      </c>
      <c r="E10" s="6">
        <f>ROUND(((($B10+$A10))-Table14[[#This Row],[Enemy Def]]),0)</f>
        <v>8</v>
      </c>
      <c r="F10" s="6">
        <f>D10-E10</f>
        <v>2</v>
      </c>
      <c r="G10" s="6">
        <f>ROUND(((($B10+$A10))-Table14[[#This Row],[Enemy Def]]),0)</f>
        <v>8</v>
      </c>
      <c r="H10" s="6">
        <f>F10-G10</f>
        <v>-6</v>
      </c>
      <c r="I10" s="6">
        <f>ROUND(((($B10+$A10))-Table14[[#This Row],[Enemy Def]]),0)</f>
        <v>8</v>
      </c>
      <c r="J10" s="6">
        <f>H10-I10</f>
        <v>-14</v>
      </c>
      <c r="K10" s="6">
        <f>ROUND(((($B10+$A10))-Table14[[#This Row],[Enemy Def]]),0)</f>
        <v>8</v>
      </c>
      <c r="L10" s="6">
        <f>J10-K10</f>
        <v>-22</v>
      </c>
      <c r="M10" s="6">
        <f>ROUND(((($B10+$A10))-Table14[[#This Row],[Enemy Def]]),0)</f>
        <v>8</v>
      </c>
      <c r="N10" s="6">
        <f>L10-M10</f>
        <v>-30</v>
      </c>
      <c r="O10" s="6">
        <f>ROUND(((($B10+$A10))-Table14[[#This Row],[Enemy Def]]),0)</f>
        <v>8</v>
      </c>
      <c r="P10" s="6">
        <f>N10-O10</f>
        <v>-38</v>
      </c>
      <c r="Q10" s="6">
        <f>ROUND(((($B10+$A10))-Table14[[#This Row],[Enemy Def]]),0)</f>
        <v>8</v>
      </c>
      <c r="R10" s="6">
        <f>P10-Q10</f>
        <v>-46</v>
      </c>
      <c r="S10" s="6">
        <f>ROUND(((($B10+$A10))-Table14[[#This Row],[Enemy Def]]),0)</f>
        <v>8</v>
      </c>
      <c r="T10" s="6">
        <f>R10-S10</f>
        <v>-54</v>
      </c>
      <c r="U10" s="6">
        <f>ROUND(((($B10+$A10))-Table14[[#This Row],[Enemy Def]]),0)</f>
        <v>8</v>
      </c>
      <c r="V10" s="6">
        <f>T10-U10</f>
        <v>-62</v>
      </c>
      <c r="W10" s="6">
        <f>ROUND(((($B10+$A10))-Table14[[#This Row],[Enemy Def]]),0)</f>
        <v>8</v>
      </c>
      <c r="X10" s="7">
        <f>V10-W10</f>
        <v>-70</v>
      </c>
    </row>
    <row r="11" spans="1:24" ht="12" customHeight="1" x14ac:dyDescent="0.25">
      <c r="A11" s="5">
        <v>1</v>
      </c>
      <c r="B11" s="6">
        <v>9</v>
      </c>
      <c r="C11" s="6">
        <v>1</v>
      </c>
      <c r="D11" s="6">
        <v>10</v>
      </c>
      <c r="E11" s="6">
        <f>ROUND(((($B11+$A11))-Table14[[#This Row],[Enemy Def]]),0)</f>
        <v>9</v>
      </c>
      <c r="F11" s="6">
        <f>D11-E11</f>
        <v>1</v>
      </c>
      <c r="G11" s="6">
        <f>ROUND(((($B11+$A11))-Table14[[#This Row],[Enemy Def]]),0)</f>
        <v>9</v>
      </c>
      <c r="H11" s="6">
        <f>F11-G11</f>
        <v>-8</v>
      </c>
      <c r="I11" s="6">
        <f>ROUND(((($B11+$A11))-Table14[[#This Row],[Enemy Def]]),0)</f>
        <v>9</v>
      </c>
      <c r="J11" s="6">
        <f>H11-I11</f>
        <v>-17</v>
      </c>
      <c r="K11" s="6">
        <f>ROUND(((($B11+$A11))-Table14[[#This Row],[Enemy Def]]),0)</f>
        <v>9</v>
      </c>
      <c r="L11" s="6">
        <f>J11-K11</f>
        <v>-26</v>
      </c>
      <c r="M11" s="6">
        <f>ROUND(((($B11+$A11))-Table14[[#This Row],[Enemy Def]]),0)</f>
        <v>9</v>
      </c>
      <c r="N11" s="6">
        <f>L11-M11</f>
        <v>-35</v>
      </c>
      <c r="O11" s="6">
        <f>ROUND(((($B11+$A11))-Table14[[#This Row],[Enemy Def]]),0)</f>
        <v>9</v>
      </c>
      <c r="P11" s="6">
        <f>N11-O11</f>
        <v>-44</v>
      </c>
      <c r="Q11" s="6">
        <f>ROUND(((($B11+$A11))-Table14[[#This Row],[Enemy Def]]),0)</f>
        <v>9</v>
      </c>
      <c r="R11" s="6">
        <f>P11-Q11</f>
        <v>-53</v>
      </c>
      <c r="S11" s="6">
        <f>ROUND(((($B11+$A11))-Table14[[#This Row],[Enemy Def]]),0)</f>
        <v>9</v>
      </c>
      <c r="T11" s="6">
        <f>R11-S11</f>
        <v>-62</v>
      </c>
      <c r="U11" s="6">
        <f>ROUND(((($B11+$A11))-Table14[[#This Row],[Enemy Def]]),0)</f>
        <v>9</v>
      </c>
      <c r="V11" s="6">
        <f>T11-U11</f>
        <v>-71</v>
      </c>
      <c r="W11" s="6">
        <f>ROUND(((($B11+$A11))-Table14[[#This Row],[Enemy Def]]),0)</f>
        <v>9</v>
      </c>
      <c r="X11" s="7">
        <f>V11-W11</f>
        <v>-80</v>
      </c>
    </row>
    <row r="12" spans="1:24" ht="12" customHeight="1" x14ac:dyDescent="0.25">
      <c r="A12" s="8">
        <v>1</v>
      </c>
      <c r="B12" s="9">
        <v>10</v>
      </c>
      <c r="C12" s="6">
        <v>1</v>
      </c>
      <c r="D12" s="9">
        <v>10</v>
      </c>
      <c r="E12" s="9">
        <f>ROUND(((($B12+$A12))-Table14[[#This Row],[Enemy Def]]),0)</f>
        <v>10</v>
      </c>
      <c r="F12" s="9">
        <f>D12-E12</f>
        <v>0</v>
      </c>
      <c r="G12" s="9">
        <f>ROUND(((($B12+$A12))-Table14[[#This Row],[Enemy Def]]),0)</f>
        <v>10</v>
      </c>
      <c r="H12" s="9">
        <f>F12-G12</f>
        <v>-10</v>
      </c>
      <c r="I12" s="9">
        <f>ROUND(((($B12+$A12))-Table14[[#This Row],[Enemy Def]]),0)</f>
        <v>10</v>
      </c>
      <c r="J12" s="9">
        <f>H12-I12</f>
        <v>-20</v>
      </c>
      <c r="K12" s="9">
        <f>ROUND(((($B12+$A12))-Table14[[#This Row],[Enemy Def]]),0)</f>
        <v>10</v>
      </c>
      <c r="L12" s="9">
        <f>J12-K12</f>
        <v>-30</v>
      </c>
      <c r="M12" s="9">
        <f>ROUND(((($B12+$A12))-Table14[[#This Row],[Enemy Def]]),0)</f>
        <v>10</v>
      </c>
      <c r="N12" s="9">
        <f>L12-M12</f>
        <v>-40</v>
      </c>
      <c r="O12" s="9">
        <f>ROUND(((($B12+$A12))-Table14[[#This Row],[Enemy Def]]),0)</f>
        <v>10</v>
      </c>
      <c r="P12" s="9">
        <f>N12-O12</f>
        <v>-50</v>
      </c>
      <c r="Q12" s="9">
        <f>ROUND(((($B12+$A12))-Table14[[#This Row],[Enemy Def]]),0)</f>
        <v>10</v>
      </c>
      <c r="R12" s="9">
        <f>P12-Q12</f>
        <v>-60</v>
      </c>
      <c r="S12" s="9">
        <f>ROUND(((($B12+$A12))-Table14[[#This Row],[Enemy Def]]),0)</f>
        <v>10</v>
      </c>
      <c r="T12" s="9">
        <f>R12-S12</f>
        <v>-70</v>
      </c>
      <c r="U12" s="9">
        <f>ROUND(((($B12+$A12))-Table14[[#This Row],[Enemy Def]]),0)</f>
        <v>10</v>
      </c>
      <c r="V12" s="9">
        <f>T12-U12</f>
        <v>-80</v>
      </c>
      <c r="W12" s="9">
        <f>ROUND(((($B12+$A12))-Table14[[#This Row],[Enemy Def]]),0)</f>
        <v>10</v>
      </c>
      <c r="X12" s="10">
        <f>V12-W12</f>
        <v>-90</v>
      </c>
    </row>
    <row r="13" spans="1:24" ht="12" customHeight="1" x14ac:dyDescent="0.25">
      <c r="A13" s="5">
        <v>2</v>
      </c>
      <c r="B13" s="6">
        <v>0</v>
      </c>
      <c r="C13" s="6">
        <v>1</v>
      </c>
      <c r="D13" s="6">
        <v>20</v>
      </c>
      <c r="E13" s="11">
        <f>ROUND(((($B13+$A13))-Table14[[#This Row],[Enemy Def]]),0)</f>
        <v>1</v>
      </c>
      <c r="F13" s="6">
        <f>D13-E13</f>
        <v>19</v>
      </c>
      <c r="G13" s="6">
        <f>ROUND(((($B13+$A13))-Table14[[#This Row],[Enemy Def]]),0)</f>
        <v>1</v>
      </c>
      <c r="H13" s="6">
        <f>F13-G13</f>
        <v>18</v>
      </c>
      <c r="I13" s="6">
        <f>ROUND(((($B13+$A13))-Table14[[#This Row],[Enemy Def]]),0)</f>
        <v>1</v>
      </c>
      <c r="J13" s="6">
        <f>H13-I13</f>
        <v>17</v>
      </c>
      <c r="K13" s="6">
        <f>ROUND(((($B13+$A13))-Table14[[#This Row],[Enemy Def]]),0)</f>
        <v>1</v>
      </c>
      <c r="L13" s="6">
        <f>J13-K13</f>
        <v>16</v>
      </c>
      <c r="M13" s="6">
        <f>ROUND(((($B13+$A13))-Table14[[#This Row],[Enemy Def]]),0)</f>
        <v>1</v>
      </c>
      <c r="N13" s="6">
        <f>L13-M13</f>
        <v>15</v>
      </c>
      <c r="O13" s="6">
        <f>ROUND(((($B13+$A13))-Table14[[#This Row],[Enemy Def]]),0)</f>
        <v>1</v>
      </c>
      <c r="P13" s="6">
        <f>N13-O13</f>
        <v>14</v>
      </c>
      <c r="Q13" s="6">
        <f>ROUND(((($B13+$A13))-Table14[[#This Row],[Enemy Def]]),0)</f>
        <v>1</v>
      </c>
      <c r="R13" s="6">
        <f>P13-Q13</f>
        <v>13</v>
      </c>
      <c r="S13" s="6">
        <f>ROUND(((($B13+$A13))-Table14[[#This Row],[Enemy Def]]),0)</f>
        <v>1</v>
      </c>
      <c r="T13" s="6">
        <f>R13-S13</f>
        <v>12</v>
      </c>
      <c r="U13" s="6">
        <f>ROUND(((($B13+$A13))-Table14[[#This Row],[Enemy Def]]),0)</f>
        <v>1</v>
      </c>
      <c r="V13" s="6">
        <f>T13-U13</f>
        <v>11</v>
      </c>
      <c r="W13" s="6">
        <f>ROUND(((($B13+$A13))-Table14[[#This Row],[Enemy Def]]),0)</f>
        <v>1</v>
      </c>
      <c r="X13" s="7">
        <f>V13-W13</f>
        <v>10</v>
      </c>
    </row>
    <row r="14" spans="1:24" ht="12" customHeight="1" x14ac:dyDescent="0.25">
      <c r="A14" s="5">
        <v>2</v>
      </c>
      <c r="B14" s="6">
        <v>1</v>
      </c>
      <c r="C14" s="6">
        <v>1</v>
      </c>
      <c r="D14" s="6">
        <v>20</v>
      </c>
      <c r="E14" s="11">
        <f>ROUND(((($B14+$A14))-Table14[[#This Row],[Enemy Def]]),0)</f>
        <v>2</v>
      </c>
      <c r="F14" s="6">
        <f>D14-E14</f>
        <v>18</v>
      </c>
      <c r="G14" s="6">
        <f>ROUND(((($B14+$A14))-Table14[[#This Row],[Enemy Def]]),0)</f>
        <v>2</v>
      </c>
      <c r="H14" s="6">
        <f>F14-G14</f>
        <v>16</v>
      </c>
      <c r="I14" s="6">
        <f>ROUND(((($B14+$A14))-Table14[[#This Row],[Enemy Def]]),0)</f>
        <v>2</v>
      </c>
      <c r="J14" s="6">
        <f>H14-I14</f>
        <v>14</v>
      </c>
      <c r="K14" s="6">
        <f>ROUND(((($B14+$A14))-Table14[[#This Row],[Enemy Def]]),0)</f>
        <v>2</v>
      </c>
      <c r="L14" s="6">
        <f>J14-K14</f>
        <v>12</v>
      </c>
      <c r="M14" s="6">
        <f>ROUND(((($B14+$A14))-Table14[[#This Row],[Enemy Def]]),0)</f>
        <v>2</v>
      </c>
      <c r="N14" s="6">
        <f>L14-M14</f>
        <v>10</v>
      </c>
      <c r="O14" s="6">
        <f>ROUND(((($B14+$A14))-Table14[[#This Row],[Enemy Def]]),0)</f>
        <v>2</v>
      </c>
      <c r="P14" s="6">
        <f>N14-O14</f>
        <v>8</v>
      </c>
      <c r="Q14" s="6">
        <f>ROUND(((($B14+$A14))-Table14[[#This Row],[Enemy Def]]),0)</f>
        <v>2</v>
      </c>
      <c r="R14" s="6">
        <f>P14-Q14</f>
        <v>6</v>
      </c>
      <c r="S14" s="6">
        <f>ROUND(((($B14+$A14))-Table14[[#This Row],[Enemy Def]]),0)</f>
        <v>2</v>
      </c>
      <c r="T14" s="6">
        <f>R14-S14</f>
        <v>4</v>
      </c>
      <c r="U14" s="6">
        <f>ROUND(((($B14+$A14))-Table14[[#This Row],[Enemy Def]]),0)</f>
        <v>2</v>
      </c>
      <c r="V14" s="6">
        <f>T14-U14</f>
        <v>2</v>
      </c>
      <c r="W14" s="6">
        <f>ROUND(((($B14+$A14))-Table14[[#This Row],[Enemy Def]]),0)</f>
        <v>2</v>
      </c>
      <c r="X14" s="7">
        <f>V14-W14</f>
        <v>0</v>
      </c>
    </row>
    <row r="15" spans="1:24" ht="12" customHeight="1" x14ac:dyDescent="0.25">
      <c r="A15" s="5">
        <v>2</v>
      </c>
      <c r="B15" s="6">
        <v>2</v>
      </c>
      <c r="C15" s="6">
        <v>1</v>
      </c>
      <c r="D15" s="6">
        <v>20</v>
      </c>
      <c r="E15" s="11">
        <f>ROUND(((($B15+$A15))-Table14[[#This Row],[Enemy Def]]),0)</f>
        <v>3</v>
      </c>
      <c r="F15" s="6">
        <f>D15-E15</f>
        <v>17</v>
      </c>
      <c r="G15" s="6">
        <f>ROUND(((($B15+$A15))-Table14[[#This Row],[Enemy Def]]),0)</f>
        <v>3</v>
      </c>
      <c r="H15" s="6">
        <f>F15-G15</f>
        <v>14</v>
      </c>
      <c r="I15" s="6">
        <f>ROUND(((($B15+$A15))-Table14[[#This Row],[Enemy Def]]),0)</f>
        <v>3</v>
      </c>
      <c r="J15" s="6">
        <f>H15-I15</f>
        <v>11</v>
      </c>
      <c r="K15" s="6">
        <f>ROUND(((($B15+$A15))-Table14[[#This Row],[Enemy Def]]),0)</f>
        <v>3</v>
      </c>
      <c r="L15" s="6">
        <f>J15-K15</f>
        <v>8</v>
      </c>
      <c r="M15" s="6">
        <f>ROUND(((($B15+$A15))-Table14[[#This Row],[Enemy Def]]),0)</f>
        <v>3</v>
      </c>
      <c r="N15" s="6">
        <f>L15-M15</f>
        <v>5</v>
      </c>
      <c r="O15" s="6">
        <f>ROUND(((($B15+$A15))-Table14[[#This Row],[Enemy Def]]),0)</f>
        <v>3</v>
      </c>
      <c r="P15" s="6">
        <f>N15-O15</f>
        <v>2</v>
      </c>
      <c r="Q15" s="6">
        <f>ROUND(((($B15+$A15))-Table14[[#This Row],[Enemy Def]]),0)</f>
        <v>3</v>
      </c>
      <c r="R15" s="6">
        <f>P15-Q15</f>
        <v>-1</v>
      </c>
      <c r="S15" s="6">
        <f>ROUND(((($B15+$A15))-Table14[[#This Row],[Enemy Def]]),0)</f>
        <v>3</v>
      </c>
      <c r="T15" s="6">
        <f>R15-S15</f>
        <v>-4</v>
      </c>
      <c r="U15" s="6">
        <f>ROUND(((($B15+$A15))-Table14[[#This Row],[Enemy Def]]),0)</f>
        <v>3</v>
      </c>
      <c r="V15" s="6">
        <f>T15-U15</f>
        <v>-7</v>
      </c>
      <c r="W15" s="6">
        <f>ROUND(((($B15+$A15))-Table14[[#This Row],[Enemy Def]]),0)</f>
        <v>3</v>
      </c>
      <c r="X15" s="7">
        <f>V15-W15</f>
        <v>-10</v>
      </c>
    </row>
    <row r="16" spans="1:24" ht="12" customHeight="1" x14ac:dyDescent="0.25">
      <c r="A16" s="5">
        <v>2</v>
      </c>
      <c r="B16" s="6">
        <v>3</v>
      </c>
      <c r="C16" s="6">
        <v>1</v>
      </c>
      <c r="D16" s="6">
        <v>20</v>
      </c>
      <c r="E16" s="11">
        <f>ROUND(((($B16+$A16))-Table14[[#This Row],[Enemy Def]]),0)</f>
        <v>4</v>
      </c>
      <c r="F16" s="6">
        <f>D16-E16</f>
        <v>16</v>
      </c>
      <c r="G16" s="6">
        <f>ROUND(((($B16+$A16))-Table14[[#This Row],[Enemy Def]]),0)</f>
        <v>4</v>
      </c>
      <c r="H16" s="6">
        <f>F16-G16</f>
        <v>12</v>
      </c>
      <c r="I16" s="6">
        <f>ROUND(((($B16+$A16))-Table14[[#This Row],[Enemy Def]]),0)</f>
        <v>4</v>
      </c>
      <c r="J16" s="6">
        <f>H16-I16</f>
        <v>8</v>
      </c>
      <c r="K16" s="6">
        <f>ROUND(((($B16+$A16))-Table14[[#This Row],[Enemy Def]]),0)</f>
        <v>4</v>
      </c>
      <c r="L16" s="6">
        <f>J16-K16</f>
        <v>4</v>
      </c>
      <c r="M16" s="6">
        <f>ROUND(((($B16+$A16))-Table14[[#This Row],[Enemy Def]]),0)</f>
        <v>4</v>
      </c>
      <c r="N16" s="6">
        <f>L16-M16</f>
        <v>0</v>
      </c>
      <c r="O16" s="6">
        <f>ROUND(((($B16+$A16))-Table14[[#This Row],[Enemy Def]]),0)</f>
        <v>4</v>
      </c>
      <c r="P16" s="6">
        <f>N16-O16</f>
        <v>-4</v>
      </c>
      <c r="Q16" s="6">
        <f>ROUND(((($B16+$A16))-Table14[[#This Row],[Enemy Def]]),0)</f>
        <v>4</v>
      </c>
      <c r="R16" s="6">
        <f>P16-Q16</f>
        <v>-8</v>
      </c>
      <c r="S16" s="6">
        <f>ROUND(((($B16+$A16))-Table14[[#This Row],[Enemy Def]]),0)</f>
        <v>4</v>
      </c>
      <c r="T16" s="6">
        <f>R16-S16</f>
        <v>-12</v>
      </c>
      <c r="U16" s="6">
        <f>ROUND(((($B16+$A16))-Table14[[#This Row],[Enemy Def]]),0)</f>
        <v>4</v>
      </c>
      <c r="V16" s="6">
        <f>T16-U16</f>
        <v>-16</v>
      </c>
      <c r="W16" s="6">
        <f>ROUND(((($B16+$A16))-Table14[[#This Row],[Enemy Def]]),0)</f>
        <v>4</v>
      </c>
      <c r="X16" s="7">
        <f>V16-W16</f>
        <v>-20</v>
      </c>
    </row>
    <row r="17" spans="1:24" ht="12" customHeight="1" x14ac:dyDescent="0.25">
      <c r="A17" s="5">
        <v>2</v>
      </c>
      <c r="B17" s="6">
        <v>4</v>
      </c>
      <c r="C17" s="6">
        <v>1</v>
      </c>
      <c r="D17" s="6">
        <v>20</v>
      </c>
      <c r="E17" s="11">
        <f>ROUND(((($B17+$A17))-Table14[[#This Row],[Enemy Def]]),0)</f>
        <v>5</v>
      </c>
      <c r="F17" s="6">
        <f>D17-E17</f>
        <v>15</v>
      </c>
      <c r="G17" s="6">
        <f>ROUND(((($B17+$A17))-Table14[[#This Row],[Enemy Def]]),0)</f>
        <v>5</v>
      </c>
      <c r="H17" s="6">
        <f>F17-G17</f>
        <v>10</v>
      </c>
      <c r="I17" s="6">
        <f>ROUND(((($B17+$A17))-Table14[[#This Row],[Enemy Def]]),0)</f>
        <v>5</v>
      </c>
      <c r="J17" s="6">
        <f>H17-I17</f>
        <v>5</v>
      </c>
      <c r="K17" s="6">
        <f>ROUND(((($B17+$A17))-Table14[[#This Row],[Enemy Def]]),0)</f>
        <v>5</v>
      </c>
      <c r="L17" s="6">
        <f>J17-K17</f>
        <v>0</v>
      </c>
      <c r="M17" s="6">
        <f>ROUND(((($B17+$A17))-Table14[[#This Row],[Enemy Def]]),0)</f>
        <v>5</v>
      </c>
      <c r="N17" s="6">
        <f>L17-M17</f>
        <v>-5</v>
      </c>
      <c r="O17" s="6">
        <f>ROUND(((($B17+$A17))-Table14[[#This Row],[Enemy Def]]),0)</f>
        <v>5</v>
      </c>
      <c r="P17" s="6">
        <f>N17-O17</f>
        <v>-10</v>
      </c>
      <c r="Q17" s="6">
        <f>ROUND(((($B17+$A17))-Table14[[#This Row],[Enemy Def]]),0)</f>
        <v>5</v>
      </c>
      <c r="R17" s="6">
        <f>P17-Q17</f>
        <v>-15</v>
      </c>
      <c r="S17" s="6">
        <f>ROUND(((($B17+$A17))-Table14[[#This Row],[Enemy Def]]),0)</f>
        <v>5</v>
      </c>
      <c r="T17" s="6">
        <f>R17-S17</f>
        <v>-20</v>
      </c>
      <c r="U17" s="6">
        <f>ROUND(((($B17+$A17))-Table14[[#This Row],[Enemy Def]]),0)</f>
        <v>5</v>
      </c>
      <c r="V17" s="6">
        <f>T17-U17</f>
        <v>-25</v>
      </c>
      <c r="W17" s="6">
        <f>ROUND(((($B17+$A17))-Table14[[#This Row],[Enemy Def]]),0)</f>
        <v>5</v>
      </c>
      <c r="X17" s="7">
        <f>V17-W17</f>
        <v>-30</v>
      </c>
    </row>
    <row r="18" spans="1:24" ht="12" customHeight="1" x14ac:dyDescent="0.25">
      <c r="A18" s="5">
        <v>2</v>
      </c>
      <c r="B18" s="6">
        <v>5</v>
      </c>
      <c r="C18" s="6">
        <v>1</v>
      </c>
      <c r="D18" s="6">
        <v>20</v>
      </c>
      <c r="E18" s="11">
        <f>ROUND(((($B18+$A18))-Table14[[#This Row],[Enemy Def]]),0)</f>
        <v>6</v>
      </c>
      <c r="F18" s="6">
        <f>D18-E18</f>
        <v>14</v>
      </c>
      <c r="G18" s="6">
        <f>ROUND(((($B18+$A18))-Table14[[#This Row],[Enemy Def]]),0)</f>
        <v>6</v>
      </c>
      <c r="H18" s="6">
        <f>F18-G18</f>
        <v>8</v>
      </c>
      <c r="I18" s="6">
        <f>ROUND(((($B18+$A18))-Table14[[#This Row],[Enemy Def]]),0)</f>
        <v>6</v>
      </c>
      <c r="J18" s="6">
        <f>H18-I18</f>
        <v>2</v>
      </c>
      <c r="K18" s="6">
        <f>ROUND(((($B18+$A18))-Table14[[#This Row],[Enemy Def]]),0)</f>
        <v>6</v>
      </c>
      <c r="L18" s="6">
        <f>J18-K18</f>
        <v>-4</v>
      </c>
      <c r="M18" s="6">
        <f>ROUND(((($B18+$A18))-Table14[[#This Row],[Enemy Def]]),0)</f>
        <v>6</v>
      </c>
      <c r="N18" s="6">
        <f>L18-M18</f>
        <v>-10</v>
      </c>
      <c r="O18" s="6">
        <f>ROUND(((($B18+$A18))-Table14[[#This Row],[Enemy Def]]),0)</f>
        <v>6</v>
      </c>
      <c r="P18" s="6">
        <f>N18-O18</f>
        <v>-16</v>
      </c>
      <c r="Q18" s="6">
        <f>ROUND(((($B18+$A18))-Table14[[#This Row],[Enemy Def]]),0)</f>
        <v>6</v>
      </c>
      <c r="R18" s="6">
        <f>P18-Q18</f>
        <v>-22</v>
      </c>
      <c r="S18" s="6">
        <f>ROUND(((($B18+$A18))-Table14[[#This Row],[Enemy Def]]),0)</f>
        <v>6</v>
      </c>
      <c r="T18" s="6">
        <f>R18-S18</f>
        <v>-28</v>
      </c>
      <c r="U18" s="6">
        <f>ROUND(((($B18+$A18))-Table14[[#This Row],[Enemy Def]]),0)</f>
        <v>6</v>
      </c>
      <c r="V18" s="6">
        <f>T18-U18</f>
        <v>-34</v>
      </c>
      <c r="W18" s="6">
        <f>ROUND(((($B18+$A18))-Table14[[#This Row],[Enemy Def]]),0)</f>
        <v>6</v>
      </c>
      <c r="X18" s="7">
        <f>V18-W18</f>
        <v>-40</v>
      </c>
    </row>
    <row r="19" spans="1:24" ht="12" customHeight="1" x14ac:dyDescent="0.25">
      <c r="A19" s="5">
        <v>2</v>
      </c>
      <c r="B19" s="6">
        <v>6</v>
      </c>
      <c r="C19" s="6">
        <v>1</v>
      </c>
      <c r="D19" s="6">
        <v>20</v>
      </c>
      <c r="E19" s="11">
        <f>ROUND(((($B19+$A19))-Table14[[#This Row],[Enemy Def]]),0)</f>
        <v>7</v>
      </c>
      <c r="F19" s="6">
        <f>D19-E19</f>
        <v>13</v>
      </c>
      <c r="G19" s="6">
        <f>ROUND(((($B19+$A19))-Table14[[#This Row],[Enemy Def]]),0)</f>
        <v>7</v>
      </c>
      <c r="H19" s="6">
        <f>F19-G19</f>
        <v>6</v>
      </c>
      <c r="I19" s="6">
        <f>ROUND(((($B19+$A19))-Table14[[#This Row],[Enemy Def]]),0)</f>
        <v>7</v>
      </c>
      <c r="J19" s="6">
        <f>H19-I19</f>
        <v>-1</v>
      </c>
      <c r="K19" s="6">
        <f>ROUND(((($B19+$A19))-Table14[[#This Row],[Enemy Def]]),0)</f>
        <v>7</v>
      </c>
      <c r="L19" s="6">
        <f>J19-K19</f>
        <v>-8</v>
      </c>
      <c r="M19" s="6">
        <f>ROUND(((($B19+$A19))-Table14[[#This Row],[Enemy Def]]),0)</f>
        <v>7</v>
      </c>
      <c r="N19" s="6">
        <f>L19-M19</f>
        <v>-15</v>
      </c>
      <c r="O19" s="6">
        <f>ROUND(((($B19+$A19))-Table14[[#This Row],[Enemy Def]]),0)</f>
        <v>7</v>
      </c>
      <c r="P19" s="6">
        <f>N19-O19</f>
        <v>-22</v>
      </c>
      <c r="Q19" s="6">
        <f>ROUND(((($B19+$A19))-Table14[[#This Row],[Enemy Def]]),0)</f>
        <v>7</v>
      </c>
      <c r="R19" s="6">
        <f>P19-Q19</f>
        <v>-29</v>
      </c>
      <c r="S19" s="6">
        <f>ROUND(((($B19+$A19))-Table14[[#This Row],[Enemy Def]]),0)</f>
        <v>7</v>
      </c>
      <c r="T19" s="6">
        <f>R19-S19</f>
        <v>-36</v>
      </c>
      <c r="U19" s="6">
        <f>ROUND(((($B19+$A19))-Table14[[#This Row],[Enemy Def]]),0)</f>
        <v>7</v>
      </c>
      <c r="V19" s="6">
        <f>T19-U19</f>
        <v>-43</v>
      </c>
      <c r="W19" s="6">
        <f>ROUND(((($B19+$A19))-Table14[[#This Row],[Enemy Def]]),0)</f>
        <v>7</v>
      </c>
      <c r="X19" s="7">
        <f>V19-W19</f>
        <v>-50</v>
      </c>
    </row>
    <row r="20" spans="1:24" ht="12" customHeight="1" x14ac:dyDescent="0.25">
      <c r="A20" s="5">
        <v>2</v>
      </c>
      <c r="B20" s="6">
        <v>7</v>
      </c>
      <c r="C20" s="6">
        <v>1</v>
      </c>
      <c r="D20" s="6">
        <v>20</v>
      </c>
      <c r="E20" s="11">
        <f>ROUND(((($B20+$A20))-Table14[[#This Row],[Enemy Def]]),0)</f>
        <v>8</v>
      </c>
      <c r="F20" s="6">
        <f>D20-E20</f>
        <v>12</v>
      </c>
      <c r="G20" s="6">
        <f>ROUND(((($B20+$A20))-Table14[[#This Row],[Enemy Def]]),0)</f>
        <v>8</v>
      </c>
      <c r="H20" s="6">
        <f>F20-G20</f>
        <v>4</v>
      </c>
      <c r="I20" s="6">
        <f>ROUND(((($B20+$A20))-Table14[[#This Row],[Enemy Def]]),0)</f>
        <v>8</v>
      </c>
      <c r="J20" s="6">
        <f>H20-I20</f>
        <v>-4</v>
      </c>
      <c r="K20" s="6">
        <f>ROUND(((($B20+$A20))-Table14[[#This Row],[Enemy Def]]),0)</f>
        <v>8</v>
      </c>
      <c r="L20" s="6">
        <f>J20-K20</f>
        <v>-12</v>
      </c>
      <c r="M20" s="6">
        <f>ROUND(((($B20+$A20))-Table14[[#This Row],[Enemy Def]]),0)</f>
        <v>8</v>
      </c>
      <c r="N20" s="6">
        <f>L20-M20</f>
        <v>-20</v>
      </c>
      <c r="O20" s="6">
        <f>ROUND(((($B20+$A20))-Table14[[#This Row],[Enemy Def]]),0)</f>
        <v>8</v>
      </c>
      <c r="P20" s="6">
        <f>N20-O20</f>
        <v>-28</v>
      </c>
      <c r="Q20" s="6">
        <f>ROUND(((($B20+$A20))-Table14[[#This Row],[Enemy Def]]),0)</f>
        <v>8</v>
      </c>
      <c r="R20" s="6">
        <f>P20-Q20</f>
        <v>-36</v>
      </c>
      <c r="S20" s="6">
        <f>ROUND(((($B20+$A20))-Table14[[#This Row],[Enemy Def]]),0)</f>
        <v>8</v>
      </c>
      <c r="T20" s="6">
        <f>R20-S20</f>
        <v>-44</v>
      </c>
      <c r="U20" s="6">
        <f>ROUND(((($B20+$A20))-Table14[[#This Row],[Enemy Def]]),0)</f>
        <v>8</v>
      </c>
      <c r="V20" s="6">
        <f>T20-U20</f>
        <v>-52</v>
      </c>
      <c r="W20" s="6">
        <f>ROUND(((($B20+$A20))-Table14[[#This Row],[Enemy Def]]),0)</f>
        <v>8</v>
      </c>
      <c r="X20" s="7">
        <f>V20-W20</f>
        <v>-60</v>
      </c>
    </row>
    <row r="21" spans="1:24" ht="12" customHeight="1" x14ac:dyDescent="0.25">
      <c r="A21" s="5">
        <v>2</v>
      </c>
      <c r="B21" s="6">
        <v>8</v>
      </c>
      <c r="C21" s="6">
        <v>1</v>
      </c>
      <c r="D21" s="6">
        <v>20</v>
      </c>
      <c r="E21" s="11">
        <f>ROUND(((($B21+$A21))-Table14[[#This Row],[Enemy Def]]),0)</f>
        <v>9</v>
      </c>
      <c r="F21" s="6">
        <f>D21-E21</f>
        <v>11</v>
      </c>
      <c r="G21" s="6">
        <f>ROUND(((($B21+$A21))-Table14[[#This Row],[Enemy Def]]),0)</f>
        <v>9</v>
      </c>
      <c r="H21" s="6">
        <f>F21-G21</f>
        <v>2</v>
      </c>
      <c r="I21" s="6">
        <f>ROUND(((($B21+$A21))-Table14[[#This Row],[Enemy Def]]),0)</f>
        <v>9</v>
      </c>
      <c r="J21" s="6">
        <f>H21-I21</f>
        <v>-7</v>
      </c>
      <c r="K21" s="6">
        <f>ROUND(((($B21+$A21))-Table14[[#This Row],[Enemy Def]]),0)</f>
        <v>9</v>
      </c>
      <c r="L21" s="6">
        <f>J21-K21</f>
        <v>-16</v>
      </c>
      <c r="M21" s="6">
        <f>ROUND(((($B21+$A21))-Table14[[#This Row],[Enemy Def]]),0)</f>
        <v>9</v>
      </c>
      <c r="N21" s="6">
        <f>L21-M21</f>
        <v>-25</v>
      </c>
      <c r="O21" s="6">
        <f>ROUND(((($B21+$A21))-Table14[[#This Row],[Enemy Def]]),0)</f>
        <v>9</v>
      </c>
      <c r="P21" s="6">
        <f>N21-O21</f>
        <v>-34</v>
      </c>
      <c r="Q21" s="6">
        <f>ROUND(((($B21+$A21))-Table14[[#This Row],[Enemy Def]]),0)</f>
        <v>9</v>
      </c>
      <c r="R21" s="6">
        <f>P21-Q21</f>
        <v>-43</v>
      </c>
      <c r="S21" s="6">
        <f>ROUND(((($B21+$A21))-Table14[[#This Row],[Enemy Def]]),0)</f>
        <v>9</v>
      </c>
      <c r="T21" s="6">
        <f>R21-S21</f>
        <v>-52</v>
      </c>
      <c r="U21" s="6">
        <f>ROUND(((($B21+$A21))-Table14[[#This Row],[Enemy Def]]),0)</f>
        <v>9</v>
      </c>
      <c r="V21" s="6">
        <f>T21-U21</f>
        <v>-61</v>
      </c>
      <c r="W21" s="6">
        <f>ROUND(((($B21+$A21))-Table14[[#This Row],[Enemy Def]]),0)</f>
        <v>9</v>
      </c>
      <c r="X21" s="7">
        <f>V21-W21</f>
        <v>-70</v>
      </c>
    </row>
    <row r="22" spans="1:24" ht="12" customHeight="1" x14ac:dyDescent="0.25">
      <c r="A22" s="5">
        <v>2</v>
      </c>
      <c r="B22" s="6">
        <v>9</v>
      </c>
      <c r="C22" s="6">
        <v>1</v>
      </c>
      <c r="D22" s="6">
        <v>20</v>
      </c>
      <c r="E22" s="11">
        <f>ROUND(((($B22+$A22))-Table14[[#This Row],[Enemy Def]]),0)</f>
        <v>10</v>
      </c>
      <c r="F22" s="6">
        <f>D22-E22</f>
        <v>10</v>
      </c>
      <c r="G22" s="6">
        <f>ROUND(((($B22+$A22))-Table14[[#This Row],[Enemy Def]]),0)</f>
        <v>10</v>
      </c>
      <c r="H22" s="6">
        <f>F22-G22</f>
        <v>0</v>
      </c>
      <c r="I22" s="6">
        <f>ROUND(((($B22+$A22))-Table14[[#This Row],[Enemy Def]]),0)</f>
        <v>10</v>
      </c>
      <c r="J22" s="6">
        <f>H22-I22</f>
        <v>-10</v>
      </c>
      <c r="K22" s="6">
        <f>ROUND(((($B22+$A22))-Table14[[#This Row],[Enemy Def]]),0)</f>
        <v>10</v>
      </c>
      <c r="L22" s="6">
        <f>J22-K22</f>
        <v>-20</v>
      </c>
      <c r="M22" s="6">
        <f>ROUND(((($B22+$A22))-Table14[[#This Row],[Enemy Def]]),0)</f>
        <v>10</v>
      </c>
      <c r="N22" s="6">
        <f>L22-M22</f>
        <v>-30</v>
      </c>
      <c r="O22" s="6">
        <f>ROUND(((($B22+$A22))-Table14[[#This Row],[Enemy Def]]),0)</f>
        <v>10</v>
      </c>
      <c r="P22" s="6">
        <f>N22-O22</f>
        <v>-40</v>
      </c>
      <c r="Q22" s="6">
        <f>ROUND(((($B22+$A22))-Table14[[#This Row],[Enemy Def]]),0)</f>
        <v>10</v>
      </c>
      <c r="R22" s="6">
        <f>P22-Q22</f>
        <v>-50</v>
      </c>
      <c r="S22" s="6">
        <f>ROUND(((($B22+$A22))-Table14[[#This Row],[Enemy Def]]),0)</f>
        <v>10</v>
      </c>
      <c r="T22" s="6">
        <f>R22-S22</f>
        <v>-60</v>
      </c>
      <c r="U22" s="6">
        <f>ROUND(((($B22+$A22))-Table14[[#This Row],[Enemy Def]]),0)</f>
        <v>10</v>
      </c>
      <c r="V22" s="6">
        <f>T22-U22</f>
        <v>-70</v>
      </c>
      <c r="W22" s="6">
        <f>ROUND(((($B22+$A22))-Table14[[#This Row],[Enemy Def]]),0)</f>
        <v>10</v>
      </c>
      <c r="X22" s="7">
        <f>V22-W22</f>
        <v>-80</v>
      </c>
    </row>
    <row r="23" spans="1:24" ht="12" customHeight="1" x14ac:dyDescent="0.25">
      <c r="A23" s="8">
        <v>2</v>
      </c>
      <c r="B23" s="9">
        <v>10</v>
      </c>
      <c r="C23" s="6">
        <v>1</v>
      </c>
      <c r="D23" s="6">
        <v>20</v>
      </c>
      <c r="E23" s="12">
        <f>ROUND(((($B23+$A23))-Table14[[#This Row],[Enemy Def]]),0)</f>
        <v>11</v>
      </c>
      <c r="F23" s="9">
        <f>D23-E23</f>
        <v>9</v>
      </c>
      <c r="G23" s="9">
        <f>ROUND(((($B23+$A23))-Table14[[#This Row],[Enemy Def]]),0)</f>
        <v>11</v>
      </c>
      <c r="H23" s="9">
        <f>F23-G23</f>
        <v>-2</v>
      </c>
      <c r="I23" s="9">
        <f>ROUND(((($B23+$A23))-Table14[[#This Row],[Enemy Def]]),0)</f>
        <v>11</v>
      </c>
      <c r="J23" s="9">
        <f>H23-I23</f>
        <v>-13</v>
      </c>
      <c r="K23" s="9">
        <f>ROUND(((($B23+$A23))-Table14[[#This Row],[Enemy Def]]),0)</f>
        <v>11</v>
      </c>
      <c r="L23" s="9">
        <f>J23-K23</f>
        <v>-24</v>
      </c>
      <c r="M23" s="9">
        <f>ROUND(((($B23+$A23))-Table14[[#This Row],[Enemy Def]]),0)</f>
        <v>11</v>
      </c>
      <c r="N23" s="9">
        <f>L23-M23</f>
        <v>-35</v>
      </c>
      <c r="O23" s="9">
        <f>ROUND(((($B23+$A23))-Table14[[#This Row],[Enemy Def]]),0)</f>
        <v>11</v>
      </c>
      <c r="P23" s="9">
        <f>N23-O23</f>
        <v>-46</v>
      </c>
      <c r="Q23" s="9">
        <f>ROUND(((($B23+$A23))-Table14[[#This Row],[Enemy Def]]),0)</f>
        <v>11</v>
      </c>
      <c r="R23" s="9">
        <f>P23-Q23</f>
        <v>-57</v>
      </c>
      <c r="S23" s="9">
        <f>ROUND(((($B23+$A23))-Table14[[#This Row],[Enemy Def]]),0)</f>
        <v>11</v>
      </c>
      <c r="T23" s="9">
        <f>R23-S23</f>
        <v>-68</v>
      </c>
      <c r="U23" s="9">
        <f>ROUND(((($B23+$A23))-Table14[[#This Row],[Enemy Def]]),0)</f>
        <v>11</v>
      </c>
      <c r="V23" s="9">
        <f>T23-U23</f>
        <v>-79</v>
      </c>
      <c r="W23" s="9">
        <f>ROUND(((($B23+$A23))-Table14[[#This Row],[Enemy Def]]),0)</f>
        <v>11</v>
      </c>
      <c r="X23" s="10">
        <f>V23-W23</f>
        <v>-90</v>
      </c>
    </row>
    <row r="24" spans="1:24" ht="12" customHeight="1" x14ac:dyDescent="0.25">
      <c r="A24" s="5">
        <v>3</v>
      </c>
      <c r="B24" s="6">
        <v>0</v>
      </c>
      <c r="C24" s="6">
        <v>1</v>
      </c>
      <c r="D24" s="6">
        <v>30</v>
      </c>
      <c r="E24" s="11">
        <f>ROUND(((($B24+$A24))-Table14[[#This Row],[Enemy Def]]),0)</f>
        <v>2</v>
      </c>
      <c r="F24" s="6">
        <f>D24-E24</f>
        <v>28</v>
      </c>
      <c r="G24" s="6">
        <f>ROUND(((($B24+$A24))-Table14[[#This Row],[Enemy Def]]),0)</f>
        <v>2</v>
      </c>
      <c r="H24" s="6">
        <f>F24-G24</f>
        <v>26</v>
      </c>
      <c r="I24" s="6">
        <f>ROUND(((($B24+$A24))-Table14[[#This Row],[Enemy Def]]),0)</f>
        <v>2</v>
      </c>
      <c r="J24" s="6">
        <f>H24-I24</f>
        <v>24</v>
      </c>
      <c r="K24" s="6">
        <f>ROUND(((($B24+$A24))-Table14[[#This Row],[Enemy Def]]),0)</f>
        <v>2</v>
      </c>
      <c r="L24" s="6">
        <f>J24-K24</f>
        <v>22</v>
      </c>
      <c r="M24" s="6">
        <f>ROUND(((($B24+$A24))-Table14[[#This Row],[Enemy Def]]),0)</f>
        <v>2</v>
      </c>
      <c r="N24" s="6">
        <f>L24-M24</f>
        <v>20</v>
      </c>
      <c r="O24" s="6">
        <f>ROUND(((($B24+$A24))-Table14[[#This Row],[Enemy Def]]),0)</f>
        <v>2</v>
      </c>
      <c r="P24" s="6">
        <f>N24-O24</f>
        <v>18</v>
      </c>
      <c r="Q24" s="6">
        <f>ROUND(((($B24+$A24))-Table14[[#This Row],[Enemy Def]]),0)</f>
        <v>2</v>
      </c>
      <c r="R24" s="6">
        <f>P24-Q24</f>
        <v>16</v>
      </c>
      <c r="S24" s="6">
        <f>ROUND(((($B24+$A24))-Table14[[#This Row],[Enemy Def]]),0)</f>
        <v>2</v>
      </c>
      <c r="T24" s="6">
        <f>R24-S24</f>
        <v>14</v>
      </c>
      <c r="U24" s="6">
        <f>ROUND(((($B24+$A24))-Table14[[#This Row],[Enemy Def]]),0)</f>
        <v>2</v>
      </c>
      <c r="V24" s="6">
        <f>T24-U24</f>
        <v>12</v>
      </c>
      <c r="W24" s="6">
        <f>ROUND(((($B24+$A24))-Table14[[#This Row],[Enemy Def]]),0)</f>
        <v>2</v>
      </c>
      <c r="X24" s="7">
        <f>V24-W24</f>
        <v>10</v>
      </c>
    </row>
    <row r="25" spans="1:24" ht="12" customHeight="1" x14ac:dyDescent="0.25">
      <c r="A25" s="5">
        <v>3</v>
      </c>
      <c r="B25" s="6">
        <v>1</v>
      </c>
      <c r="C25" s="6">
        <v>1</v>
      </c>
      <c r="D25" s="6">
        <v>30</v>
      </c>
      <c r="E25" s="11">
        <f>ROUND(((($B25+$A25))-Table14[[#This Row],[Enemy Def]]),0)</f>
        <v>3</v>
      </c>
      <c r="F25" s="6">
        <f>D25-E25</f>
        <v>27</v>
      </c>
      <c r="G25" s="6">
        <f>ROUND(((($B25+$A25))-Table14[[#This Row],[Enemy Def]]),0)</f>
        <v>3</v>
      </c>
      <c r="H25" s="6">
        <f>F25-G25</f>
        <v>24</v>
      </c>
      <c r="I25" s="6">
        <f>ROUND(((($B25+$A25))-Table14[[#This Row],[Enemy Def]]),0)</f>
        <v>3</v>
      </c>
      <c r="J25" s="6">
        <f>H25-I25</f>
        <v>21</v>
      </c>
      <c r="K25" s="6">
        <f>ROUND(((($B25+$A25))-Table14[[#This Row],[Enemy Def]]),0)</f>
        <v>3</v>
      </c>
      <c r="L25" s="6">
        <f>J25-K25</f>
        <v>18</v>
      </c>
      <c r="M25" s="6">
        <f>ROUND(((($B25+$A25))-Table14[[#This Row],[Enemy Def]]),0)</f>
        <v>3</v>
      </c>
      <c r="N25" s="6">
        <f>L25-M25</f>
        <v>15</v>
      </c>
      <c r="O25" s="6">
        <f>ROUND(((($B25+$A25))-Table14[[#This Row],[Enemy Def]]),0)</f>
        <v>3</v>
      </c>
      <c r="P25" s="6">
        <f>N25-O25</f>
        <v>12</v>
      </c>
      <c r="Q25" s="6">
        <f>ROUND(((($B25+$A25))-Table14[[#This Row],[Enemy Def]]),0)</f>
        <v>3</v>
      </c>
      <c r="R25" s="6">
        <f>P25-Q25</f>
        <v>9</v>
      </c>
      <c r="S25" s="6">
        <f>ROUND(((($B25+$A25))-Table14[[#This Row],[Enemy Def]]),0)</f>
        <v>3</v>
      </c>
      <c r="T25" s="6">
        <f>R25-S25</f>
        <v>6</v>
      </c>
      <c r="U25" s="6">
        <f>ROUND(((($B25+$A25))-Table14[[#This Row],[Enemy Def]]),0)</f>
        <v>3</v>
      </c>
      <c r="V25" s="6">
        <f>T25-U25</f>
        <v>3</v>
      </c>
      <c r="W25" s="6">
        <f>ROUND(((($B25+$A25))-Table14[[#This Row],[Enemy Def]]),0)</f>
        <v>3</v>
      </c>
      <c r="X25" s="7">
        <f>V25-W25</f>
        <v>0</v>
      </c>
    </row>
    <row r="26" spans="1:24" ht="12" customHeight="1" x14ac:dyDescent="0.25">
      <c r="A26" s="5">
        <v>3</v>
      </c>
      <c r="B26" s="6">
        <v>2</v>
      </c>
      <c r="C26" s="6">
        <v>1</v>
      </c>
      <c r="D26" s="6">
        <v>30</v>
      </c>
      <c r="E26" s="11">
        <f>ROUND(((($B26+$A26))-Table14[[#This Row],[Enemy Def]]),0)</f>
        <v>4</v>
      </c>
      <c r="F26" s="6">
        <f>D26-E26</f>
        <v>26</v>
      </c>
      <c r="G26" s="6">
        <f>ROUND(((($B26+$A26))-Table14[[#This Row],[Enemy Def]]),0)</f>
        <v>4</v>
      </c>
      <c r="H26" s="6">
        <f>F26-G26</f>
        <v>22</v>
      </c>
      <c r="I26" s="6">
        <f>ROUND(((($B26+$A26))-Table14[[#This Row],[Enemy Def]]),0)</f>
        <v>4</v>
      </c>
      <c r="J26" s="6">
        <f>H26-I26</f>
        <v>18</v>
      </c>
      <c r="K26" s="6">
        <f>ROUND(((($B26+$A26))-Table14[[#This Row],[Enemy Def]]),0)</f>
        <v>4</v>
      </c>
      <c r="L26" s="6">
        <f>J26-K26</f>
        <v>14</v>
      </c>
      <c r="M26" s="6">
        <f>ROUND(((($B26+$A26))-Table14[[#This Row],[Enemy Def]]),0)</f>
        <v>4</v>
      </c>
      <c r="N26" s="6">
        <f>L26-M26</f>
        <v>10</v>
      </c>
      <c r="O26" s="6">
        <f>ROUND(((($B26+$A26))-Table14[[#This Row],[Enemy Def]]),0)</f>
        <v>4</v>
      </c>
      <c r="P26" s="6">
        <f>N26-O26</f>
        <v>6</v>
      </c>
      <c r="Q26" s="6">
        <f>ROUND(((($B26+$A26))-Table14[[#This Row],[Enemy Def]]),0)</f>
        <v>4</v>
      </c>
      <c r="R26" s="6">
        <f>P26-Q26</f>
        <v>2</v>
      </c>
      <c r="S26" s="6">
        <f>ROUND(((($B26+$A26))-Table14[[#This Row],[Enemy Def]]),0)</f>
        <v>4</v>
      </c>
      <c r="T26" s="6">
        <f>R26-S26</f>
        <v>-2</v>
      </c>
      <c r="U26" s="6">
        <f>ROUND(((($B26+$A26))-Table14[[#This Row],[Enemy Def]]),0)</f>
        <v>4</v>
      </c>
      <c r="V26" s="6">
        <f>T26-U26</f>
        <v>-6</v>
      </c>
      <c r="W26" s="6">
        <f>ROUND(((($B26+$A26))-Table14[[#This Row],[Enemy Def]]),0)</f>
        <v>4</v>
      </c>
      <c r="X26" s="7">
        <f>V26-W26</f>
        <v>-10</v>
      </c>
    </row>
    <row r="27" spans="1:24" ht="12" customHeight="1" x14ac:dyDescent="0.25">
      <c r="A27" s="5">
        <v>3</v>
      </c>
      <c r="B27" s="6">
        <v>3</v>
      </c>
      <c r="C27" s="6">
        <v>1</v>
      </c>
      <c r="D27" s="6">
        <v>30</v>
      </c>
      <c r="E27" s="11">
        <f>ROUND(((($B27+$A27))-Table14[[#This Row],[Enemy Def]]),0)</f>
        <v>5</v>
      </c>
      <c r="F27" s="6">
        <f>D27-E27</f>
        <v>25</v>
      </c>
      <c r="G27" s="6">
        <f>ROUND(((($B27+$A27))-Table14[[#This Row],[Enemy Def]]),0)</f>
        <v>5</v>
      </c>
      <c r="H27" s="6">
        <f>F27-G27</f>
        <v>20</v>
      </c>
      <c r="I27" s="6">
        <f>ROUND(((($B27+$A27))-Table14[[#This Row],[Enemy Def]]),0)</f>
        <v>5</v>
      </c>
      <c r="J27" s="6">
        <f>H27-I27</f>
        <v>15</v>
      </c>
      <c r="K27" s="6">
        <f>ROUND(((($B27+$A27))-Table14[[#This Row],[Enemy Def]]),0)</f>
        <v>5</v>
      </c>
      <c r="L27" s="6">
        <f>J27-K27</f>
        <v>10</v>
      </c>
      <c r="M27" s="6">
        <f>ROUND(((($B27+$A27))-Table14[[#This Row],[Enemy Def]]),0)</f>
        <v>5</v>
      </c>
      <c r="N27" s="6">
        <f>L27-M27</f>
        <v>5</v>
      </c>
      <c r="O27" s="6">
        <f>ROUND(((($B27+$A27))-Table14[[#This Row],[Enemy Def]]),0)</f>
        <v>5</v>
      </c>
      <c r="P27" s="6">
        <f>N27-O27</f>
        <v>0</v>
      </c>
      <c r="Q27" s="6">
        <f>ROUND(((($B27+$A27))-Table14[[#This Row],[Enemy Def]]),0)</f>
        <v>5</v>
      </c>
      <c r="R27" s="6">
        <f>P27-Q27</f>
        <v>-5</v>
      </c>
      <c r="S27" s="6">
        <f>ROUND(((($B27+$A27))-Table14[[#This Row],[Enemy Def]]),0)</f>
        <v>5</v>
      </c>
      <c r="T27" s="6">
        <f>R27-S27</f>
        <v>-10</v>
      </c>
      <c r="U27" s="6">
        <f>ROUND(((($B27+$A27))-Table14[[#This Row],[Enemy Def]]),0)</f>
        <v>5</v>
      </c>
      <c r="V27" s="6">
        <f>T27-U27</f>
        <v>-15</v>
      </c>
      <c r="W27" s="6">
        <f>ROUND(((($B27+$A27))-Table14[[#This Row],[Enemy Def]]),0)</f>
        <v>5</v>
      </c>
      <c r="X27" s="7">
        <f>V27-W27</f>
        <v>-20</v>
      </c>
    </row>
    <row r="28" spans="1:24" ht="12" customHeight="1" x14ac:dyDescent="0.25">
      <c r="A28" s="5">
        <v>3</v>
      </c>
      <c r="B28" s="6">
        <v>4</v>
      </c>
      <c r="C28" s="6">
        <v>1</v>
      </c>
      <c r="D28" s="6">
        <v>30</v>
      </c>
      <c r="E28" s="11">
        <f>ROUND(((($B28+$A28))-Table14[[#This Row],[Enemy Def]]),0)</f>
        <v>6</v>
      </c>
      <c r="F28" s="6">
        <f>D28-E28</f>
        <v>24</v>
      </c>
      <c r="G28" s="6">
        <f>ROUND(((($B28+$A28))-Table14[[#This Row],[Enemy Def]]),0)</f>
        <v>6</v>
      </c>
      <c r="H28" s="6">
        <f>F28-G28</f>
        <v>18</v>
      </c>
      <c r="I28" s="6">
        <f>ROUND(((($B28+$A28))-Table14[[#This Row],[Enemy Def]]),0)</f>
        <v>6</v>
      </c>
      <c r="J28" s="6">
        <f>H28-I28</f>
        <v>12</v>
      </c>
      <c r="K28" s="6">
        <f>ROUND(((($B28+$A28))-Table14[[#This Row],[Enemy Def]]),0)</f>
        <v>6</v>
      </c>
      <c r="L28" s="6">
        <f>J28-K28</f>
        <v>6</v>
      </c>
      <c r="M28" s="6">
        <f>ROUND(((($B28+$A28))-Table14[[#This Row],[Enemy Def]]),0)</f>
        <v>6</v>
      </c>
      <c r="N28" s="6">
        <f>L28-M28</f>
        <v>0</v>
      </c>
      <c r="O28" s="6">
        <f>ROUND(((($B28+$A28))-Table14[[#This Row],[Enemy Def]]),0)</f>
        <v>6</v>
      </c>
      <c r="P28" s="6">
        <f>N28-O28</f>
        <v>-6</v>
      </c>
      <c r="Q28" s="6">
        <f>ROUND(((($B28+$A28))-Table14[[#This Row],[Enemy Def]]),0)</f>
        <v>6</v>
      </c>
      <c r="R28" s="6">
        <f>P28-Q28</f>
        <v>-12</v>
      </c>
      <c r="S28" s="6">
        <f>ROUND(((($B28+$A28))-Table14[[#This Row],[Enemy Def]]),0)</f>
        <v>6</v>
      </c>
      <c r="T28" s="6">
        <f>R28-S28</f>
        <v>-18</v>
      </c>
      <c r="U28" s="6">
        <f>ROUND(((($B28+$A28))-Table14[[#This Row],[Enemy Def]]),0)</f>
        <v>6</v>
      </c>
      <c r="V28" s="6">
        <f>T28-U28</f>
        <v>-24</v>
      </c>
      <c r="W28" s="6">
        <f>ROUND(((($B28+$A28))-Table14[[#This Row],[Enemy Def]]),0)</f>
        <v>6</v>
      </c>
      <c r="X28" s="7">
        <f>V28-W28</f>
        <v>-30</v>
      </c>
    </row>
    <row r="29" spans="1:24" ht="12" customHeight="1" x14ac:dyDescent="0.25">
      <c r="A29" s="5">
        <v>3</v>
      </c>
      <c r="B29" s="6">
        <v>5</v>
      </c>
      <c r="C29" s="6">
        <v>1</v>
      </c>
      <c r="D29" s="6">
        <v>30</v>
      </c>
      <c r="E29" s="11">
        <f>ROUND(((($B29+$A29))-Table14[[#This Row],[Enemy Def]]),0)</f>
        <v>7</v>
      </c>
      <c r="F29" s="6">
        <f>D29-E29</f>
        <v>23</v>
      </c>
      <c r="G29" s="6">
        <f>ROUND(((($B29+$A29))-Table14[[#This Row],[Enemy Def]]),0)</f>
        <v>7</v>
      </c>
      <c r="H29" s="6">
        <f>F29-G29</f>
        <v>16</v>
      </c>
      <c r="I29" s="6">
        <f>ROUND(((($B29+$A29))-Table14[[#This Row],[Enemy Def]]),0)</f>
        <v>7</v>
      </c>
      <c r="J29" s="6">
        <f>H29-I29</f>
        <v>9</v>
      </c>
      <c r="K29" s="6">
        <f>ROUND(((($B29+$A29))-Table14[[#This Row],[Enemy Def]]),0)</f>
        <v>7</v>
      </c>
      <c r="L29" s="6">
        <f>J29-K29</f>
        <v>2</v>
      </c>
      <c r="M29" s="6">
        <f>ROUND(((($B29+$A29))-Table14[[#This Row],[Enemy Def]]),0)</f>
        <v>7</v>
      </c>
      <c r="N29" s="6">
        <f>L29-M29</f>
        <v>-5</v>
      </c>
      <c r="O29" s="6">
        <f>ROUND(((($B29+$A29))-Table14[[#This Row],[Enemy Def]]),0)</f>
        <v>7</v>
      </c>
      <c r="P29" s="6">
        <f>N29-O29</f>
        <v>-12</v>
      </c>
      <c r="Q29" s="6">
        <f>ROUND(((($B29+$A29))-Table14[[#This Row],[Enemy Def]]),0)</f>
        <v>7</v>
      </c>
      <c r="R29" s="6">
        <f>P29-Q29</f>
        <v>-19</v>
      </c>
      <c r="S29" s="6">
        <f>ROUND(((($B29+$A29))-Table14[[#This Row],[Enemy Def]]),0)</f>
        <v>7</v>
      </c>
      <c r="T29" s="6">
        <f>R29-S29</f>
        <v>-26</v>
      </c>
      <c r="U29" s="6">
        <f>ROUND(((($B29+$A29))-Table14[[#This Row],[Enemy Def]]),0)</f>
        <v>7</v>
      </c>
      <c r="V29" s="6">
        <f>T29-U29</f>
        <v>-33</v>
      </c>
      <c r="W29" s="6">
        <f>ROUND(((($B29+$A29))-Table14[[#This Row],[Enemy Def]]),0)</f>
        <v>7</v>
      </c>
      <c r="X29" s="7">
        <f>V29-W29</f>
        <v>-40</v>
      </c>
    </row>
    <row r="30" spans="1:24" ht="12" customHeight="1" x14ac:dyDescent="0.25">
      <c r="A30" s="5">
        <v>3</v>
      </c>
      <c r="B30" s="6">
        <v>6</v>
      </c>
      <c r="C30" s="6">
        <v>1</v>
      </c>
      <c r="D30" s="6">
        <v>30</v>
      </c>
      <c r="E30" s="11">
        <f>ROUND(((($B30+$A30))-Table14[[#This Row],[Enemy Def]]),0)</f>
        <v>8</v>
      </c>
      <c r="F30" s="6">
        <f>D30-E30</f>
        <v>22</v>
      </c>
      <c r="G30" s="6">
        <f>ROUND(((($B30+$A30))-Table14[[#This Row],[Enemy Def]]),0)</f>
        <v>8</v>
      </c>
      <c r="H30" s="6">
        <f>F30-G30</f>
        <v>14</v>
      </c>
      <c r="I30" s="6">
        <f>ROUND(((($B30+$A30))-Table14[[#This Row],[Enemy Def]]),0)</f>
        <v>8</v>
      </c>
      <c r="J30" s="6">
        <f>H30-I30</f>
        <v>6</v>
      </c>
      <c r="K30" s="6">
        <f>ROUND(((($B30+$A30))-Table14[[#This Row],[Enemy Def]]),0)</f>
        <v>8</v>
      </c>
      <c r="L30" s="6">
        <f>J30-K30</f>
        <v>-2</v>
      </c>
      <c r="M30" s="6">
        <f>ROUND(((($B30+$A30))-Table14[[#This Row],[Enemy Def]]),0)</f>
        <v>8</v>
      </c>
      <c r="N30" s="6">
        <f>L30-M30</f>
        <v>-10</v>
      </c>
      <c r="O30" s="6">
        <f>ROUND(((($B30+$A30))-Table14[[#This Row],[Enemy Def]]),0)</f>
        <v>8</v>
      </c>
      <c r="P30" s="6">
        <f>N30-O30</f>
        <v>-18</v>
      </c>
      <c r="Q30" s="6">
        <f>ROUND(((($B30+$A30))-Table14[[#This Row],[Enemy Def]]),0)</f>
        <v>8</v>
      </c>
      <c r="R30" s="6">
        <f>P30-Q30</f>
        <v>-26</v>
      </c>
      <c r="S30" s="6">
        <f>ROUND(((($B30+$A30))-Table14[[#This Row],[Enemy Def]]),0)</f>
        <v>8</v>
      </c>
      <c r="T30" s="6">
        <f>R30-S30</f>
        <v>-34</v>
      </c>
      <c r="U30" s="6">
        <f>ROUND(((($B30+$A30))-Table14[[#This Row],[Enemy Def]]),0)</f>
        <v>8</v>
      </c>
      <c r="V30" s="6">
        <f>T30-U30</f>
        <v>-42</v>
      </c>
      <c r="W30" s="6">
        <f>ROUND(((($B30+$A30))-Table14[[#This Row],[Enemy Def]]),0)</f>
        <v>8</v>
      </c>
      <c r="X30" s="7">
        <f>V30-W30</f>
        <v>-50</v>
      </c>
    </row>
    <row r="31" spans="1:24" ht="12" customHeight="1" x14ac:dyDescent="0.25">
      <c r="A31" s="5">
        <v>3</v>
      </c>
      <c r="B31" s="6">
        <v>7</v>
      </c>
      <c r="C31" s="6">
        <v>1</v>
      </c>
      <c r="D31" s="6">
        <v>30</v>
      </c>
      <c r="E31" s="11">
        <f>ROUND(((($B31+$A31))-Table14[[#This Row],[Enemy Def]]),0)</f>
        <v>9</v>
      </c>
      <c r="F31" s="6">
        <f>D31-E31</f>
        <v>21</v>
      </c>
      <c r="G31" s="6">
        <f>ROUND(((($B31+$A31))-Table14[[#This Row],[Enemy Def]]),0)</f>
        <v>9</v>
      </c>
      <c r="H31" s="6">
        <f>F31-G31</f>
        <v>12</v>
      </c>
      <c r="I31" s="6">
        <f>ROUND(((($B31+$A31))-Table14[[#This Row],[Enemy Def]]),0)</f>
        <v>9</v>
      </c>
      <c r="J31" s="6">
        <f>H31-I31</f>
        <v>3</v>
      </c>
      <c r="K31" s="6">
        <f>ROUND(((($B31+$A31))-Table14[[#This Row],[Enemy Def]]),0)</f>
        <v>9</v>
      </c>
      <c r="L31" s="6">
        <f>J31-K31</f>
        <v>-6</v>
      </c>
      <c r="M31" s="6">
        <f>ROUND(((($B31+$A31))-Table14[[#This Row],[Enemy Def]]),0)</f>
        <v>9</v>
      </c>
      <c r="N31" s="6">
        <f>L31-M31</f>
        <v>-15</v>
      </c>
      <c r="O31" s="6">
        <f>ROUND(((($B31+$A31))-Table14[[#This Row],[Enemy Def]]),0)</f>
        <v>9</v>
      </c>
      <c r="P31" s="6">
        <f>N31-O31</f>
        <v>-24</v>
      </c>
      <c r="Q31" s="6">
        <f>ROUND(((($B31+$A31))-Table14[[#This Row],[Enemy Def]]),0)</f>
        <v>9</v>
      </c>
      <c r="R31" s="6">
        <f>P31-Q31</f>
        <v>-33</v>
      </c>
      <c r="S31" s="6">
        <f>ROUND(((($B31+$A31))-Table14[[#This Row],[Enemy Def]]),0)</f>
        <v>9</v>
      </c>
      <c r="T31" s="6">
        <f>R31-S31</f>
        <v>-42</v>
      </c>
      <c r="U31" s="6">
        <f>ROUND(((($B31+$A31))-Table14[[#This Row],[Enemy Def]]),0)</f>
        <v>9</v>
      </c>
      <c r="V31" s="6">
        <f>T31-U31</f>
        <v>-51</v>
      </c>
      <c r="W31" s="6">
        <f>ROUND(((($B31+$A31))-Table14[[#This Row],[Enemy Def]]),0)</f>
        <v>9</v>
      </c>
      <c r="X31" s="7">
        <f>V31-W31</f>
        <v>-60</v>
      </c>
    </row>
    <row r="32" spans="1:24" ht="12" customHeight="1" x14ac:dyDescent="0.25">
      <c r="A32" s="5">
        <v>3</v>
      </c>
      <c r="B32" s="6">
        <v>8</v>
      </c>
      <c r="C32" s="6">
        <v>1</v>
      </c>
      <c r="D32" s="6">
        <v>30</v>
      </c>
      <c r="E32" s="11">
        <f>ROUND(((($B32+$A32))-Table14[[#This Row],[Enemy Def]]),0)</f>
        <v>10</v>
      </c>
      <c r="F32" s="6">
        <f>D32-E32</f>
        <v>20</v>
      </c>
      <c r="G32" s="6">
        <f>ROUND(((($B32+$A32))-Table14[[#This Row],[Enemy Def]]),0)</f>
        <v>10</v>
      </c>
      <c r="H32" s="6">
        <f>F32-G32</f>
        <v>10</v>
      </c>
      <c r="I32" s="6">
        <f>ROUND(((($B32+$A32))-Table14[[#This Row],[Enemy Def]]),0)</f>
        <v>10</v>
      </c>
      <c r="J32" s="6">
        <f>H32-I32</f>
        <v>0</v>
      </c>
      <c r="K32" s="6">
        <f>ROUND(((($B32+$A32))-Table14[[#This Row],[Enemy Def]]),0)</f>
        <v>10</v>
      </c>
      <c r="L32" s="6">
        <f>J32-K32</f>
        <v>-10</v>
      </c>
      <c r="M32" s="6">
        <f>ROUND(((($B32+$A32))-Table14[[#This Row],[Enemy Def]]),0)</f>
        <v>10</v>
      </c>
      <c r="N32" s="6">
        <f>L32-M32</f>
        <v>-20</v>
      </c>
      <c r="O32" s="6">
        <f>ROUND(((($B32+$A32))-Table14[[#This Row],[Enemy Def]]),0)</f>
        <v>10</v>
      </c>
      <c r="P32" s="6">
        <f>N32-O32</f>
        <v>-30</v>
      </c>
      <c r="Q32" s="6">
        <f>ROUND(((($B32+$A32))-Table14[[#This Row],[Enemy Def]]),0)</f>
        <v>10</v>
      </c>
      <c r="R32" s="6">
        <f>P32-Q32</f>
        <v>-40</v>
      </c>
      <c r="S32" s="6">
        <f>ROUND(((($B32+$A32))-Table14[[#This Row],[Enemy Def]]),0)</f>
        <v>10</v>
      </c>
      <c r="T32" s="6">
        <f>R32-S32</f>
        <v>-50</v>
      </c>
      <c r="U32" s="6">
        <f>ROUND(((($B32+$A32))-Table14[[#This Row],[Enemy Def]]),0)</f>
        <v>10</v>
      </c>
      <c r="V32" s="6">
        <f>T32-U32</f>
        <v>-60</v>
      </c>
      <c r="W32" s="6">
        <f>ROUND(((($B32+$A32))-Table14[[#This Row],[Enemy Def]]),0)</f>
        <v>10</v>
      </c>
      <c r="X32" s="7">
        <f>V32-W32</f>
        <v>-70</v>
      </c>
    </row>
    <row r="33" spans="1:24" ht="12" customHeight="1" x14ac:dyDescent="0.25">
      <c r="A33" s="5">
        <v>3</v>
      </c>
      <c r="B33" s="6">
        <v>9</v>
      </c>
      <c r="C33" s="6">
        <v>1</v>
      </c>
      <c r="D33" s="6">
        <v>30</v>
      </c>
      <c r="E33" s="11">
        <f>ROUND(((($B33+$A33))-Table14[[#This Row],[Enemy Def]]),0)</f>
        <v>11</v>
      </c>
      <c r="F33" s="6">
        <f>D33-E33</f>
        <v>19</v>
      </c>
      <c r="G33" s="6">
        <f>ROUND(((($B33+$A33))-Table14[[#This Row],[Enemy Def]]),0)</f>
        <v>11</v>
      </c>
      <c r="H33" s="6">
        <f>F33-G33</f>
        <v>8</v>
      </c>
      <c r="I33" s="6">
        <f>ROUND(((($B33+$A33))-Table14[[#This Row],[Enemy Def]]),0)</f>
        <v>11</v>
      </c>
      <c r="J33" s="6">
        <f>H33-I33</f>
        <v>-3</v>
      </c>
      <c r="K33" s="6">
        <f>ROUND(((($B33+$A33))-Table14[[#This Row],[Enemy Def]]),0)</f>
        <v>11</v>
      </c>
      <c r="L33" s="6">
        <f>J33-K33</f>
        <v>-14</v>
      </c>
      <c r="M33" s="6">
        <f>ROUND(((($B33+$A33))-Table14[[#This Row],[Enemy Def]]),0)</f>
        <v>11</v>
      </c>
      <c r="N33" s="6">
        <f>L33-M33</f>
        <v>-25</v>
      </c>
      <c r="O33" s="6">
        <f>ROUND(((($B33+$A33))-Table14[[#This Row],[Enemy Def]]),0)</f>
        <v>11</v>
      </c>
      <c r="P33" s="6">
        <f>N33-O33</f>
        <v>-36</v>
      </c>
      <c r="Q33" s="6">
        <f>ROUND(((($B33+$A33))-Table14[[#This Row],[Enemy Def]]),0)</f>
        <v>11</v>
      </c>
      <c r="R33" s="6">
        <f>P33-Q33</f>
        <v>-47</v>
      </c>
      <c r="S33" s="6">
        <f>ROUND(((($B33+$A33))-Table14[[#This Row],[Enemy Def]]),0)</f>
        <v>11</v>
      </c>
      <c r="T33" s="6">
        <f>R33-S33</f>
        <v>-58</v>
      </c>
      <c r="U33" s="6">
        <f>ROUND(((($B33+$A33))-Table14[[#This Row],[Enemy Def]]),0)</f>
        <v>11</v>
      </c>
      <c r="V33" s="6">
        <f>T33-U33</f>
        <v>-69</v>
      </c>
      <c r="W33" s="6">
        <f>ROUND(((($B33+$A33))-Table14[[#This Row],[Enemy Def]]),0)</f>
        <v>11</v>
      </c>
      <c r="X33" s="7">
        <f>V33-W33</f>
        <v>-80</v>
      </c>
    </row>
    <row r="34" spans="1:24" ht="12" customHeight="1" x14ac:dyDescent="0.25">
      <c r="A34" s="5">
        <v>3</v>
      </c>
      <c r="B34" s="9">
        <v>10</v>
      </c>
      <c r="C34" s="6">
        <v>1</v>
      </c>
      <c r="D34" s="6">
        <v>30</v>
      </c>
      <c r="E34" s="12">
        <f>ROUND(((($B34+$A34))-Table14[[#This Row],[Enemy Def]]),0)</f>
        <v>12</v>
      </c>
      <c r="F34" s="9">
        <f>D34-E34</f>
        <v>18</v>
      </c>
      <c r="G34" s="9">
        <f>ROUND(((($B34+$A34))-Table14[[#This Row],[Enemy Def]]),0)</f>
        <v>12</v>
      </c>
      <c r="H34" s="9">
        <f>F34-G34</f>
        <v>6</v>
      </c>
      <c r="I34" s="9">
        <f>ROUND(((($B34+$A34))-Table14[[#This Row],[Enemy Def]]),0)</f>
        <v>12</v>
      </c>
      <c r="J34" s="9">
        <f>H34-I34</f>
        <v>-6</v>
      </c>
      <c r="K34" s="9">
        <f>ROUND(((($B34+$A34))-Table14[[#This Row],[Enemy Def]]),0)</f>
        <v>12</v>
      </c>
      <c r="L34" s="9">
        <f>J34-K34</f>
        <v>-18</v>
      </c>
      <c r="M34" s="9">
        <f>ROUND(((($B34+$A34))-Table14[[#This Row],[Enemy Def]]),0)</f>
        <v>12</v>
      </c>
      <c r="N34" s="9">
        <f>L34-M34</f>
        <v>-30</v>
      </c>
      <c r="O34" s="9">
        <f>ROUND(((($B34+$A34))-Table14[[#This Row],[Enemy Def]]),0)</f>
        <v>12</v>
      </c>
      <c r="P34" s="9">
        <f>N34-O34</f>
        <v>-42</v>
      </c>
      <c r="Q34" s="9">
        <f>ROUND(((($B34+$A34))-Table14[[#This Row],[Enemy Def]]),0)</f>
        <v>12</v>
      </c>
      <c r="R34" s="9">
        <f>P34-Q34</f>
        <v>-54</v>
      </c>
      <c r="S34" s="9">
        <f>ROUND(((($B34+$A34))-Table14[[#This Row],[Enemy Def]]),0)</f>
        <v>12</v>
      </c>
      <c r="T34" s="9">
        <f>R34-S34</f>
        <v>-66</v>
      </c>
      <c r="U34" s="9">
        <f>ROUND(((($B34+$A34))-Table14[[#This Row],[Enemy Def]]),0)</f>
        <v>12</v>
      </c>
      <c r="V34" s="9">
        <f>T34-U34</f>
        <v>-78</v>
      </c>
      <c r="W34" s="9">
        <f>ROUND(((($B34+$A34))-Table14[[#This Row],[Enemy Def]]),0)</f>
        <v>12</v>
      </c>
      <c r="X34" s="10">
        <f>V34-W34</f>
        <v>-90</v>
      </c>
    </row>
    <row r="35" spans="1:24" ht="12" customHeight="1" x14ac:dyDescent="0.25">
      <c r="A35" s="5">
        <v>4</v>
      </c>
      <c r="B35" s="6">
        <v>0</v>
      </c>
      <c r="C35" s="6">
        <v>1</v>
      </c>
      <c r="D35" s="6">
        <v>40</v>
      </c>
      <c r="E35" s="11">
        <f>ROUND(((($B35+$A35))-Table14[[#This Row],[Enemy Def]]),0)</f>
        <v>3</v>
      </c>
      <c r="F35" s="6">
        <f>D35-E35</f>
        <v>37</v>
      </c>
      <c r="G35" s="6">
        <f>ROUND(((($B35+$A35))-Table14[[#This Row],[Enemy Def]]),0)</f>
        <v>3</v>
      </c>
      <c r="H35" s="6">
        <f>F35-G35</f>
        <v>34</v>
      </c>
      <c r="I35" s="6">
        <f>ROUND(((($B35+$A35))-Table14[[#This Row],[Enemy Def]]),0)</f>
        <v>3</v>
      </c>
      <c r="J35" s="6">
        <f>H35-I35</f>
        <v>31</v>
      </c>
      <c r="K35" s="6">
        <f>ROUND(((($B35+$A35))-Table14[[#This Row],[Enemy Def]]),0)</f>
        <v>3</v>
      </c>
      <c r="L35" s="6">
        <f>J35-K35</f>
        <v>28</v>
      </c>
      <c r="M35" s="6">
        <f>ROUND(((($B35+$A35))-Table14[[#This Row],[Enemy Def]]),0)</f>
        <v>3</v>
      </c>
      <c r="N35" s="6">
        <f>L35-M35</f>
        <v>25</v>
      </c>
      <c r="O35" s="6">
        <f>ROUND(((($B35+$A35))-Table14[[#This Row],[Enemy Def]]),0)</f>
        <v>3</v>
      </c>
      <c r="P35" s="6">
        <f>N35-O35</f>
        <v>22</v>
      </c>
      <c r="Q35" s="6">
        <f>ROUND(((($B35+$A35))-Table14[[#This Row],[Enemy Def]]),0)</f>
        <v>3</v>
      </c>
      <c r="R35" s="6">
        <f>P35-Q35</f>
        <v>19</v>
      </c>
      <c r="S35" s="6">
        <f>ROUND(((($B35+$A35))-Table14[[#This Row],[Enemy Def]]),0)</f>
        <v>3</v>
      </c>
      <c r="T35" s="6">
        <f>R35-S35</f>
        <v>16</v>
      </c>
      <c r="U35" s="6">
        <f>ROUND(((($B35+$A35))-Table14[[#This Row],[Enemy Def]]),0)</f>
        <v>3</v>
      </c>
      <c r="V35" s="6">
        <f>T35-U35</f>
        <v>13</v>
      </c>
      <c r="W35" s="6">
        <f>ROUND(((($B35+$A35))-Table14[[#This Row],[Enemy Def]]),0)</f>
        <v>3</v>
      </c>
      <c r="X35" s="7">
        <f>V35-W35</f>
        <v>10</v>
      </c>
    </row>
    <row r="36" spans="1:24" ht="12" customHeight="1" x14ac:dyDescent="0.25">
      <c r="A36" s="5">
        <v>4</v>
      </c>
      <c r="B36" s="6">
        <v>1</v>
      </c>
      <c r="C36" s="6">
        <v>1</v>
      </c>
      <c r="D36" s="6">
        <v>40</v>
      </c>
      <c r="E36" s="11">
        <f>ROUND(((($B36+$A36))-Table14[[#This Row],[Enemy Def]]),0)</f>
        <v>4</v>
      </c>
      <c r="F36" s="6">
        <f>D36-E36</f>
        <v>36</v>
      </c>
      <c r="G36" s="6">
        <f>ROUND(((($B36+$A36))-Table14[[#This Row],[Enemy Def]]),0)</f>
        <v>4</v>
      </c>
      <c r="H36" s="6">
        <f>F36-G36</f>
        <v>32</v>
      </c>
      <c r="I36" s="6">
        <f>ROUND(((($B36+$A36))-Table14[[#This Row],[Enemy Def]]),0)</f>
        <v>4</v>
      </c>
      <c r="J36" s="6">
        <f>H36-I36</f>
        <v>28</v>
      </c>
      <c r="K36" s="6">
        <f>ROUND(((($B36+$A36))-Table14[[#This Row],[Enemy Def]]),0)</f>
        <v>4</v>
      </c>
      <c r="L36" s="6">
        <f>J36-K36</f>
        <v>24</v>
      </c>
      <c r="M36" s="6">
        <f>ROUND(((($B36+$A36))-Table14[[#This Row],[Enemy Def]]),0)</f>
        <v>4</v>
      </c>
      <c r="N36" s="6">
        <f>L36-M36</f>
        <v>20</v>
      </c>
      <c r="O36" s="6">
        <f>ROUND(((($B36+$A36))-Table14[[#This Row],[Enemy Def]]),0)</f>
        <v>4</v>
      </c>
      <c r="P36" s="6">
        <f>N36-O36</f>
        <v>16</v>
      </c>
      <c r="Q36" s="6">
        <f>ROUND(((($B36+$A36))-Table14[[#This Row],[Enemy Def]]),0)</f>
        <v>4</v>
      </c>
      <c r="R36" s="6">
        <f>P36-Q36</f>
        <v>12</v>
      </c>
      <c r="S36" s="6">
        <f>ROUND(((($B36+$A36))-Table14[[#This Row],[Enemy Def]]),0)</f>
        <v>4</v>
      </c>
      <c r="T36" s="6">
        <f>R36-S36</f>
        <v>8</v>
      </c>
      <c r="U36" s="6">
        <f>ROUND(((($B36+$A36))-Table14[[#This Row],[Enemy Def]]),0)</f>
        <v>4</v>
      </c>
      <c r="V36" s="6">
        <f>T36-U36</f>
        <v>4</v>
      </c>
      <c r="W36" s="6">
        <f>ROUND(((($B36+$A36))-Table14[[#This Row],[Enemy Def]]),0)</f>
        <v>4</v>
      </c>
      <c r="X36" s="7">
        <f>V36-W36</f>
        <v>0</v>
      </c>
    </row>
    <row r="37" spans="1:24" ht="12" customHeight="1" x14ac:dyDescent="0.25">
      <c r="A37" s="5">
        <v>4</v>
      </c>
      <c r="B37" s="6">
        <v>2</v>
      </c>
      <c r="C37" s="6">
        <v>1</v>
      </c>
      <c r="D37" s="6">
        <v>40</v>
      </c>
      <c r="E37" s="11">
        <f>ROUND(((($B37+$A37))-Table14[[#This Row],[Enemy Def]]),0)</f>
        <v>5</v>
      </c>
      <c r="F37" s="6">
        <f>D37-E37</f>
        <v>35</v>
      </c>
      <c r="G37" s="6">
        <f>ROUND(((($B37+$A37))-Table14[[#This Row],[Enemy Def]]),0)</f>
        <v>5</v>
      </c>
      <c r="H37" s="6">
        <f>F37-G37</f>
        <v>30</v>
      </c>
      <c r="I37" s="6">
        <f>ROUND(((($B37+$A37))-Table14[[#This Row],[Enemy Def]]),0)</f>
        <v>5</v>
      </c>
      <c r="J37" s="6">
        <f>H37-I37</f>
        <v>25</v>
      </c>
      <c r="K37" s="6">
        <f>ROUND(((($B37+$A37))-Table14[[#This Row],[Enemy Def]]),0)</f>
        <v>5</v>
      </c>
      <c r="L37" s="6">
        <f>J37-K37</f>
        <v>20</v>
      </c>
      <c r="M37" s="6">
        <f>ROUND(((($B37+$A37))-Table14[[#This Row],[Enemy Def]]),0)</f>
        <v>5</v>
      </c>
      <c r="N37" s="6">
        <f>L37-M37</f>
        <v>15</v>
      </c>
      <c r="O37" s="6">
        <f>ROUND(((($B37+$A37))-Table14[[#This Row],[Enemy Def]]),0)</f>
        <v>5</v>
      </c>
      <c r="P37" s="6">
        <f>N37-O37</f>
        <v>10</v>
      </c>
      <c r="Q37" s="6">
        <f>ROUND(((($B37+$A37))-Table14[[#This Row],[Enemy Def]]),0)</f>
        <v>5</v>
      </c>
      <c r="R37" s="6">
        <f>P37-Q37</f>
        <v>5</v>
      </c>
      <c r="S37" s="6">
        <f>ROUND(((($B37+$A37))-Table14[[#This Row],[Enemy Def]]),0)</f>
        <v>5</v>
      </c>
      <c r="T37" s="6">
        <f>R37-S37</f>
        <v>0</v>
      </c>
      <c r="U37" s="6">
        <f>ROUND(((($B37+$A37))-Table14[[#This Row],[Enemy Def]]),0)</f>
        <v>5</v>
      </c>
      <c r="V37" s="6">
        <f>T37-U37</f>
        <v>-5</v>
      </c>
      <c r="W37" s="6">
        <f>ROUND(((($B37+$A37))-Table14[[#This Row],[Enemy Def]]),0)</f>
        <v>5</v>
      </c>
      <c r="X37" s="7">
        <f>V37-W37</f>
        <v>-10</v>
      </c>
    </row>
    <row r="38" spans="1:24" ht="12" customHeight="1" x14ac:dyDescent="0.25">
      <c r="A38" s="5">
        <v>4</v>
      </c>
      <c r="B38" s="6">
        <v>3</v>
      </c>
      <c r="C38" s="6">
        <v>1</v>
      </c>
      <c r="D38" s="6">
        <v>40</v>
      </c>
      <c r="E38" s="11">
        <f>ROUND(((($B38+$A38))-Table14[[#This Row],[Enemy Def]]),0)</f>
        <v>6</v>
      </c>
      <c r="F38" s="6">
        <f>D38-E38</f>
        <v>34</v>
      </c>
      <c r="G38" s="6">
        <f>ROUND(((($B38+$A38))-Table14[[#This Row],[Enemy Def]]),0)</f>
        <v>6</v>
      </c>
      <c r="H38" s="6">
        <f>F38-G38</f>
        <v>28</v>
      </c>
      <c r="I38" s="6">
        <f>ROUND(((($B38+$A38))-Table14[[#This Row],[Enemy Def]]),0)</f>
        <v>6</v>
      </c>
      <c r="J38" s="6">
        <f>H38-I38</f>
        <v>22</v>
      </c>
      <c r="K38" s="6">
        <f>ROUND(((($B38+$A38))-Table14[[#This Row],[Enemy Def]]),0)</f>
        <v>6</v>
      </c>
      <c r="L38" s="6">
        <f>J38-K38</f>
        <v>16</v>
      </c>
      <c r="M38" s="6">
        <f>ROUND(((($B38+$A38))-Table14[[#This Row],[Enemy Def]]),0)</f>
        <v>6</v>
      </c>
      <c r="N38" s="6">
        <f>L38-M38</f>
        <v>10</v>
      </c>
      <c r="O38" s="6">
        <f>ROUND(((($B38+$A38))-Table14[[#This Row],[Enemy Def]]),0)</f>
        <v>6</v>
      </c>
      <c r="P38" s="6">
        <f>N38-O38</f>
        <v>4</v>
      </c>
      <c r="Q38" s="6">
        <f>ROUND(((($B38+$A38))-Table14[[#This Row],[Enemy Def]]),0)</f>
        <v>6</v>
      </c>
      <c r="R38" s="6">
        <f>P38-Q38</f>
        <v>-2</v>
      </c>
      <c r="S38" s="6">
        <f>ROUND(((($B38+$A38))-Table14[[#This Row],[Enemy Def]]),0)</f>
        <v>6</v>
      </c>
      <c r="T38" s="6">
        <f>R38-S38</f>
        <v>-8</v>
      </c>
      <c r="U38" s="6">
        <f>ROUND(((($B38+$A38))-Table14[[#This Row],[Enemy Def]]),0)</f>
        <v>6</v>
      </c>
      <c r="V38" s="6">
        <f>T38-U38</f>
        <v>-14</v>
      </c>
      <c r="W38" s="6">
        <f>ROUND(((($B38+$A38))-Table14[[#This Row],[Enemy Def]]),0)</f>
        <v>6</v>
      </c>
      <c r="X38" s="7">
        <f>V38-W38</f>
        <v>-20</v>
      </c>
    </row>
    <row r="39" spans="1:24" ht="12" customHeight="1" x14ac:dyDescent="0.25">
      <c r="A39" s="5">
        <v>4</v>
      </c>
      <c r="B39" s="6">
        <v>4</v>
      </c>
      <c r="C39" s="6">
        <v>1</v>
      </c>
      <c r="D39" s="6">
        <v>40</v>
      </c>
      <c r="E39" s="11">
        <f>ROUND(((($B39+$A39))-Table14[[#This Row],[Enemy Def]]),0)</f>
        <v>7</v>
      </c>
      <c r="F39" s="6">
        <f>D39-E39</f>
        <v>33</v>
      </c>
      <c r="G39" s="6">
        <f>ROUND(((($B39+$A39))-Table14[[#This Row],[Enemy Def]]),0)</f>
        <v>7</v>
      </c>
      <c r="H39" s="6">
        <f>F39-G39</f>
        <v>26</v>
      </c>
      <c r="I39" s="6">
        <f>ROUND(((($B39+$A39))-Table14[[#This Row],[Enemy Def]]),0)</f>
        <v>7</v>
      </c>
      <c r="J39" s="6">
        <f>H39-I39</f>
        <v>19</v>
      </c>
      <c r="K39" s="6">
        <f>ROUND(((($B39+$A39))-Table14[[#This Row],[Enemy Def]]),0)</f>
        <v>7</v>
      </c>
      <c r="L39" s="6">
        <f>J39-K39</f>
        <v>12</v>
      </c>
      <c r="M39" s="6">
        <f>ROUND(((($B39+$A39))-Table14[[#This Row],[Enemy Def]]),0)</f>
        <v>7</v>
      </c>
      <c r="N39" s="6">
        <f>L39-M39</f>
        <v>5</v>
      </c>
      <c r="O39" s="6">
        <f>ROUND(((($B39+$A39))-Table14[[#This Row],[Enemy Def]]),0)</f>
        <v>7</v>
      </c>
      <c r="P39" s="6">
        <f>N39-O39</f>
        <v>-2</v>
      </c>
      <c r="Q39" s="6">
        <f>ROUND(((($B39+$A39))-Table14[[#This Row],[Enemy Def]]),0)</f>
        <v>7</v>
      </c>
      <c r="R39" s="6">
        <f>P39-Q39</f>
        <v>-9</v>
      </c>
      <c r="S39" s="6">
        <f>ROUND(((($B39+$A39))-Table14[[#This Row],[Enemy Def]]),0)</f>
        <v>7</v>
      </c>
      <c r="T39" s="6">
        <f>R39-S39</f>
        <v>-16</v>
      </c>
      <c r="U39" s="6">
        <f>ROUND(((($B39+$A39))-Table14[[#This Row],[Enemy Def]]),0)</f>
        <v>7</v>
      </c>
      <c r="V39" s="6">
        <f>T39-U39</f>
        <v>-23</v>
      </c>
      <c r="W39" s="6">
        <f>ROUND(((($B39+$A39))-Table14[[#This Row],[Enemy Def]]),0)</f>
        <v>7</v>
      </c>
      <c r="X39" s="7">
        <f>V39-W39</f>
        <v>-30</v>
      </c>
    </row>
    <row r="40" spans="1:24" ht="12" customHeight="1" x14ac:dyDescent="0.25">
      <c r="A40" s="5">
        <v>4</v>
      </c>
      <c r="B40" s="6">
        <v>5</v>
      </c>
      <c r="C40" s="6">
        <v>1</v>
      </c>
      <c r="D40" s="6">
        <v>40</v>
      </c>
      <c r="E40" s="11">
        <f>ROUND(((($B40+$A40))-Table14[[#This Row],[Enemy Def]]),0)</f>
        <v>8</v>
      </c>
      <c r="F40" s="6">
        <f>D40-E40</f>
        <v>32</v>
      </c>
      <c r="G40" s="6">
        <f>ROUND(((($B40+$A40))-Table14[[#This Row],[Enemy Def]]),0)</f>
        <v>8</v>
      </c>
      <c r="H40" s="6">
        <f>F40-G40</f>
        <v>24</v>
      </c>
      <c r="I40" s="6">
        <f>ROUND(((($B40+$A40))-Table14[[#This Row],[Enemy Def]]),0)</f>
        <v>8</v>
      </c>
      <c r="J40" s="6">
        <f>H40-I40</f>
        <v>16</v>
      </c>
      <c r="K40" s="6">
        <f>ROUND(((($B40+$A40))-Table14[[#This Row],[Enemy Def]]),0)</f>
        <v>8</v>
      </c>
      <c r="L40" s="6">
        <f>J40-K40</f>
        <v>8</v>
      </c>
      <c r="M40" s="6">
        <f>ROUND(((($B40+$A40))-Table14[[#This Row],[Enemy Def]]),0)</f>
        <v>8</v>
      </c>
      <c r="N40" s="6">
        <f>L40-M40</f>
        <v>0</v>
      </c>
      <c r="O40" s="6">
        <f>ROUND(((($B40+$A40))-Table14[[#This Row],[Enemy Def]]),0)</f>
        <v>8</v>
      </c>
      <c r="P40" s="6">
        <f>N40-O40</f>
        <v>-8</v>
      </c>
      <c r="Q40" s="6">
        <f>ROUND(((($B40+$A40))-Table14[[#This Row],[Enemy Def]]),0)</f>
        <v>8</v>
      </c>
      <c r="R40" s="6">
        <f>P40-Q40</f>
        <v>-16</v>
      </c>
      <c r="S40" s="6">
        <f>ROUND(((($B40+$A40))-Table14[[#This Row],[Enemy Def]]),0)</f>
        <v>8</v>
      </c>
      <c r="T40" s="6">
        <f>R40-S40</f>
        <v>-24</v>
      </c>
      <c r="U40" s="6">
        <f>ROUND(((($B40+$A40))-Table14[[#This Row],[Enemy Def]]),0)</f>
        <v>8</v>
      </c>
      <c r="V40" s="6">
        <f>T40-U40</f>
        <v>-32</v>
      </c>
      <c r="W40" s="6">
        <f>ROUND(((($B40+$A40))-Table14[[#This Row],[Enemy Def]]),0)</f>
        <v>8</v>
      </c>
      <c r="X40" s="7">
        <f>V40-W40</f>
        <v>-40</v>
      </c>
    </row>
    <row r="41" spans="1:24" ht="12" customHeight="1" x14ac:dyDescent="0.25">
      <c r="A41" s="5">
        <v>4</v>
      </c>
      <c r="B41" s="6">
        <v>6</v>
      </c>
      <c r="C41" s="6">
        <v>1</v>
      </c>
      <c r="D41" s="6">
        <v>40</v>
      </c>
      <c r="E41" s="11">
        <f>ROUND(((($B41+$A41))-Table14[[#This Row],[Enemy Def]]),0)</f>
        <v>9</v>
      </c>
      <c r="F41" s="6">
        <f>D41-E41</f>
        <v>31</v>
      </c>
      <c r="G41" s="6">
        <f>ROUND(((($B41+$A41))-Table14[[#This Row],[Enemy Def]]),0)</f>
        <v>9</v>
      </c>
      <c r="H41" s="6">
        <f>F41-G41</f>
        <v>22</v>
      </c>
      <c r="I41" s="6">
        <f>ROUND(((($B41+$A41))-Table14[[#This Row],[Enemy Def]]),0)</f>
        <v>9</v>
      </c>
      <c r="J41" s="6">
        <f>H41-I41</f>
        <v>13</v>
      </c>
      <c r="K41" s="6">
        <f>ROUND(((($B41+$A41))-Table14[[#This Row],[Enemy Def]]),0)</f>
        <v>9</v>
      </c>
      <c r="L41" s="6">
        <f>J41-K41</f>
        <v>4</v>
      </c>
      <c r="M41" s="6">
        <f>ROUND(((($B41+$A41))-Table14[[#This Row],[Enemy Def]]),0)</f>
        <v>9</v>
      </c>
      <c r="N41" s="6">
        <f>L41-M41</f>
        <v>-5</v>
      </c>
      <c r="O41" s="6">
        <f>ROUND(((($B41+$A41))-Table14[[#This Row],[Enemy Def]]),0)</f>
        <v>9</v>
      </c>
      <c r="P41" s="6">
        <f>N41-O41</f>
        <v>-14</v>
      </c>
      <c r="Q41" s="6">
        <f>ROUND(((($B41+$A41))-Table14[[#This Row],[Enemy Def]]),0)</f>
        <v>9</v>
      </c>
      <c r="R41" s="6">
        <f>P41-Q41</f>
        <v>-23</v>
      </c>
      <c r="S41" s="6">
        <f>ROUND(((($B41+$A41))-Table14[[#This Row],[Enemy Def]]),0)</f>
        <v>9</v>
      </c>
      <c r="T41" s="6">
        <f>R41-S41</f>
        <v>-32</v>
      </c>
      <c r="U41" s="6">
        <f>ROUND(((($B41+$A41))-Table14[[#This Row],[Enemy Def]]),0)</f>
        <v>9</v>
      </c>
      <c r="V41" s="6">
        <f>T41-U41</f>
        <v>-41</v>
      </c>
      <c r="W41" s="6">
        <f>ROUND(((($B41+$A41))-Table14[[#This Row],[Enemy Def]]),0)</f>
        <v>9</v>
      </c>
      <c r="X41" s="7">
        <f>V41-W41</f>
        <v>-50</v>
      </c>
    </row>
    <row r="42" spans="1:24" ht="12" customHeight="1" x14ac:dyDescent="0.25">
      <c r="A42" s="5">
        <v>4</v>
      </c>
      <c r="B42" s="6">
        <v>7</v>
      </c>
      <c r="C42" s="6">
        <v>1</v>
      </c>
      <c r="D42" s="6">
        <v>40</v>
      </c>
      <c r="E42" s="11">
        <f>ROUND(((($B42+$A42))-Table14[[#This Row],[Enemy Def]]),0)</f>
        <v>10</v>
      </c>
      <c r="F42" s="6">
        <f>D42-E42</f>
        <v>30</v>
      </c>
      <c r="G42" s="6">
        <f>ROUND(((($B42+$A42))-Table14[[#This Row],[Enemy Def]]),0)</f>
        <v>10</v>
      </c>
      <c r="H42" s="6">
        <f>F42-G42</f>
        <v>20</v>
      </c>
      <c r="I42" s="6">
        <f>ROUND(((($B42+$A42))-Table14[[#This Row],[Enemy Def]]),0)</f>
        <v>10</v>
      </c>
      <c r="J42" s="6">
        <f>H42-I42</f>
        <v>10</v>
      </c>
      <c r="K42" s="6">
        <f>ROUND(((($B42+$A42))-Table14[[#This Row],[Enemy Def]]),0)</f>
        <v>10</v>
      </c>
      <c r="L42" s="6">
        <f>J42-K42</f>
        <v>0</v>
      </c>
      <c r="M42" s="6">
        <f>ROUND(((($B42+$A42))-Table14[[#This Row],[Enemy Def]]),0)</f>
        <v>10</v>
      </c>
      <c r="N42" s="6">
        <f>L42-M42</f>
        <v>-10</v>
      </c>
      <c r="O42" s="6">
        <f>ROUND(((($B42+$A42))-Table14[[#This Row],[Enemy Def]]),0)</f>
        <v>10</v>
      </c>
      <c r="P42" s="6">
        <f>N42-O42</f>
        <v>-20</v>
      </c>
      <c r="Q42" s="6">
        <f>ROUND(((($B42+$A42))-Table14[[#This Row],[Enemy Def]]),0)</f>
        <v>10</v>
      </c>
      <c r="R42" s="6">
        <f>P42-Q42</f>
        <v>-30</v>
      </c>
      <c r="S42" s="6">
        <f>ROUND(((($B42+$A42))-Table14[[#This Row],[Enemy Def]]),0)</f>
        <v>10</v>
      </c>
      <c r="T42" s="6">
        <f>R42-S42</f>
        <v>-40</v>
      </c>
      <c r="U42" s="6">
        <f>ROUND(((($B42+$A42))-Table14[[#This Row],[Enemy Def]]),0)</f>
        <v>10</v>
      </c>
      <c r="V42" s="6">
        <f>T42-U42</f>
        <v>-50</v>
      </c>
      <c r="W42" s="6">
        <f>ROUND(((($B42+$A42))-Table14[[#This Row],[Enemy Def]]),0)</f>
        <v>10</v>
      </c>
      <c r="X42" s="7">
        <f>V42-W42</f>
        <v>-60</v>
      </c>
    </row>
    <row r="43" spans="1:24" ht="12" customHeight="1" x14ac:dyDescent="0.25">
      <c r="A43" s="5">
        <v>4</v>
      </c>
      <c r="B43" s="6">
        <v>8</v>
      </c>
      <c r="C43" s="6">
        <v>1</v>
      </c>
      <c r="D43" s="6">
        <v>40</v>
      </c>
      <c r="E43" s="11">
        <f>ROUND(((($B43+$A43))-Table14[[#This Row],[Enemy Def]]),0)</f>
        <v>11</v>
      </c>
      <c r="F43" s="6">
        <f>D43-E43</f>
        <v>29</v>
      </c>
      <c r="G43" s="6">
        <f>ROUND(((($B43+$A43))-Table14[[#This Row],[Enemy Def]]),0)</f>
        <v>11</v>
      </c>
      <c r="H43" s="6">
        <f>F43-G43</f>
        <v>18</v>
      </c>
      <c r="I43" s="6">
        <f>ROUND(((($B43+$A43))-Table14[[#This Row],[Enemy Def]]),0)</f>
        <v>11</v>
      </c>
      <c r="J43" s="6">
        <f>H43-I43</f>
        <v>7</v>
      </c>
      <c r="K43" s="6">
        <f>ROUND(((($B43+$A43))-Table14[[#This Row],[Enemy Def]]),0)</f>
        <v>11</v>
      </c>
      <c r="L43" s="6">
        <f>J43-K43</f>
        <v>-4</v>
      </c>
      <c r="M43" s="6">
        <f>ROUND(((($B43+$A43))-Table14[[#This Row],[Enemy Def]]),0)</f>
        <v>11</v>
      </c>
      <c r="N43" s="6">
        <f>L43-M43</f>
        <v>-15</v>
      </c>
      <c r="O43" s="6">
        <f>ROUND(((($B43+$A43))-Table14[[#This Row],[Enemy Def]]),0)</f>
        <v>11</v>
      </c>
      <c r="P43" s="6">
        <f>N43-O43</f>
        <v>-26</v>
      </c>
      <c r="Q43" s="6">
        <f>ROUND(((($B43+$A43))-Table14[[#This Row],[Enemy Def]]),0)</f>
        <v>11</v>
      </c>
      <c r="R43" s="6">
        <f>P43-Q43</f>
        <v>-37</v>
      </c>
      <c r="S43" s="6">
        <f>ROUND(((($B43+$A43))-Table14[[#This Row],[Enemy Def]]),0)</f>
        <v>11</v>
      </c>
      <c r="T43" s="6">
        <f>R43-S43</f>
        <v>-48</v>
      </c>
      <c r="U43" s="6">
        <f>ROUND(((($B43+$A43))-Table14[[#This Row],[Enemy Def]]),0)</f>
        <v>11</v>
      </c>
      <c r="V43" s="6">
        <f>T43-U43</f>
        <v>-59</v>
      </c>
      <c r="W43" s="6">
        <f>ROUND(((($B43+$A43))-Table14[[#This Row],[Enemy Def]]),0)</f>
        <v>11</v>
      </c>
      <c r="X43" s="7">
        <f>V43-W43</f>
        <v>-70</v>
      </c>
    </row>
    <row r="44" spans="1:24" ht="12" customHeight="1" x14ac:dyDescent="0.25">
      <c r="A44" s="5">
        <v>4</v>
      </c>
      <c r="B44" s="6">
        <v>9</v>
      </c>
      <c r="C44" s="6">
        <v>1</v>
      </c>
      <c r="D44" s="6">
        <v>40</v>
      </c>
      <c r="E44" s="11">
        <f>ROUND(((($B44+$A44))-Table14[[#This Row],[Enemy Def]]),0)</f>
        <v>12</v>
      </c>
      <c r="F44" s="6">
        <f>D44-E44</f>
        <v>28</v>
      </c>
      <c r="G44" s="6">
        <f>ROUND(((($B44+$A44))-Table14[[#This Row],[Enemy Def]]),0)</f>
        <v>12</v>
      </c>
      <c r="H44" s="6">
        <f>F44-G44</f>
        <v>16</v>
      </c>
      <c r="I44" s="6">
        <f>ROUND(((($B44+$A44))-Table14[[#This Row],[Enemy Def]]),0)</f>
        <v>12</v>
      </c>
      <c r="J44" s="6">
        <f>H44-I44</f>
        <v>4</v>
      </c>
      <c r="K44" s="6">
        <f>ROUND(((($B44+$A44))-Table14[[#This Row],[Enemy Def]]),0)</f>
        <v>12</v>
      </c>
      <c r="L44" s="6">
        <f>J44-K44</f>
        <v>-8</v>
      </c>
      <c r="M44" s="6">
        <f>ROUND(((($B44+$A44))-Table14[[#This Row],[Enemy Def]]),0)</f>
        <v>12</v>
      </c>
      <c r="N44" s="6">
        <f>L44-M44</f>
        <v>-20</v>
      </c>
      <c r="O44" s="6">
        <f>ROUND(((($B44+$A44))-Table14[[#This Row],[Enemy Def]]),0)</f>
        <v>12</v>
      </c>
      <c r="P44" s="6">
        <f>N44-O44</f>
        <v>-32</v>
      </c>
      <c r="Q44" s="6">
        <f>ROUND(((($B44+$A44))-Table14[[#This Row],[Enemy Def]]),0)</f>
        <v>12</v>
      </c>
      <c r="R44" s="6">
        <f>P44-Q44</f>
        <v>-44</v>
      </c>
      <c r="S44" s="6">
        <f>ROUND(((($B44+$A44))-Table14[[#This Row],[Enemy Def]]),0)</f>
        <v>12</v>
      </c>
      <c r="T44" s="6">
        <f>R44-S44</f>
        <v>-56</v>
      </c>
      <c r="U44" s="6">
        <f>ROUND(((($B44+$A44))-Table14[[#This Row],[Enemy Def]]),0)</f>
        <v>12</v>
      </c>
      <c r="V44" s="6">
        <f>T44-U44</f>
        <v>-68</v>
      </c>
      <c r="W44" s="6">
        <f>ROUND(((($B44+$A44))-Table14[[#This Row],[Enemy Def]]),0)</f>
        <v>12</v>
      </c>
      <c r="X44" s="7">
        <f>V44-W44</f>
        <v>-80</v>
      </c>
    </row>
    <row r="45" spans="1:24" ht="12" customHeight="1" x14ac:dyDescent="0.25">
      <c r="A45" s="5">
        <v>4</v>
      </c>
      <c r="B45" s="9">
        <v>10</v>
      </c>
      <c r="C45" s="6">
        <v>1</v>
      </c>
      <c r="D45" s="6">
        <v>40</v>
      </c>
      <c r="E45" s="12">
        <f>ROUND(((($B45+$A45))-Table14[[#This Row],[Enemy Def]]),0)</f>
        <v>13</v>
      </c>
      <c r="F45" s="9">
        <f>D45-E45</f>
        <v>27</v>
      </c>
      <c r="G45" s="9">
        <f>ROUND(((($B45+$A45))-Table14[[#This Row],[Enemy Def]]),0)</f>
        <v>13</v>
      </c>
      <c r="H45" s="9">
        <f>F45-G45</f>
        <v>14</v>
      </c>
      <c r="I45" s="9">
        <f>ROUND(((($B45+$A45))-Table14[[#This Row],[Enemy Def]]),0)</f>
        <v>13</v>
      </c>
      <c r="J45" s="9">
        <f>H45-I45</f>
        <v>1</v>
      </c>
      <c r="K45" s="9">
        <f>ROUND(((($B45+$A45))-Table14[[#This Row],[Enemy Def]]),0)</f>
        <v>13</v>
      </c>
      <c r="L45" s="9">
        <f>J45-K45</f>
        <v>-12</v>
      </c>
      <c r="M45" s="9">
        <f>ROUND(((($B45+$A45))-Table14[[#This Row],[Enemy Def]]),0)</f>
        <v>13</v>
      </c>
      <c r="N45" s="9">
        <f>L45-M45</f>
        <v>-25</v>
      </c>
      <c r="O45" s="9">
        <f>ROUND(((($B45+$A45))-Table14[[#This Row],[Enemy Def]]),0)</f>
        <v>13</v>
      </c>
      <c r="P45" s="9">
        <f>N45-O45</f>
        <v>-38</v>
      </c>
      <c r="Q45" s="9">
        <f>ROUND(((($B45+$A45))-Table14[[#This Row],[Enemy Def]]),0)</f>
        <v>13</v>
      </c>
      <c r="R45" s="9">
        <f>P45-Q45</f>
        <v>-51</v>
      </c>
      <c r="S45" s="9">
        <f>ROUND(((($B45+$A45))-Table14[[#This Row],[Enemy Def]]),0)</f>
        <v>13</v>
      </c>
      <c r="T45" s="9">
        <f>R45-S45</f>
        <v>-64</v>
      </c>
      <c r="U45" s="9">
        <f>ROUND(((($B45+$A45))-Table14[[#This Row],[Enemy Def]]),0)</f>
        <v>13</v>
      </c>
      <c r="V45" s="9">
        <f>T45-U45</f>
        <v>-77</v>
      </c>
      <c r="W45" s="9">
        <f>ROUND(((($B45+$A45))-Table14[[#This Row],[Enemy Def]]),0)</f>
        <v>13</v>
      </c>
      <c r="X45" s="10">
        <f>V45-W45</f>
        <v>-90</v>
      </c>
    </row>
    <row r="46" spans="1:24" ht="12" customHeight="1" x14ac:dyDescent="0.25">
      <c r="A46" s="5">
        <v>5</v>
      </c>
      <c r="B46" s="6">
        <v>0</v>
      </c>
      <c r="C46" s="6">
        <v>1</v>
      </c>
      <c r="D46" s="6">
        <v>50</v>
      </c>
      <c r="E46" s="11">
        <f>ROUND(((($B46+$A46))-Table14[[#This Row],[Enemy Def]]),0)</f>
        <v>4</v>
      </c>
      <c r="F46" s="6">
        <f>D46-E46</f>
        <v>46</v>
      </c>
      <c r="G46" s="6">
        <f>ROUND(((($B46+$A46))-Table14[[#This Row],[Enemy Def]]),0)</f>
        <v>4</v>
      </c>
      <c r="H46" s="6">
        <f>F46-G46</f>
        <v>42</v>
      </c>
      <c r="I46" s="6">
        <f>ROUND(((($B46+$A46))-Table14[[#This Row],[Enemy Def]]),0)</f>
        <v>4</v>
      </c>
      <c r="J46" s="6">
        <f>H46-I46</f>
        <v>38</v>
      </c>
      <c r="K46" s="6">
        <f>ROUND(((($B46+$A46))-Table14[[#This Row],[Enemy Def]]),0)</f>
        <v>4</v>
      </c>
      <c r="L46" s="6">
        <f>J46-K46</f>
        <v>34</v>
      </c>
      <c r="M46" s="6">
        <f>ROUND(((($B46+$A46))-Table14[[#This Row],[Enemy Def]]),0)</f>
        <v>4</v>
      </c>
      <c r="N46" s="6">
        <f>L46-M46</f>
        <v>30</v>
      </c>
      <c r="O46" s="6">
        <f>ROUND(((($B46+$A46))-Table14[[#This Row],[Enemy Def]]),0)</f>
        <v>4</v>
      </c>
      <c r="P46" s="6">
        <f>N46-O46</f>
        <v>26</v>
      </c>
      <c r="Q46" s="6">
        <f>ROUND(((($B46+$A46))-Table14[[#This Row],[Enemy Def]]),0)</f>
        <v>4</v>
      </c>
      <c r="R46" s="6">
        <f>P46-Q46</f>
        <v>22</v>
      </c>
      <c r="S46" s="6">
        <f>ROUND(((($B46+$A46))-Table14[[#This Row],[Enemy Def]]),0)</f>
        <v>4</v>
      </c>
      <c r="T46" s="6">
        <f>R46-S46</f>
        <v>18</v>
      </c>
      <c r="U46" s="6">
        <f>ROUND(((($B46+$A46))-Table14[[#This Row],[Enemy Def]]),0)</f>
        <v>4</v>
      </c>
      <c r="V46" s="6">
        <f>T46-U46</f>
        <v>14</v>
      </c>
      <c r="W46" s="6">
        <f>ROUND(((($B46+$A46))-Table14[[#This Row],[Enemy Def]]),0)</f>
        <v>4</v>
      </c>
      <c r="X46" s="7">
        <f>V46-W46</f>
        <v>10</v>
      </c>
    </row>
    <row r="47" spans="1:24" ht="12" customHeight="1" x14ac:dyDescent="0.25">
      <c r="A47" s="5">
        <v>5</v>
      </c>
      <c r="B47" s="6">
        <v>1</v>
      </c>
      <c r="C47" s="6">
        <v>1</v>
      </c>
      <c r="D47" s="6">
        <v>50</v>
      </c>
      <c r="E47" s="11">
        <f>ROUND(((($B47+$A47))-Table14[[#This Row],[Enemy Def]]),0)</f>
        <v>5</v>
      </c>
      <c r="F47" s="6">
        <f>D47-E47</f>
        <v>45</v>
      </c>
      <c r="G47" s="6">
        <f>ROUND(((($B47+$A47))-Table14[[#This Row],[Enemy Def]]),0)</f>
        <v>5</v>
      </c>
      <c r="H47" s="6">
        <f>F47-G47</f>
        <v>40</v>
      </c>
      <c r="I47" s="6">
        <f>ROUND(((($B47+$A47))-Table14[[#This Row],[Enemy Def]]),0)</f>
        <v>5</v>
      </c>
      <c r="J47" s="6">
        <f>H47-I47</f>
        <v>35</v>
      </c>
      <c r="K47" s="6">
        <f>ROUND(((($B47+$A47))-Table14[[#This Row],[Enemy Def]]),0)</f>
        <v>5</v>
      </c>
      <c r="L47" s="6">
        <f>J47-K47</f>
        <v>30</v>
      </c>
      <c r="M47" s="6">
        <f>ROUND(((($B47+$A47))-Table14[[#This Row],[Enemy Def]]),0)</f>
        <v>5</v>
      </c>
      <c r="N47" s="6">
        <f>L47-M47</f>
        <v>25</v>
      </c>
      <c r="O47" s="6">
        <f>ROUND(((($B47+$A47))-Table14[[#This Row],[Enemy Def]]),0)</f>
        <v>5</v>
      </c>
      <c r="P47" s="6">
        <f>N47-O47</f>
        <v>20</v>
      </c>
      <c r="Q47" s="6">
        <f>ROUND(((($B47+$A47))-Table14[[#This Row],[Enemy Def]]),0)</f>
        <v>5</v>
      </c>
      <c r="R47" s="6">
        <f>P47-Q47</f>
        <v>15</v>
      </c>
      <c r="S47" s="6">
        <f>ROUND(((($B47+$A47))-Table14[[#This Row],[Enemy Def]]),0)</f>
        <v>5</v>
      </c>
      <c r="T47" s="6">
        <f>R47-S47</f>
        <v>10</v>
      </c>
      <c r="U47" s="6">
        <f>ROUND(((($B47+$A47))-Table14[[#This Row],[Enemy Def]]),0)</f>
        <v>5</v>
      </c>
      <c r="V47" s="6">
        <f>T47-U47</f>
        <v>5</v>
      </c>
      <c r="W47" s="6">
        <f>ROUND(((($B47+$A47))-Table14[[#This Row],[Enemy Def]]),0)</f>
        <v>5</v>
      </c>
      <c r="X47" s="7">
        <f>V47-W47</f>
        <v>0</v>
      </c>
    </row>
    <row r="48" spans="1:24" ht="12" customHeight="1" x14ac:dyDescent="0.25">
      <c r="A48" s="5">
        <v>5</v>
      </c>
      <c r="B48" s="6">
        <v>2</v>
      </c>
      <c r="C48" s="6">
        <v>1</v>
      </c>
      <c r="D48" s="6">
        <v>50</v>
      </c>
      <c r="E48" s="11">
        <f>ROUND(((($B48+$A48))-Table14[[#This Row],[Enemy Def]]),0)</f>
        <v>6</v>
      </c>
      <c r="F48" s="6">
        <f>D48-E48</f>
        <v>44</v>
      </c>
      <c r="G48" s="6">
        <f>ROUND(((($B48+$A48))-Table14[[#This Row],[Enemy Def]]),0)</f>
        <v>6</v>
      </c>
      <c r="H48" s="6">
        <f>F48-G48</f>
        <v>38</v>
      </c>
      <c r="I48" s="6">
        <f>ROUND(((($B48+$A48))-Table14[[#This Row],[Enemy Def]]),0)</f>
        <v>6</v>
      </c>
      <c r="J48" s="6">
        <f>H48-I48</f>
        <v>32</v>
      </c>
      <c r="K48" s="6">
        <f>ROUND(((($B48+$A48))-Table14[[#This Row],[Enemy Def]]),0)</f>
        <v>6</v>
      </c>
      <c r="L48" s="6">
        <f>J48-K48</f>
        <v>26</v>
      </c>
      <c r="M48" s="6">
        <f>ROUND(((($B48+$A48))-Table14[[#This Row],[Enemy Def]]),0)</f>
        <v>6</v>
      </c>
      <c r="N48" s="6">
        <f>L48-M48</f>
        <v>20</v>
      </c>
      <c r="O48" s="6">
        <f>ROUND(((($B48+$A48))-Table14[[#This Row],[Enemy Def]]),0)</f>
        <v>6</v>
      </c>
      <c r="P48" s="6">
        <f>N48-O48</f>
        <v>14</v>
      </c>
      <c r="Q48" s="6">
        <f>ROUND(((($B48+$A48))-Table14[[#This Row],[Enemy Def]]),0)</f>
        <v>6</v>
      </c>
      <c r="R48" s="6">
        <f>P48-Q48</f>
        <v>8</v>
      </c>
      <c r="S48" s="6">
        <f>ROUND(((($B48+$A48))-Table14[[#This Row],[Enemy Def]]),0)</f>
        <v>6</v>
      </c>
      <c r="T48" s="6">
        <f>R48-S48</f>
        <v>2</v>
      </c>
      <c r="U48" s="6">
        <f>ROUND(((($B48+$A48))-Table14[[#This Row],[Enemy Def]]),0)</f>
        <v>6</v>
      </c>
      <c r="V48" s="6">
        <f>T48-U48</f>
        <v>-4</v>
      </c>
      <c r="W48" s="6">
        <f>ROUND(((($B48+$A48))-Table14[[#This Row],[Enemy Def]]),0)</f>
        <v>6</v>
      </c>
      <c r="X48" s="7">
        <f>V48-W48</f>
        <v>-10</v>
      </c>
    </row>
    <row r="49" spans="1:24" ht="12" customHeight="1" x14ac:dyDescent="0.25">
      <c r="A49" s="5">
        <v>5</v>
      </c>
      <c r="B49" s="6">
        <v>3</v>
      </c>
      <c r="C49" s="6">
        <v>1</v>
      </c>
      <c r="D49" s="6">
        <v>50</v>
      </c>
      <c r="E49" s="11">
        <f>ROUND(((($B49+$A49))-Table14[[#This Row],[Enemy Def]]),0)</f>
        <v>7</v>
      </c>
      <c r="F49" s="6">
        <f>D49-E49</f>
        <v>43</v>
      </c>
      <c r="G49" s="6">
        <f>ROUND(((($B49+$A49))-Table14[[#This Row],[Enemy Def]]),0)</f>
        <v>7</v>
      </c>
      <c r="H49" s="6">
        <f>F49-G49</f>
        <v>36</v>
      </c>
      <c r="I49" s="6">
        <f>ROUND(((($B49+$A49))-Table14[[#This Row],[Enemy Def]]),0)</f>
        <v>7</v>
      </c>
      <c r="J49" s="6">
        <f>H49-I49</f>
        <v>29</v>
      </c>
      <c r="K49" s="6">
        <f>ROUND(((($B49+$A49))-Table14[[#This Row],[Enemy Def]]),0)</f>
        <v>7</v>
      </c>
      <c r="L49" s="6">
        <f>J49-K49</f>
        <v>22</v>
      </c>
      <c r="M49" s="6">
        <f>ROUND(((($B49+$A49))-Table14[[#This Row],[Enemy Def]]),0)</f>
        <v>7</v>
      </c>
      <c r="N49" s="6">
        <f>L49-M49</f>
        <v>15</v>
      </c>
      <c r="O49" s="6">
        <f>ROUND(((($B49+$A49))-Table14[[#This Row],[Enemy Def]]),0)</f>
        <v>7</v>
      </c>
      <c r="P49" s="6">
        <f>N49-O49</f>
        <v>8</v>
      </c>
      <c r="Q49" s="6">
        <f>ROUND(((($B49+$A49))-Table14[[#This Row],[Enemy Def]]),0)</f>
        <v>7</v>
      </c>
      <c r="R49" s="6">
        <f>P49-Q49</f>
        <v>1</v>
      </c>
      <c r="S49" s="6">
        <f>ROUND(((($B49+$A49))-Table14[[#This Row],[Enemy Def]]),0)</f>
        <v>7</v>
      </c>
      <c r="T49" s="6">
        <f>R49-S49</f>
        <v>-6</v>
      </c>
      <c r="U49" s="6">
        <f>ROUND(((($B49+$A49))-Table14[[#This Row],[Enemy Def]]),0)</f>
        <v>7</v>
      </c>
      <c r="V49" s="6">
        <f>T49-U49</f>
        <v>-13</v>
      </c>
      <c r="W49" s="6">
        <f>ROUND(((($B49+$A49))-Table14[[#This Row],[Enemy Def]]),0)</f>
        <v>7</v>
      </c>
      <c r="X49" s="7">
        <f>V49-W49</f>
        <v>-20</v>
      </c>
    </row>
    <row r="50" spans="1:24" ht="12" customHeight="1" x14ac:dyDescent="0.25">
      <c r="A50" s="5">
        <v>5</v>
      </c>
      <c r="B50" s="6">
        <v>4</v>
      </c>
      <c r="C50" s="6">
        <v>1</v>
      </c>
      <c r="D50" s="6">
        <v>50</v>
      </c>
      <c r="E50" s="11">
        <f>ROUND(((($B50+$A50))-Table14[[#This Row],[Enemy Def]]),0)</f>
        <v>8</v>
      </c>
      <c r="F50" s="6">
        <f>D50-E50</f>
        <v>42</v>
      </c>
      <c r="G50" s="6">
        <f>ROUND(((($B50+$A50))-Table14[[#This Row],[Enemy Def]]),0)</f>
        <v>8</v>
      </c>
      <c r="H50" s="6">
        <f>F50-G50</f>
        <v>34</v>
      </c>
      <c r="I50" s="6">
        <f>ROUND(((($B50+$A50))-Table14[[#This Row],[Enemy Def]]),0)</f>
        <v>8</v>
      </c>
      <c r="J50" s="6">
        <f>H50-I50</f>
        <v>26</v>
      </c>
      <c r="K50" s="6">
        <f>ROUND(((($B50+$A50))-Table14[[#This Row],[Enemy Def]]),0)</f>
        <v>8</v>
      </c>
      <c r="L50" s="6">
        <f>J50-K50</f>
        <v>18</v>
      </c>
      <c r="M50" s="6">
        <f>ROUND(((($B50+$A50))-Table14[[#This Row],[Enemy Def]]),0)</f>
        <v>8</v>
      </c>
      <c r="N50" s="6">
        <f>L50-M50</f>
        <v>10</v>
      </c>
      <c r="O50" s="6">
        <f>ROUND(((($B50+$A50))-Table14[[#This Row],[Enemy Def]]),0)</f>
        <v>8</v>
      </c>
      <c r="P50" s="6">
        <f>N50-O50</f>
        <v>2</v>
      </c>
      <c r="Q50" s="6">
        <f>ROUND(((($B50+$A50))-Table14[[#This Row],[Enemy Def]]),0)</f>
        <v>8</v>
      </c>
      <c r="R50" s="6">
        <f>P50-Q50</f>
        <v>-6</v>
      </c>
      <c r="S50" s="6">
        <f>ROUND(((($B50+$A50))-Table14[[#This Row],[Enemy Def]]),0)</f>
        <v>8</v>
      </c>
      <c r="T50" s="6">
        <f>R50-S50</f>
        <v>-14</v>
      </c>
      <c r="U50" s="6">
        <f>ROUND(((($B50+$A50))-Table14[[#This Row],[Enemy Def]]),0)</f>
        <v>8</v>
      </c>
      <c r="V50" s="6">
        <f>T50-U50</f>
        <v>-22</v>
      </c>
      <c r="W50" s="6">
        <f>ROUND(((($B50+$A50))-Table14[[#This Row],[Enemy Def]]),0)</f>
        <v>8</v>
      </c>
      <c r="X50" s="7">
        <f>V50-W50</f>
        <v>-30</v>
      </c>
    </row>
    <row r="51" spans="1:24" ht="12" customHeight="1" x14ac:dyDescent="0.25">
      <c r="A51" s="5">
        <v>5</v>
      </c>
      <c r="B51" s="6">
        <v>5</v>
      </c>
      <c r="C51" s="6">
        <v>1</v>
      </c>
      <c r="D51" s="6">
        <v>50</v>
      </c>
      <c r="E51" s="11">
        <f>ROUND(((($B51+$A51))-Table14[[#This Row],[Enemy Def]]),0)</f>
        <v>9</v>
      </c>
      <c r="F51" s="6">
        <f>D51-E51</f>
        <v>41</v>
      </c>
      <c r="G51" s="6">
        <f>ROUND(((($B51+$A51))-Table14[[#This Row],[Enemy Def]]),0)</f>
        <v>9</v>
      </c>
      <c r="H51" s="6">
        <f>F51-G51</f>
        <v>32</v>
      </c>
      <c r="I51" s="6">
        <f>ROUND(((($B51+$A51))-Table14[[#This Row],[Enemy Def]]),0)</f>
        <v>9</v>
      </c>
      <c r="J51" s="6">
        <f>H51-I51</f>
        <v>23</v>
      </c>
      <c r="K51" s="6">
        <f>ROUND(((($B51+$A51))-Table14[[#This Row],[Enemy Def]]),0)</f>
        <v>9</v>
      </c>
      <c r="L51" s="6">
        <f>J51-K51</f>
        <v>14</v>
      </c>
      <c r="M51" s="6">
        <f>ROUND(((($B51+$A51))-Table14[[#This Row],[Enemy Def]]),0)</f>
        <v>9</v>
      </c>
      <c r="N51" s="6">
        <f>L51-M51</f>
        <v>5</v>
      </c>
      <c r="O51" s="6">
        <f>ROUND(((($B51+$A51))-Table14[[#This Row],[Enemy Def]]),0)</f>
        <v>9</v>
      </c>
      <c r="P51" s="6">
        <f>N51-O51</f>
        <v>-4</v>
      </c>
      <c r="Q51" s="6">
        <f>ROUND(((($B51+$A51))-Table14[[#This Row],[Enemy Def]]),0)</f>
        <v>9</v>
      </c>
      <c r="R51" s="6">
        <f>P51-Q51</f>
        <v>-13</v>
      </c>
      <c r="S51" s="6">
        <f>ROUND(((($B51+$A51))-Table14[[#This Row],[Enemy Def]]),0)</f>
        <v>9</v>
      </c>
      <c r="T51" s="6">
        <f>R51-S51</f>
        <v>-22</v>
      </c>
      <c r="U51" s="6">
        <f>ROUND(((($B51+$A51))-Table14[[#This Row],[Enemy Def]]),0)</f>
        <v>9</v>
      </c>
      <c r="V51" s="6">
        <f>T51-U51</f>
        <v>-31</v>
      </c>
      <c r="W51" s="6">
        <f>ROUND(((($B51+$A51))-Table14[[#This Row],[Enemy Def]]),0)</f>
        <v>9</v>
      </c>
      <c r="X51" s="7">
        <f>V51-W51</f>
        <v>-40</v>
      </c>
    </row>
    <row r="52" spans="1:24" ht="12" customHeight="1" x14ac:dyDescent="0.25">
      <c r="A52" s="5">
        <v>5</v>
      </c>
      <c r="B52" s="6">
        <v>6</v>
      </c>
      <c r="C52" s="6">
        <v>1</v>
      </c>
      <c r="D52" s="6">
        <v>50</v>
      </c>
      <c r="E52" s="11">
        <f>ROUND(((($B52+$A52))-Table14[[#This Row],[Enemy Def]]),0)</f>
        <v>10</v>
      </c>
      <c r="F52" s="6">
        <f>D52-E52</f>
        <v>40</v>
      </c>
      <c r="G52" s="6">
        <f>ROUND(((($B52+$A52))-Table14[[#This Row],[Enemy Def]]),0)</f>
        <v>10</v>
      </c>
      <c r="H52" s="6">
        <f>F52-G52</f>
        <v>30</v>
      </c>
      <c r="I52" s="6">
        <f>ROUND(((($B52+$A52))-Table14[[#This Row],[Enemy Def]]),0)</f>
        <v>10</v>
      </c>
      <c r="J52" s="6">
        <f>H52-I52</f>
        <v>20</v>
      </c>
      <c r="K52" s="6">
        <f>ROUND(((($B52+$A52))-Table14[[#This Row],[Enemy Def]]),0)</f>
        <v>10</v>
      </c>
      <c r="L52" s="6">
        <f>J52-K52</f>
        <v>10</v>
      </c>
      <c r="M52" s="6">
        <f>ROUND(((($B52+$A52))-Table14[[#This Row],[Enemy Def]]),0)</f>
        <v>10</v>
      </c>
      <c r="N52" s="6">
        <f>L52-M52</f>
        <v>0</v>
      </c>
      <c r="O52" s="6">
        <f>ROUND(((($B52+$A52))-Table14[[#This Row],[Enemy Def]]),0)</f>
        <v>10</v>
      </c>
      <c r="P52" s="6">
        <f>N52-O52</f>
        <v>-10</v>
      </c>
      <c r="Q52" s="6">
        <f>ROUND(((($B52+$A52))-Table14[[#This Row],[Enemy Def]]),0)</f>
        <v>10</v>
      </c>
      <c r="R52" s="6">
        <f>P52-Q52</f>
        <v>-20</v>
      </c>
      <c r="S52" s="6">
        <f>ROUND(((($B52+$A52))-Table14[[#This Row],[Enemy Def]]),0)</f>
        <v>10</v>
      </c>
      <c r="T52" s="6">
        <f>R52-S52</f>
        <v>-30</v>
      </c>
      <c r="U52" s="6">
        <f>ROUND(((($B52+$A52))-Table14[[#This Row],[Enemy Def]]),0)</f>
        <v>10</v>
      </c>
      <c r="V52" s="6">
        <f>T52-U52</f>
        <v>-40</v>
      </c>
      <c r="W52" s="6">
        <f>ROUND(((($B52+$A52))-Table14[[#This Row],[Enemy Def]]),0)</f>
        <v>10</v>
      </c>
      <c r="X52" s="7">
        <f>V52-W52</f>
        <v>-50</v>
      </c>
    </row>
    <row r="53" spans="1:24" ht="12" customHeight="1" x14ac:dyDescent="0.25">
      <c r="A53" s="5">
        <v>5</v>
      </c>
      <c r="B53" s="6">
        <v>7</v>
      </c>
      <c r="C53" s="6">
        <v>1</v>
      </c>
      <c r="D53" s="6">
        <v>50</v>
      </c>
      <c r="E53" s="11">
        <f>ROUND(((($B53+$A53))-Table14[[#This Row],[Enemy Def]]),0)</f>
        <v>11</v>
      </c>
      <c r="F53" s="6">
        <f>D53-E53</f>
        <v>39</v>
      </c>
      <c r="G53" s="6">
        <f>ROUND(((($B53+$A53))-Table14[[#This Row],[Enemy Def]]),0)</f>
        <v>11</v>
      </c>
      <c r="H53" s="6">
        <f>F53-G53</f>
        <v>28</v>
      </c>
      <c r="I53" s="6">
        <f>ROUND(((($B53+$A53))-Table14[[#This Row],[Enemy Def]]),0)</f>
        <v>11</v>
      </c>
      <c r="J53" s="6">
        <f>H53-I53</f>
        <v>17</v>
      </c>
      <c r="K53" s="6">
        <f>ROUND(((($B53+$A53))-Table14[[#This Row],[Enemy Def]]),0)</f>
        <v>11</v>
      </c>
      <c r="L53" s="6">
        <f>J53-K53</f>
        <v>6</v>
      </c>
      <c r="M53" s="6">
        <f>ROUND(((($B53+$A53))-Table14[[#This Row],[Enemy Def]]),0)</f>
        <v>11</v>
      </c>
      <c r="N53" s="6">
        <f>L53-M53</f>
        <v>-5</v>
      </c>
      <c r="O53" s="6">
        <f>ROUND(((($B53+$A53))-Table14[[#This Row],[Enemy Def]]),0)</f>
        <v>11</v>
      </c>
      <c r="P53" s="6">
        <f>N53-O53</f>
        <v>-16</v>
      </c>
      <c r="Q53" s="6">
        <f>ROUND(((($B53+$A53))-Table14[[#This Row],[Enemy Def]]),0)</f>
        <v>11</v>
      </c>
      <c r="R53" s="6">
        <f>P53-Q53</f>
        <v>-27</v>
      </c>
      <c r="S53" s="6">
        <f>ROUND(((($B53+$A53))-Table14[[#This Row],[Enemy Def]]),0)</f>
        <v>11</v>
      </c>
      <c r="T53" s="6">
        <f>R53-S53</f>
        <v>-38</v>
      </c>
      <c r="U53" s="6">
        <f>ROUND(((($B53+$A53))-Table14[[#This Row],[Enemy Def]]),0)</f>
        <v>11</v>
      </c>
      <c r="V53" s="6">
        <f>T53-U53</f>
        <v>-49</v>
      </c>
      <c r="W53" s="6">
        <f>ROUND(((($B53+$A53))-Table14[[#This Row],[Enemy Def]]),0)</f>
        <v>11</v>
      </c>
      <c r="X53" s="7">
        <f>V53-W53</f>
        <v>-60</v>
      </c>
    </row>
    <row r="54" spans="1:24" ht="12" customHeight="1" x14ac:dyDescent="0.25">
      <c r="A54" s="5">
        <v>5</v>
      </c>
      <c r="B54" s="6">
        <v>8</v>
      </c>
      <c r="C54" s="6">
        <v>1</v>
      </c>
      <c r="D54" s="6">
        <v>50</v>
      </c>
      <c r="E54" s="11">
        <f>ROUND(((($B54+$A54))-Table14[[#This Row],[Enemy Def]]),0)</f>
        <v>12</v>
      </c>
      <c r="F54" s="6">
        <f>D54-E54</f>
        <v>38</v>
      </c>
      <c r="G54" s="6">
        <f>ROUND(((($B54+$A54))-Table14[[#This Row],[Enemy Def]]),0)</f>
        <v>12</v>
      </c>
      <c r="H54" s="6">
        <f>F54-G54</f>
        <v>26</v>
      </c>
      <c r="I54" s="6">
        <f>ROUND(((($B54+$A54))-Table14[[#This Row],[Enemy Def]]),0)</f>
        <v>12</v>
      </c>
      <c r="J54" s="6">
        <f>H54-I54</f>
        <v>14</v>
      </c>
      <c r="K54" s="6">
        <f>ROUND(((($B54+$A54))-Table14[[#This Row],[Enemy Def]]),0)</f>
        <v>12</v>
      </c>
      <c r="L54" s="6">
        <f>J54-K54</f>
        <v>2</v>
      </c>
      <c r="M54" s="6">
        <f>ROUND(((($B54+$A54))-Table14[[#This Row],[Enemy Def]]),0)</f>
        <v>12</v>
      </c>
      <c r="N54" s="6">
        <f>L54-M54</f>
        <v>-10</v>
      </c>
      <c r="O54" s="6">
        <f>ROUND(((($B54+$A54))-Table14[[#This Row],[Enemy Def]]),0)</f>
        <v>12</v>
      </c>
      <c r="P54" s="6">
        <f>N54-O54</f>
        <v>-22</v>
      </c>
      <c r="Q54" s="6">
        <f>ROUND(((($B54+$A54))-Table14[[#This Row],[Enemy Def]]),0)</f>
        <v>12</v>
      </c>
      <c r="R54" s="6">
        <f>P54-Q54</f>
        <v>-34</v>
      </c>
      <c r="S54" s="6">
        <f>ROUND(((($B54+$A54))-Table14[[#This Row],[Enemy Def]]),0)</f>
        <v>12</v>
      </c>
      <c r="T54" s="6">
        <f>R54-S54</f>
        <v>-46</v>
      </c>
      <c r="U54" s="6">
        <f>ROUND(((($B54+$A54))-Table14[[#This Row],[Enemy Def]]),0)</f>
        <v>12</v>
      </c>
      <c r="V54" s="6">
        <f>T54-U54</f>
        <v>-58</v>
      </c>
      <c r="W54" s="6">
        <f>ROUND(((($B54+$A54))-Table14[[#This Row],[Enemy Def]]),0)</f>
        <v>12</v>
      </c>
      <c r="X54" s="7">
        <f>V54-W54</f>
        <v>-70</v>
      </c>
    </row>
    <row r="55" spans="1:24" ht="12" customHeight="1" x14ac:dyDescent="0.25">
      <c r="A55" s="5">
        <v>5</v>
      </c>
      <c r="B55" s="6">
        <v>9</v>
      </c>
      <c r="C55" s="6">
        <v>1</v>
      </c>
      <c r="D55" s="6">
        <v>50</v>
      </c>
      <c r="E55" s="11">
        <f>ROUND(((($B55+$A55))-Table14[[#This Row],[Enemy Def]]),0)</f>
        <v>13</v>
      </c>
      <c r="F55" s="6">
        <f>D55-E55</f>
        <v>37</v>
      </c>
      <c r="G55" s="6">
        <f>ROUND(((($B55+$A55))-Table14[[#This Row],[Enemy Def]]),0)</f>
        <v>13</v>
      </c>
      <c r="H55" s="6">
        <f>F55-G55</f>
        <v>24</v>
      </c>
      <c r="I55" s="6">
        <f>ROUND(((($B55+$A55))-Table14[[#This Row],[Enemy Def]]),0)</f>
        <v>13</v>
      </c>
      <c r="J55" s="6">
        <f>H55-I55</f>
        <v>11</v>
      </c>
      <c r="K55" s="6">
        <f>ROUND(((($B55+$A55))-Table14[[#This Row],[Enemy Def]]),0)</f>
        <v>13</v>
      </c>
      <c r="L55" s="6">
        <f>J55-K55</f>
        <v>-2</v>
      </c>
      <c r="M55" s="6">
        <f>ROUND(((($B55+$A55))-Table14[[#This Row],[Enemy Def]]),0)</f>
        <v>13</v>
      </c>
      <c r="N55" s="6">
        <f>L55-M55</f>
        <v>-15</v>
      </c>
      <c r="O55" s="6">
        <f>ROUND(((($B55+$A55))-Table14[[#This Row],[Enemy Def]]),0)</f>
        <v>13</v>
      </c>
      <c r="P55" s="6">
        <f>N55-O55</f>
        <v>-28</v>
      </c>
      <c r="Q55" s="6">
        <f>ROUND(((($B55+$A55))-Table14[[#This Row],[Enemy Def]]),0)</f>
        <v>13</v>
      </c>
      <c r="R55" s="6">
        <f>P55-Q55</f>
        <v>-41</v>
      </c>
      <c r="S55" s="6">
        <f>ROUND(((($B55+$A55))-Table14[[#This Row],[Enemy Def]]),0)</f>
        <v>13</v>
      </c>
      <c r="T55" s="6">
        <f>R55-S55</f>
        <v>-54</v>
      </c>
      <c r="U55" s="6">
        <f>ROUND(((($B55+$A55))-Table14[[#This Row],[Enemy Def]]),0)</f>
        <v>13</v>
      </c>
      <c r="V55" s="6">
        <f>T55-U55</f>
        <v>-67</v>
      </c>
      <c r="W55" s="6">
        <f>ROUND(((($B55+$A55))-Table14[[#This Row],[Enemy Def]]),0)</f>
        <v>13</v>
      </c>
      <c r="X55" s="7">
        <f>V55-W55</f>
        <v>-80</v>
      </c>
    </row>
    <row r="56" spans="1:24" ht="12" customHeight="1" x14ac:dyDescent="0.25">
      <c r="A56" s="5">
        <v>5</v>
      </c>
      <c r="B56" s="9">
        <v>10</v>
      </c>
      <c r="C56" s="6">
        <v>1</v>
      </c>
      <c r="D56" s="6">
        <v>50</v>
      </c>
      <c r="E56" s="12">
        <f>ROUND(((($B56+$A56))-Table14[[#This Row],[Enemy Def]]),0)</f>
        <v>14</v>
      </c>
      <c r="F56" s="9">
        <f>D56-E56</f>
        <v>36</v>
      </c>
      <c r="G56" s="9">
        <f>ROUND(((($B56+$A56))-Table14[[#This Row],[Enemy Def]]),0)</f>
        <v>14</v>
      </c>
      <c r="H56" s="9">
        <f>F56-G56</f>
        <v>22</v>
      </c>
      <c r="I56" s="9">
        <f>ROUND(((($B56+$A56))-Table14[[#This Row],[Enemy Def]]),0)</f>
        <v>14</v>
      </c>
      <c r="J56" s="9">
        <f>H56-I56</f>
        <v>8</v>
      </c>
      <c r="K56" s="9">
        <f>ROUND(((($B56+$A56))-Table14[[#This Row],[Enemy Def]]),0)</f>
        <v>14</v>
      </c>
      <c r="L56" s="9">
        <f>J56-K56</f>
        <v>-6</v>
      </c>
      <c r="M56" s="9">
        <f>ROUND(((($B56+$A56))-Table14[[#This Row],[Enemy Def]]),0)</f>
        <v>14</v>
      </c>
      <c r="N56" s="9">
        <f>L56-M56</f>
        <v>-20</v>
      </c>
      <c r="O56" s="9">
        <f>ROUND(((($B56+$A56))-Table14[[#This Row],[Enemy Def]]),0)</f>
        <v>14</v>
      </c>
      <c r="P56" s="9">
        <f>N56-O56</f>
        <v>-34</v>
      </c>
      <c r="Q56" s="9">
        <f>ROUND(((($B56+$A56))-Table14[[#This Row],[Enemy Def]]),0)</f>
        <v>14</v>
      </c>
      <c r="R56" s="9">
        <f>P56-Q56</f>
        <v>-48</v>
      </c>
      <c r="S56" s="9">
        <f>ROUND(((($B56+$A56))-Table14[[#This Row],[Enemy Def]]),0)</f>
        <v>14</v>
      </c>
      <c r="T56" s="9">
        <f>R56-S56</f>
        <v>-62</v>
      </c>
      <c r="U56" s="9">
        <f>ROUND(((($B56+$A56))-Table14[[#This Row],[Enemy Def]]),0)</f>
        <v>14</v>
      </c>
      <c r="V56" s="9">
        <f>T56-U56</f>
        <v>-76</v>
      </c>
      <c r="W56" s="9">
        <f>ROUND(((($B56+$A56))-Table14[[#This Row],[Enemy Def]]),0)</f>
        <v>14</v>
      </c>
      <c r="X56" s="10">
        <f>V56-W56</f>
        <v>-90</v>
      </c>
    </row>
  </sheetData>
  <conditionalFormatting sqref="E2:X56">
    <cfRule type="cellIs" dxfId="105" priority="11" operator="lessThan">
      <formula>1</formula>
    </cfRule>
  </conditionalFormatting>
  <conditionalFormatting sqref="E13:X23">
    <cfRule type="cellIs" dxfId="104" priority="10" operator="lessThan">
      <formula>1</formula>
    </cfRule>
  </conditionalFormatting>
  <conditionalFormatting sqref="E24:X34">
    <cfRule type="cellIs" dxfId="103" priority="9" operator="lessThan">
      <formula>1</formula>
    </cfRule>
  </conditionalFormatting>
  <conditionalFormatting sqref="E24:X34">
    <cfRule type="cellIs" dxfId="102" priority="8" operator="lessThan">
      <formula>1</formula>
    </cfRule>
  </conditionalFormatting>
  <conditionalFormatting sqref="E35:X45">
    <cfRule type="cellIs" dxfId="101" priority="7" operator="lessThan">
      <formula>1</formula>
    </cfRule>
  </conditionalFormatting>
  <conditionalFormatting sqref="E35:X45">
    <cfRule type="cellIs" dxfId="100" priority="6" operator="lessThan">
      <formula>1</formula>
    </cfRule>
  </conditionalFormatting>
  <conditionalFormatting sqref="E35:X45">
    <cfRule type="cellIs" dxfId="99" priority="5" operator="lessThan">
      <formula>1</formula>
    </cfRule>
  </conditionalFormatting>
  <conditionalFormatting sqref="E46:X56">
    <cfRule type="cellIs" dxfId="98" priority="4" operator="lessThan">
      <formula>1</formula>
    </cfRule>
  </conditionalFormatting>
  <conditionalFormatting sqref="E46:X56">
    <cfRule type="cellIs" dxfId="97" priority="3" operator="lessThan">
      <formula>1</formula>
    </cfRule>
  </conditionalFormatting>
  <conditionalFormatting sqref="E46:X56">
    <cfRule type="cellIs" dxfId="96" priority="2" operator="lessThan">
      <formula>1</formula>
    </cfRule>
  </conditionalFormatting>
  <conditionalFormatting sqref="E46:X56">
    <cfRule type="cellIs" dxfId="95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DDD6-F0CB-4E1C-B7D4-769A1E1CAF6D}">
  <dimension ref="A1:X56"/>
  <sheetViews>
    <sheetView workbookViewId="0">
      <selection activeCell="G26" sqref="A1:XFD1048576"/>
    </sheetView>
  </sheetViews>
  <sheetFormatPr defaultRowHeight="12" customHeight="1" x14ac:dyDescent="0.25"/>
  <cols>
    <col min="1" max="1" width="13.85546875" style="4" bestFit="1" customWidth="1"/>
    <col min="2" max="2" width="12.5703125" style="4" bestFit="1" customWidth="1"/>
    <col min="3" max="3" width="15.140625" style="4" bestFit="1" customWidth="1"/>
    <col min="4" max="4" width="12.5703125" style="4" bestFit="1" customWidth="1"/>
    <col min="5" max="5" width="11.28515625" style="4" bestFit="1" customWidth="1"/>
    <col min="6" max="6" width="6.140625" style="4" bestFit="1" customWidth="1"/>
    <col min="7" max="7" width="11.28515625" style="4" bestFit="1" customWidth="1"/>
    <col min="8" max="8" width="7.42578125" style="4" bestFit="1" customWidth="1"/>
    <col min="9" max="9" width="11.28515625" style="4" bestFit="1" customWidth="1"/>
    <col min="10" max="10" width="7.42578125" style="4" bestFit="1" customWidth="1"/>
    <col min="11" max="11" width="11.28515625" style="4" bestFit="1" customWidth="1"/>
    <col min="12" max="12" width="7.42578125" style="4" bestFit="1" customWidth="1"/>
    <col min="13" max="13" width="11.28515625" style="4" bestFit="1" customWidth="1"/>
    <col min="14" max="14" width="7.42578125" style="4" bestFit="1" customWidth="1"/>
    <col min="15" max="15" width="11.28515625" style="4" bestFit="1" customWidth="1"/>
    <col min="16" max="16" width="7.42578125" style="4" bestFit="1" customWidth="1"/>
    <col min="17" max="17" width="11.28515625" style="4" bestFit="1" customWidth="1"/>
    <col min="18" max="18" width="7.42578125" style="4" bestFit="1" customWidth="1"/>
    <col min="19" max="19" width="11.28515625" style="4" bestFit="1" customWidth="1"/>
    <col min="20" max="20" width="7.42578125" style="4" bestFit="1" customWidth="1"/>
    <col min="21" max="21" width="11.28515625" style="4" bestFit="1" customWidth="1"/>
    <col min="22" max="22" width="7.42578125" style="4" bestFit="1" customWidth="1"/>
    <col min="23" max="23" width="12.5703125" style="4" bestFit="1" customWidth="1"/>
    <col min="24" max="24" width="8.7109375" style="4" bestFit="1" customWidth="1"/>
    <col min="25" max="16384" width="9.140625" style="4"/>
  </cols>
  <sheetData>
    <row r="1" spans="1:24" ht="12" customHeight="1" x14ac:dyDescent="0.25">
      <c r="A1" s="1" t="s">
        <v>23</v>
      </c>
      <c r="B1" s="2" t="s">
        <v>1</v>
      </c>
      <c r="C1" s="2" t="s">
        <v>0</v>
      </c>
      <c r="D1" s="2" t="s">
        <v>7</v>
      </c>
      <c r="E1" s="2" t="s">
        <v>2</v>
      </c>
      <c r="F1" s="2" t="s">
        <v>13</v>
      </c>
      <c r="G1" s="2" t="s">
        <v>3</v>
      </c>
      <c r="H1" s="2" t="s">
        <v>14</v>
      </c>
      <c r="I1" s="2" t="s">
        <v>4</v>
      </c>
      <c r="J1" s="2" t="s">
        <v>15</v>
      </c>
      <c r="K1" s="2" t="s">
        <v>5</v>
      </c>
      <c r="L1" s="2" t="s">
        <v>16</v>
      </c>
      <c r="M1" s="2" t="s">
        <v>6</v>
      </c>
      <c r="N1" s="2" t="s">
        <v>17</v>
      </c>
      <c r="O1" s="2" t="s">
        <v>8</v>
      </c>
      <c r="P1" s="2" t="s">
        <v>18</v>
      </c>
      <c r="Q1" s="2" t="s">
        <v>9</v>
      </c>
      <c r="R1" s="2" t="s">
        <v>19</v>
      </c>
      <c r="S1" s="2" t="s">
        <v>10</v>
      </c>
      <c r="T1" s="2" t="s">
        <v>20</v>
      </c>
      <c r="U1" s="2" t="s">
        <v>11</v>
      </c>
      <c r="V1" s="2" t="s">
        <v>21</v>
      </c>
      <c r="W1" s="2" t="s">
        <v>12</v>
      </c>
      <c r="X1" s="3" t="s">
        <v>22</v>
      </c>
    </row>
    <row r="2" spans="1:24" ht="12" customHeight="1" x14ac:dyDescent="0.25">
      <c r="A2" s="5">
        <v>1</v>
      </c>
      <c r="B2" s="6">
        <v>0</v>
      </c>
      <c r="C2" s="6">
        <v>2</v>
      </c>
      <c r="D2" s="6">
        <v>10</v>
      </c>
      <c r="E2" s="6">
        <f>ROUND(((($B2+$A2))-Table145[[#This Row],[Enemy Def]]),0)</f>
        <v>-1</v>
      </c>
      <c r="F2" s="6">
        <f>D2-E2</f>
        <v>11</v>
      </c>
      <c r="G2" s="6">
        <f>ROUND(((($B2+$A2))-Table145[[#This Row],[Enemy Def]]),0)</f>
        <v>-1</v>
      </c>
      <c r="H2" s="6">
        <f>F2-G2</f>
        <v>12</v>
      </c>
      <c r="I2" s="6">
        <f>ROUND(((($B2+$A2))-Table145[[#This Row],[Enemy Def]]),0)</f>
        <v>-1</v>
      </c>
      <c r="J2" s="6">
        <f>H2-I2</f>
        <v>13</v>
      </c>
      <c r="K2" s="6">
        <f>ROUND(((($B2+$A2))-Table145[[#This Row],[Enemy Def]]),0)</f>
        <v>-1</v>
      </c>
      <c r="L2" s="6">
        <f>J2-K2</f>
        <v>14</v>
      </c>
      <c r="M2" s="6">
        <f>ROUND(((($B2+$A2))-Table145[[#This Row],[Enemy Def]]),0)</f>
        <v>-1</v>
      </c>
      <c r="N2" s="6">
        <f>L2-M2</f>
        <v>15</v>
      </c>
      <c r="O2" s="6">
        <f>ROUND(((($B2+$A2))-Table145[[#This Row],[Enemy Def]]),0)</f>
        <v>-1</v>
      </c>
      <c r="P2" s="6">
        <f>N2-O2</f>
        <v>16</v>
      </c>
      <c r="Q2" s="6">
        <f>ROUND(((($B2+$A2))-Table145[[#This Row],[Enemy Def]]),0)</f>
        <v>-1</v>
      </c>
      <c r="R2" s="6">
        <f>P2-Q2</f>
        <v>17</v>
      </c>
      <c r="S2" s="6">
        <f>ROUND(((($B2+$A2))-Table145[[#This Row],[Enemy Def]]),0)</f>
        <v>-1</v>
      </c>
      <c r="T2" s="6">
        <f>R2-S2</f>
        <v>18</v>
      </c>
      <c r="U2" s="6">
        <f>ROUND(((($B2+$A2))-Table145[[#This Row],[Enemy Def]]),0)</f>
        <v>-1</v>
      </c>
      <c r="V2" s="6">
        <f>T2-U2</f>
        <v>19</v>
      </c>
      <c r="W2" s="6">
        <f>ROUND(((($B2+$A2))-Table145[[#This Row],[Enemy Def]]),0)</f>
        <v>-1</v>
      </c>
      <c r="X2" s="7">
        <f>V2-W2</f>
        <v>20</v>
      </c>
    </row>
    <row r="3" spans="1:24" ht="12" customHeight="1" x14ac:dyDescent="0.25">
      <c r="A3" s="5">
        <v>1</v>
      </c>
      <c r="B3" s="6">
        <v>1</v>
      </c>
      <c r="C3" s="6">
        <v>2</v>
      </c>
      <c r="D3" s="6">
        <v>10</v>
      </c>
      <c r="E3" s="6">
        <f>ROUND(((($B3+$A3))-Table145[[#This Row],[Enemy Def]]),0)</f>
        <v>0</v>
      </c>
      <c r="F3" s="6">
        <f>D3-E3</f>
        <v>10</v>
      </c>
      <c r="G3" s="6">
        <f>ROUND(((($B3+$A3))-Table145[[#This Row],[Enemy Def]]),0)</f>
        <v>0</v>
      </c>
      <c r="H3" s="6">
        <f>F3-G3</f>
        <v>10</v>
      </c>
      <c r="I3" s="6">
        <f>ROUND(((($B3+$A3))-Table145[[#This Row],[Enemy Def]]),0)</f>
        <v>0</v>
      </c>
      <c r="J3" s="6">
        <f>H3-I3</f>
        <v>10</v>
      </c>
      <c r="K3" s="6">
        <f>ROUND(((($B3+$A3))-Table145[[#This Row],[Enemy Def]]),0)</f>
        <v>0</v>
      </c>
      <c r="L3" s="6">
        <f>J3-K3</f>
        <v>10</v>
      </c>
      <c r="M3" s="6">
        <f>ROUND(((($B3+$A3))-Table145[[#This Row],[Enemy Def]]),0)</f>
        <v>0</v>
      </c>
      <c r="N3" s="6">
        <f>L3-M3</f>
        <v>10</v>
      </c>
      <c r="O3" s="6">
        <f>ROUND(((($B3+$A3))-Table145[[#This Row],[Enemy Def]]),0)</f>
        <v>0</v>
      </c>
      <c r="P3" s="6">
        <f>N3-O3</f>
        <v>10</v>
      </c>
      <c r="Q3" s="6">
        <f>ROUND(((($B3+$A3))-Table145[[#This Row],[Enemy Def]]),0)</f>
        <v>0</v>
      </c>
      <c r="R3" s="6">
        <f>P3-Q3</f>
        <v>10</v>
      </c>
      <c r="S3" s="6">
        <f>ROUND(((($B3+$A3))-Table145[[#This Row],[Enemy Def]]),0)</f>
        <v>0</v>
      </c>
      <c r="T3" s="6">
        <f>R3-S3</f>
        <v>10</v>
      </c>
      <c r="U3" s="6">
        <f>ROUND(((($B3+$A3))-Table145[[#This Row],[Enemy Def]]),0)</f>
        <v>0</v>
      </c>
      <c r="V3" s="6">
        <f>T3-U3</f>
        <v>10</v>
      </c>
      <c r="W3" s="6">
        <f>ROUND(((($B3+$A3))-Table145[[#This Row],[Enemy Def]]),0)</f>
        <v>0</v>
      </c>
      <c r="X3" s="7">
        <f>V3-W3</f>
        <v>10</v>
      </c>
    </row>
    <row r="4" spans="1:24" ht="12" customHeight="1" x14ac:dyDescent="0.25">
      <c r="A4" s="5">
        <v>1</v>
      </c>
      <c r="B4" s="6">
        <v>2</v>
      </c>
      <c r="C4" s="6">
        <v>2</v>
      </c>
      <c r="D4" s="6">
        <v>10</v>
      </c>
      <c r="E4" s="6">
        <f>ROUND(((($B4+$A4))-Table145[[#This Row],[Enemy Def]]),0)</f>
        <v>1</v>
      </c>
      <c r="F4" s="6">
        <f>D4-E4</f>
        <v>9</v>
      </c>
      <c r="G4" s="6">
        <f>ROUND(((($B4+$A4))-Table145[[#This Row],[Enemy Def]]),0)</f>
        <v>1</v>
      </c>
      <c r="H4" s="6">
        <f>F4-G4</f>
        <v>8</v>
      </c>
      <c r="I4" s="6">
        <f>ROUND(((($B4+$A4))-Table145[[#This Row],[Enemy Def]]),0)</f>
        <v>1</v>
      </c>
      <c r="J4" s="6">
        <f>H4-I4</f>
        <v>7</v>
      </c>
      <c r="K4" s="6">
        <f>ROUND(((($B4+$A4))-Table145[[#This Row],[Enemy Def]]),0)</f>
        <v>1</v>
      </c>
      <c r="L4" s="6">
        <f>J4-K4</f>
        <v>6</v>
      </c>
      <c r="M4" s="6">
        <f>ROUND(((($B4+$A4))-Table145[[#This Row],[Enemy Def]]),0)</f>
        <v>1</v>
      </c>
      <c r="N4" s="6">
        <f>L4-M4</f>
        <v>5</v>
      </c>
      <c r="O4" s="6">
        <f>ROUND(((($B4+$A4))-Table145[[#This Row],[Enemy Def]]),0)</f>
        <v>1</v>
      </c>
      <c r="P4" s="6">
        <f>N4-O4</f>
        <v>4</v>
      </c>
      <c r="Q4" s="6">
        <f>ROUND(((($B4+$A4))-Table145[[#This Row],[Enemy Def]]),0)</f>
        <v>1</v>
      </c>
      <c r="R4" s="6">
        <f>P4-Q4</f>
        <v>3</v>
      </c>
      <c r="S4" s="6">
        <f>ROUND(((($B4+$A4))-Table145[[#This Row],[Enemy Def]]),0)</f>
        <v>1</v>
      </c>
      <c r="T4" s="6">
        <f>R4-S4</f>
        <v>2</v>
      </c>
      <c r="U4" s="6">
        <f>ROUND(((($B4+$A4))-Table145[[#This Row],[Enemy Def]]),0)</f>
        <v>1</v>
      </c>
      <c r="V4" s="6">
        <f>T4-U4</f>
        <v>1</v>
      </c>
      <c r="W4" s="6">
        <f>ROUND(((($B4+$A4))-Table145[[#This Row],[Enemy Def]]),0)</f>
        <v>1</v>
      </c>
      <c r="X4" s="7">
        <f>V4-W4</f>
        <v>0</v>
      </c>
    </row>
    <row r="5" spans="1:24" ht="12" customHeight="1" x14ac:dyDescent="0.25">
      <c r="A5" s="5">
        <v>1</v>
      </c>
      <c r="B5" s="6">
        <v>3</v>
      </c>
      <c r="C5" s="6">
        <v>2</v>
      </c>
      <c r="D5" s="6">
        <v>10</v>
      </c>
      <c r="E5" s="6">
        <f>ROUND(((($B5+$A5))-Table145[[#This Row],[Enemy Def]]),0)</f>
        <v>2</v>
      </c>
      <c r="F5" s="6">
        <f>D5-E5</f>
        <v>8</v>
      </c>
      <c r="G5" s="6">
        <f>ROUND(((($B5+$A5))-Table145[[#This Row],[Enemy Def]]),0)</f>
        <v>2</v>
      </c>
      <c r="H5" s="6">
        <f>F5-G5</f>
        <v>6</v>
      </c>
      <c r="I5" s="6">
        <f>ROUND(((($B5+$A5))-Table145[[#This Row],[Enemy Def]]),0)</f>
        <v>2</v>
      </c>
      <c r="J5" s="6">
        <f>H5-I5</f>
        <v>4</v>
      </c>
      <c r="K5" s="6">
        <f>ROUND(((($B5+$A5))-Table145[[#This Row],[Enemy Def]]),0)</f>
        <v>2</v>
      </c>
      <c r="L5" s="6">
        <f>J5-K5</f>
        <v>2</v>
      </c>
      <c r="M5" s="6">
        <f>ROUND(((($B5+$A5))-Table145[[#This Row],[Enemy Def]]),0)</f>
        <v>2</v>
      </c>
      <c r="N5" s="6">
        <f>L5-M5</f>
        <v>0</v>
      </c>
      <c r="O5" s="6">
        <f>ROUND(((($B5+$A5))-Table145[[#This Row],[Enemy Def]]),0)</f>
        <v>2</v>
      </c>
      <c r="P5" s="6">
        <f>N5-O5</f>
        <v>-2</v>
      </c>
      <c r="Q5" s="6">
        <f>ROUND(((($B5+$A5))-Table145[[#This Row],[Enemy Def]]),0)</f>
        <v>2</v>
      </c>
      <c r="R5" s="6">
        <f>P5-Q5</f>
        <v>-4</v>
      </c>
      <c r="S5" s="6">
        <f>ROUND(((($B5+$A5))-Table145[[#This Row],[Enemy Def]]),0)</f>
        <v>2</v>
      </c>
      <c r="T5" s="6">
        <f>R5-S5</f>
        <v>-6</v>
      </c>
      <c r="U5" s="6">
        <f>ROUND(((($B5+$A5))-Table145[[#This Row],[Enemy Def]]),0)</f>
        <v>2</v>
      </c>
      <c r="V5" s="6">
        <f>T5-U5</f>
        <v>-8</v>
      </c>
      <c r="W5" s="6">
        <f>ROUND(((($B5+$A5))-Table145[[#This Row],[Enemy Def]]),0)</f>
        <v>2</v>
      </c>
      <c r="X5" s="7">
        <f>V5-W5</f>
        <v>-10</v>
      </c>
    </row>
    <row r="6" spans="1:24" ht="12" customHeight="1" x14ac:dyDescent="0.25">
      <c r="A6" s="5">
        <v>1</v>
      </c>
      <c r="B6" s="6">
        <v>4</v>
      </c>
      <c r="C6" s="6">
        <v>2</v>
      </c>
      <c r="D6" s="6">
        <v>10</v>
      </c>
      <c r="E6" s="6">
        <f>ROUND(((($B6+$A6))-Table145[[#This Row],[Enemy Def]]),0)</f>
        <v>3</v>
      </c>
      <c r="F6" s="6">
        <f>D6-E6</f>
        <v>7</v>
      </c>
      <c r="G6" s="6">
        <f>ROUND(((($B6+$A6))-Table145[[#This Row],[Enemy Def]]),0)</f>
        <v>3</v>
      </c>
      <c r="H6" s="6">
        <f>F6-G6</f>
        <v>4</v>
      </c>
      <c r="I6" s="6">
        <f>ROUND(((($B6+$A6))-Table145[[#This Row],[Enemy Def]]),0)</f>
        <v>3</v>
      </c>
      <c r="J6" s="6">
        <f>H6-I6</f>
        <v>1</v>
      </c>
      <c r="K6" s="6">
        <f>ROUND(((($B6+$A6))-Table145[[#This Row],[Enemy Def]]),0)</f>
        <v>3</v>
      </c>
      <c r="L6" s="6">
        <f>J6-K6</f>
        <v>-2</v>
      </c>
      <c r="M6" s="6">
        <f>ROUND(((($B6+$A6))-Table145[[#This Row],[Enemy Def]]),0)</f>
        <v>3</v>
      </c>
      <c r="N6" s="6">
        <f>L6-M6</f>
        <v>-5</v>
      </c>
      <c r="O6" s="6">
        <f>ROUND(((($B6+$A6))-Table145[[#This Row],[Enemy Def]]),0)</f>
        <v>3</v>
      </c>
      <c r="P6" s="6">
        <f>N6-O6</f>
        <v>-8</v>
      </c>
      <c r="Q6" s="6">
        <f>ROUND(((($B6+$A6))-Table145[[#This Row],[Enemy Def]]),0)</f>
        <v>3</v>
      </c>
      <c r="R6" s="6">
        <f>P6-Q6</f>
        <v>-11</v>
      </c>
      <c r="S6" s="6">
        <f>ROUND(((($B6+$A6))-Table145[[#This Row],[Enemy Def]]),0)</f>
        <v>3</v>
      </c>
      <c r="T6" s="6">
        <f>R6-S6</f>
        <v>-14</v>
      </c>
      <c r="U6" s="6">
        <f>ROUND(((($B6+$A6))-Table145[[#This Row],[Enemy Def]]),0)</f>
        <v>3</v>
      </c>
      <c r="V6" s="6">
        <f>T6-U6</f>
        <v>-17</v>
      </c>
      <c r="W6" s="6">
        <f>ROUND(((($B6+$A6))-Table145[[#This Row],[Enemy Def]]),0)</f>
        <v>3</v>
      </c>
      <c r="X6" s="7">
        <f>V6-W6</f>
        <v>-20</v>
      </c>
    </row>
    <row r="7" spans="1:24" ht="12" customHeight="1" x14ac:dyDescent="0.25">
      <c r="A7" s="5">
        <v>1</v>
      </c>
      <c r="B7" s="6">
        <v>5</v>
      </c>
      <c r="C7" s="6">
        <v>2</v>
      </c>
      <c r="D7" s="6">
        <v>10</v>
      </c>
      <c r="E7" s="6">
        <f>ROUND(((($B7+$A7))-Table145[[#This Row],[Enemy Def]]),0)</f>
        <v>4</v>
      </c>
      <c r="F7" s="6">
        <f>D7-E7</f>
        <v>6</v>
      </c>
      <c r="G7" s="6">
        <f>ROUND(((($B7+$A7))-Table145[[#This Row],[Enemy Def]]),0)</f>
        <v>4</v>
      </c>
      <c r="H7" s="6">
        <f>F7-G7</f>
        <v>2</v>
      </c>
      <c r="I7" s="6">
        <f>ROUND(((($B7+$A7))-Table145[[#This Row],[Enemy Def]]),0)</f>
        <v>4</v>
      </c>
      <c r="J7" s="6">
        <f>H7-I7</f>
        <v>-2</v>
      </c>
      <c r="K7" s="6">
        <f>ROUND(((($B7+$A7))-Table145[[#This Row],[Enemy Def]]),0)</f>
        <v>4</v>
      </c>
      <c r="L7" s="6">
        <f>J7-K7</f>
        <v>-6</v>
      </c>
      <c r="M7" s="6">
        <f>ROUND(((($B7+$A7))-Table145[[#This Row],[Enemy Def]]),0)</f>
        <v>4</v>
      </c>
      <c r="N7" s="6">
        <f>L7-M7</f>
        <v>-10</v>
      </c>
      <c r="O7" s="6">
        <f>ROUND(((($B7+$A7))-Table145[[#This Row],[Enemy Def]]),0)</f>
        <v>4</v>
      </c>
      <c r="P7" s="6">
        <f>N7-O7</f>
        <v>-14</v>
      </c>
      <c r="Q7" s="6">
        <f>ROUND(((($B7+$A7))-Table145[[#This Row],[Enemy Def]]),0)</f>
        <v>4</v>
      </c>
      <c r="R7" s="6">
        <f>P7-Q7</f>
        <v>-18</v>
      </c>
      <c r="S7" s="6">
        <f>ROUND(((($B7+$A7))-Table145[[#This Row],[Enemy Def]]),0)</f>
        <v>4</v>
      </c>
      <c r="T7" s="6">
        <f>R7-S7</f>
        <v>-22</v>
      </c>
      <c r="U7" s="6">
        <f>ROUND(((($B7+$A7))-Table145[[#This Row],[Enemy Def]]),0)</f>
        <v>4</v>
      </c>
      <c r="V7" s="6">
        <f>T7-U7</f>
        <v>-26</v>
      </c>
      <c r="W7" s="6">
        <f>ROUND(((($B7+$A7))-Table145[[#This Row],[Enemy Def]]),0)</f>
        <v>4</v>
      </c>
      <c r="X7" s="7">
        <f>V7-W7</f>
        <v>-30</v>
      </c>
    </row>
    <row r="8" spans="1:24" ht="12" customHeight="1" x14ac:dyDescent="0.25">
      <c r="A8" s="5">
        <v>1</v>
      </c>
      <c r="B8" s="6">
        <v>6</v>
      </c>
      <c r="C8" s="6">
        <v>2</v>
      </c>
      <c r="D8" s="6">
        <v>10</v>
      </c>
      <c r="E8" s="6">
        <f>ROUND(((($B8+$A8))-Table145[[#This Row],[Enemy Def]]),0)</f>
        <v>5</v>
      </c>
      <c r="F8" s="6">
        <f>D8-E8</f>
        <v>5</v>
      </c>
      <c r="G8" s="6">
        <f>ROUND(((($B8+$A8))-Table145[[#This Row],[Enemy Def]]),0)</f>
        <v>5</v>
      </c>
      <c r="H8" s="6">
        <f>F8-G8</f>
        <v>0</v>
      </c>
      <c r="I8" s="6">
        <f>ROUND(((($B8+$A8))-Table145[[#This Row],[Enemy Def]]),0)</f>
        <v>5</v>
      </c>
      <c r="J8" s="6">
        <f>H8-I8</f>
        <v>-5</v>
      </c>
      <c r="K8" s="6">
        <f>ROUND(((($B8+$A8))-Table145[[#This Row],[Enemy Def]]),0)</f>
        <v>5</v>
      </c>
      <c r="L8" s="6">
        <f>J8-K8</f>
        <v>-10</v>
      </c>
      <c r="M8" s="6">
        <f>ROUND(((($B8+$A8))-Table145[[#This Row],[Enemy Def]]),0)</f>
        <v>5</v>
      </c>
      <c r="N8" s="6">
        <f>L8-M8</f>
        <v>-15</v>
      </c>
      <c r="O8" s="6">
        <f>ROUND(((($B8+$A8))-Table145[[#This Row],[Enemy Def]]),0)</f>
        <v>5</v>
      </c>
      <c r="P8" s="6">
        <f>N8-O8</f>
        <v>-20</v>
      </c>
      <c r="Q8" s="6">
        <f>ROUND(((($B8+$A8))-Table145[[#This Row],[Enemy Def]]),0)</f>
        <v>5</v>
      </c>
      <c r="R8" s="6">
        <f>P8-Q8</f>
        <v>-25</v>
      </c>
      <c r="S8" s="6">
        <f>ROUND(((($B8+$A8))-Table145[[#This Row],[Enemy Def]]),0)</f>
        <v>5</v>
      </c>
      <c r="T8" s="6">
        <f>R8-S8</f>
        <v>-30</v>
      </c>
      <c r="U8" s="6">
        <f>ROUND(((($B8+$A8))-Table145[[#This Row],[Enemy Def]]),0)</f>
        <v>5</v>
      </c>
      <c r="V8" s="6">
        <f>T8-U8</f>
        <v>-35</v>
      </c>
      <c r="W8" s="6">
        <f>ROUND(((($B8+$A8))-Table145[[#This Row],[Enemy Def]]),0)</f>
        <v>5</v>
      </c>
      <c r="X8" s="7">
        <f>V8-W8</f>
        <v>-40</v>
      </c>
    </row>
    <row r="9" spans="1:24" ht="12" customHeight="1" x14ac:dyDescent="0.25">
      <c r="A9" s="5">
        <v>1</v>
      </c>
      <c r="B9" s="6">
        <v>7</v>
      </c>
      <c r="C9" s="6">
        <v>2</v>
      </c>
      <c r="D9" s="6">
        <v>10</v>
      </c>
      <c r="E9" s="6">
        <f>ROUND(((($B9+$A9))-Table145[[#This Row],[Enemy Def]]),0)</f>
        <v>6</v>
      </c>
      <c r="F9" s="6">
        <f>D9-E9</f>
        <v>4</v>
      </c>
      <c r="G9" s="6">
        <f>ROUND(((($B9+$A9))-Table145[[#This Row],[Enemy Def]]),0)</f>
        <v>6</v>
      </c>
      <c r="H9" s="6">
        <f>F9-G9</f>
        <v>-2</v>
      </c>
      <c r="I9" s="6">
        <f>ROUND(((($B9+$A9))-Table145[[#This Row],[Enemy Def]]),0)</f>
        <v>6</v>
      </c>
      <c r="J9" s="6">
        <f>H9-I9</f>
        <v>-8</v>
      </c>
      <c r="K9" s="6">
        <f>ROUND(((($B9+$A9))-Table145[[#This Row],[Enemy Def]]),0)</f>
        <v>6</v>
      </c>
      <c r="L9" s="6">
        <f>J9-K9</f>
        <v>-14</v>
      </c>
      <c r="M9" s="6">
        <f>ROUND(((($B9+$A9))-Table145[[#This Row],[Enemy Def]]),0)</f>
        <v>6</v>
      </c>
      <c r="N9" s="6">
        <f>L9-M9</f>
        <v>-20</v>
      </c>
      <c r="O9" s="6">
        <f>ROUND(((($B9+$A9))-Table145[[#This Row],[Enemy Def]]),0)</f>
        <v>6</v>
      </c>
      <c r="P9" s="6">
        <f>N9-O9</f>
        <v>-26</v>
      </c>
      <c r="Q9" s="6">
        <f>ROUND(((($B9+$A9))-Table145[[#This Row],[Enemy Def]]),0)</f>
        <v>6</v>
      </c>
      <c r="R9" s="6">
        <f>P9-Q9</f>
        <v>-32</v>
      </c>
      <c r="S9" s="6">
        <f>ROUND(((($B9+$A9))-Table145[[#This Row],[Enemy Def]]),0)</f>
        <v>6</v>
      </c>
      <c r="T9" s="6">
        <f>R9-S9</f>
        <v>-38</v>
      </c>
      <c r="U9" s="6">
        <f>ROUND(((($B9+$A9))-Table145[[#This Row],[Enemy Def]]),0)</f>
        <v>6</v>
      </c>
      <c r="V9" s="6">
        <f>T9-U9</f>
        <v>-44</v>
      </c>
      <c r="W9" s="6">
        <f>ROUND(((($B9+$A9))-Table145[[#This Row],[Enemy Def]]),0)</f>
        <v>6</v>
      </c>
      <c r="X9" s="7">
        <f>V9-W9</f>
        <v>-50</v>
      </c>
    </row>
    <row r="10" spans="1:24" ht="12" customHeight="1" x14ac:dyDescent="0.25">
      <c r="A10" s="5">
        <v>1</v>
      </c>
      <c r="B10" s="6">
        <v>8</v>
      </c>
      <c r="C10" s="6">
        <v>2</v>
      </c>
      <c r="D10" s="6">
        <v>10</v>
      </c>
      <c r="E10" s="6">
        <f>ROUND(((($B10+$A10))-Table145[[#This Row],[Enemy Def]]),0)</f>
        <v>7</v>
      </c>
      <c r="F10" s="6">
        <f>D10-E10</f>
        <v>3</v>
      </c>
      <c r="G10" s="6">
        <f>ROUND(((($B10+$A10))-Table145[[#This Row],[Enemy Def]]),0)</f>
        <v>7</v>
      </c>
      <c r="H10" s="6">
        <f>F10-G10</f>
        <v>-4</v>
      </c>
      <c r="I10" s="6">
        <f>ROUND(((($B10+$A10))-Table145[[#This Row],[Enemy Def]]),0)</f>
        <v>7</v>
      </c>
      <c r="J10" s="6">
        <f>H10-I10</f>
        <v>-11</v>
      </c>
      <c r="K10" s="6">
        <f>ROUND(((($B10+$A10))-Table145[[#This Row],[Enemy Def]]),0)</f>
        <v>7</v>
      </c>
      <c r="L10" s="6">
        <f>J10-K10</f>
        <v>-18</v>
      </c>
      <c r="M10" s="6">
        <f>ROUND(((($B10+$A10))-Table145[[#This Row],[Enemy Def]]),0)</f>
        <v>7</v>
      </c>
      <c r="N10" s="6">
        <f>L10-M10</f>
        <v>-25</v>
      </c>
      <c r="O10" s="6">
        <f>ROUND(((($B10+$A10))-Table145[[#This Row],[Enemy Def]]),0)</f>
        <v>7</v>
      </c>
      <c r="P10" s="6">
        <f>N10-O10</f>
        <v>-32</v>
      </c>
      <c r="Q10" s="6">
        <f>ROUND(((($B10+$A10))-Table145[[#This Row],[Enemy Def]]),0)</f>
        <v>7</v>
      </c>
      <c r="R10" s="6">
        <f>P10-Q10</f>
        <v>-39</v>
      </c>
      <c r="S10" s="6">
        <f>ROUND(((($B10+$A10))-Table145[[#This Row],[Enemy Def]]),0)</f>
        <v>7</v>
      </c>
      <c r="T10" s="6">
        <f>R10-S10</f>
        <v>-46</v>
      </c>
      <c r="U10" s="6">
        <f>ROUND(((($B10+$A10))-Table145[[#This Row],[Enemy Def]]),0)</f>
        <v>7</v>
      </c>
      <c r="V10" s="6">
        <f>T10-U10</f>
        <v>-53</v>
      </c>
      <c r="W10" s="6">
        <f>ROUND(((($B10+$A10))-Table145[[#This Row],[Enemy Def]]),0)</f>
        <v>7</v>
      </c>
      <c r="X10" s="7">
        <f>V10-W10</f>
        <v>-60</v>
      </c>
    </row>
    <row r="11" spans="1:24" ht="12" customHeight="1" x14ac:dyDescent="0.25">
      <c r="A11" s="5">
        <v>1</v>
      </c>
      <c r="B11" s="6">
        <v>9</v>
      </c>
      <c r="C11" s="6">
        <v>2</v>
      </c>
      <c r="D11" s="6">
        <v>10</v>
      </c>
      <c r="E11" s="6">
        <f>ROUND(((($B11+$A11))-Table145[[#This Row],[Enemy Def]]),0)</f>
        <v>8</v>
      </c>
      <c r="F11" s="6">
        <f>D11-E11</f>
        <v>2</v>
      </c>
      <c r="G11" s="6">
        <f>ROUND(((($B11+$A11))-Table145[[#This Row],[Enemy Def]]),0)</f>
        <v>8</v>
      </c>
      <c r="H11" s="6">
        <f>F11-G11</f>
        <v>-6</v>
      </c>
      <c r="I11" s="6">
        <f>ROUND(((($B11+$A11))-Table145[[#This Row],[Enemy Def]]),0)</f>
        <v>8</v>
      </c>
      <c r="J11" s="6">
        <f>H11-I11</f>
        <v>-14</v>
      </c>
      <c r="K11" s="6">
        <f>ROUND(((($B11+$A11))-Table145[[#This Row],[Enemy Def]]),0)</f>
        <v>8</v>
      </c>
      <c r="L11" s="6">
        <f>J11-K11</f>
        <v>-22</v>
      </c>
      <c r="M11" s="6">
        <f>ROUND(((($B11+$A11))-Table145[[#This Row],[Enemy Def]]),0)</f>
        <v>8</v>
      </c>
      <c r="N11" s="6">
        <f>L11-M11</f>
        <v>-30</v>
      </c>
      <c r="O11" s="6">
        <f>ROUND(((($B11+$A11))-Table145[[#This Row],[Enemy Def]]),0)</f>
        <v>8</v>
      </c>
      <c r="P11" s="6">
        <f>N11-O11</f>
        <v>-38</v>
      </c>
      <c r="Q11" s="6">
        <f>ROUND(((($B11+$A11))-Table145[[#This Row],[Enemy Def]]),0)</f>
        <v>8</v>
      </c>
      <c r="R11" s="6">
        <f>P11-Q11</f>
        <v>-46</v>
      </c>
      <c r="S11" s="6">
        <f>ROUND(((($B11+$A11))-Table145[[#This Row],[Enemy Def]]),0)</f>
        <v>8</v>
      </c>
      <c r="T11" s="6">
        <f>R11-S11</f>
        <v>-54</v>
      </c>
      <c r="U11" s="6">
        <f>ROUND(((($B11+$A11))-Table145[[#This Row],[Enemy Def]]),0)</f>
        <v>8</v>
      </c>
      <c r="V11" s="6">
        <f>T11-U11</f>
        <v>-62</v>
      </c>
      <c r="W11" s="6">
        <f>ROUND(((($B11+$A11))-Table145[[#This Row],[Enemy Def]]),0)</f>
        <v>8</v>
      </c>
      <c r="X11" s="7">
        <f>V11-W11</f>
        <v>-70</v>
      </c>
    </row>
    <row r="12" spans="1:24" ht="12" customHeight="1" x14ac:dyDescent="0.25">
      <c r="A12" s="8">
        <v>1</v>
      </c>
      <c r="B12" s="9">
        <v>10</v>
      </c>
      <c r="C12" s="6">
        <v>2</v>
      </c>
      <c r="D12" s="9">
        <v>10</v>
      </c>
      <c r="E12" s="9">
        <f>ROUND(((($B12+$A12))-Table145[[#This Row],[Enemy Def]]),0)</f>
        <v>9</v>
      </c>
      <c r="F12" s="9">
        <f>D12-E12</f>
        <v>1</v>
      </c>
      <c r="G12" s="9">
        <f>ROUND(((($B12+$A12))-Table145[[#This Row],[Enemy Def]]),0)</f>
        <v>9</v>
      </c>
      <c r="H12" s="9">
        <f>F12-G12</f>
        <v>-8</v>
      </c>
      <c r="I12" s="9">
        <f>ROUND(((($B12+$A12))-Table145[[#This Row],[Enemy Def]]),0)</f>
        <v>9</v>
      </c>
      <c r="J12" s="9">
        <f>H12-I12</f>
        <v>-17</v>
      </c>
      <c r="K12" s="9">
        <f>ROUND(((($B12+$A12))-Table145[[#This Row],[Enemy Def]]),0)</f>
        <v>9</v>
      </c>
      <c r="L12" s="9">
        <f>J12-K12</f>
        <v>-26</v>
      </c>
      <c r="M12" s="9">
        <f>ROUND(((($B12+$A12))-Table145[[#This Row],[Enemy Def]]),0)</f>
        <v>9</v>
      </c>
      <c r="N12" s="9">
        <f>L12-M12</f>
        <v>-35</v>
      </c>
      <c r="O12" s="9">
        <f>ROUND(((($B12+$A12))-Table145[[#This Row],[Enemy Def]]),0)</f>
        <v>9</v>
      </c>
      <c r="P12" s="9">
        <f>N12-O12</f>
        <v>-44</v>
      </c>
      <c r="Q12" s="9">
        <f>ROUND(((($B12+$A12))-Table145[[#This Row],[Enemy Def]]),0)</f>
        <v>9</v>
      </c>
      <c r="R12" s="9">
        <f>P12-Q12</f>
        <v>-53</v>
      </c>
      <c r="S12" s="9">
        <f>ROUND(((($B12+$A12))-Table145[[#This Row],[Enemy Def]]),0)</f>
        <v>9</v>
      </c>
      <c r="T12" s="9">
        <f>R12-S12</f>
        <v>-62</v>
      </c>
      <c r="U12" s="9">
        <f>ROUND(((($B12+$A12))-Table145[[#This Row],[Enemy Def]]),0)</f>
        <v>9</v>
      </c>
      <c r="V12" s="9">
        <f>T12-U12</f>
        <v>-71</v>
      </c>
      <c r="W12" s="9">
        <f>ROUND(((($B12+$A12))-Table145[[#This Row],[Enemy Def]]),0)</f>
        <v>9</v>
      </c>
      <c r="X12" s="10">
        <f>V12-W12</f>
        <v>-80</v>
      </c>
    </row>
    <row r="13" spans="1:24" ht="12" customHeight="1" x14ac:dyDescent="0.25">
      <c r="A13" s="5">
        <v>2</v>
      </c>
      <c r="B13" s="6">
        <v>0</v>
      </c>
      <c r="C13" s="6">
        <v>2</v>
      </c>
      <c r="D13" s="6">
        <v>20</v>
      </c>
      <c r="E13" s="11">
        <f>ROUND(((($B13+$A13))-Table145[[#This Row],[Enemy Def]]),0)</f>
        <v>0</v>
      </c>
      <c r="F13" s="6">
        <f>D13-E13</f>
        <v>20</v>
      </c>
      <c r="G13" s="6">
        <f>ROUND(((($B13+$A13))-Table145[[#This Row],[Enemy Def]]),0)</f>
        <v>0</v>
      </c>
      <c r="H13" s="6">
        <f>F13-G13</f>
        <v>20</v>
      </c>
      <c r="I13" s="6">
        <f>ROUND(((($B13+$A13))-Table145[[#This Row],[Enemy Def]]),0)</f>
        <v>0</v>
      </c>
      <c r="J13" s="6">
        <f>H13-I13</f>
        <v>20</v>
      </c>
      <c r="K13" s="6">
        <f>ROUND(((($B13+$A13))-Table145[[#This Row],[Enemy Def]]),0)</f>
        <v>0</v>
      </c>
      <c r="L13" s="6">
        <f>J13-K13</f>
        <v>20</v>
      </c>
      <c r="M13" s="6">
        <f>ROUND(((($B13+$A13))-Table145[[#This Row],[Enemy Def]]),0)</f>
        <v>0</v>
      </c>
      <c r="N13" s="6">
        <f>L13-M13</f>
        <v>20</v>
      </c>
      <c r="O13" s="6">
        <f>ROUND(((($B13+$A13))-Table145[[#This Row],[Enemy Def]]),0)</f>
        <v>0</v>
      </c>
      <c r="P13" s="6">
        <f>N13-O13</f>
        <v>20</v>
      </c>
      <c r="Q13" s="6">
        <f>ROUND(((($B13+$A13))-Table145[[#This Row],[Enemy Def]]),0)</f>
        <v>0</v>
      </c>
      <c r="R13" s="6">
        <f>P13-Q13</f>
        <v>20</v>
      </c>
      <c r="S13" s="6">
        <f>ROUND(((($B13+$A13))-Table145[[#This Row],[Enemy Def]]),0)</f>
        <v>0</v>
      </c>
      <c r="T13" s="6">
        <f>R13-S13</f>
        <v>20</v>
      </c>
      <c r="U13" s="6">
        <f>ROUND(((($B13+$A13))-Table145[[#This Row],[Enemy Def]]),0)</f>
        <v>0</v>
      </c>
      <c r="V13" s="6">
        <f>T13-U13</f>
        <v>20</v>
      </c>
      <c r="W13" s="6">
        <f>ROUND(((($B13+$A13))-Table145[[#This Row],[Enemy Def]]),0)</f>
        <v>0</v>
      </c>
      <c r="X13" s="7">
        <f>V13-W13</f>
        <v>20</v>
      </c>
    </row>
    <row r="14" spans="1:24" ht="12" customHeight="1" x14ac:dyDescent="0.25">
      <c r="A14" s="5">
        <v>2</v>
      </c>
      <c r="B14" s="6">
        <v>1</v>
      </c>
      <c r="C14" s="6">
        <v>2</v>
      </c>
      <c r="D14" s="6">
        <v>20</v>
      </c>
      <c r="E14" s="11">
        <f>ROUND(((($B14+$A14))-Table145[[#This Row],[Enemy Def]]),0)</f>
        <v>1</v>
      </c>
      <c r="F14" s="6">
        <f>D14-E14</f>
        <v>19</v>
      </c>
      <c r="G14" s="6">
        <f>ROUND(((($B14+$A14))-Table145[[#This Row],[Enemy Def]]),0)</f>
        <v>1</v>
      </c>
      <c r="H14" s="6">
        <f>F14-G14</f>
        <v>18</v>
      </c>
      <c r="I14" s="6">
        <f>ROUND(((($B14+$A14))-Table145[[#This Row],[Enemy Def]]),0)</f>
        <v>1</v>
      </c>
      <c r="J14" s="6">
        <f>H14-I14</f>
        <v>17</v>
      </c>
      <c r="K14" s="6">
        <f>ROUND(((($B14+$A14))-Table145[[#This Row],[Enemy Def]]),0)</f>
        <v>1</v>
      </c>
      <c r="L14" s="6">
        <f>J14-K14</f>
        <v>16</v>
      </c>
      <c r="M14" s="6">
        <f>ROUND(((($B14+$A14))-Table145[[#This Row],[Enemy Def]]),0)</f>
        <v>1</v>
      </c>
      <c r="N14" s="6">
        <f>L14-M14</f>
        <v>15</v>
      </c>
      <c r="O14" s="6">
        <f>ROUND(((($B14+$A14))-Table145[[#This Row],[Enemy Def]]),0)</f>
        <v>1</v>
      </c>
      <c r="P14" s="6">
        <f>N14-O14</f>
        <v>14</v>
      </c>
      <c r="Q14" s="6">
        <f>ROUND(((($B14+$A14))-Table145[[#This Row],[Enemy Def]]),0)</f>
        <v>1</v>
      </c>
      <c r="R14" s="6">
        <f>P14-Q14</f>
        <v>13</v>
      </c>
      <c r="S14" s="6">
        <f>ROUND(((($B14+$A14))-Table145[[#This Row],[Enemy Def]]),0)</f>
        <v>1</v>
      </c>
      <c r="T14" s="6">
        <f>R14-S14</f>
        <v>12</v>
      </c>
      <c r="U14" s="6">
        <f>ROUND(((($B14+$A14))-Table145[[#This Row],[Enemy Def]]),0)</f>
        <v>1</v>
      </c>
      <c r="V14" s="6">
        <f>T14-U14</f>
        <v>11</v>
      </c>
      <c r="W14" s="6">
        <f>ROUND(((($B14+$A14))-Table145[[#This Row],[Enemy Def]]),0)</f>
        <v>1</v>
      </c>
      <c r="X14" s="7">
        <f>V14-W14</f>
        <v>10</v>
      </c>
    </row>
    <row r="15" spans="1:24" ht="12" customHeight="1" x14ac:dyDescent="0.25">
      <c r="A15" s="5">
        <v>2</v>
      </c>
      <c r="B15" s="6">
        <v>2</v>
      </c>
      <c r="C15" s="6">
        <v>2</v>
      </c>
      <c r="D15" s="6">
        <v>20</v>
      </c>
      <c r="E15" s="11">
        <f>ROUND(((($B15+$A15))-Table145[[#This Row],[Enemy Def]]),0)</f>
        <v>2</v>
      </c>
      <c r="F15" s="6">
        <f>D15-E15</f>
        <v>18</v>
      </c>
      <c r="G15" s="6">
        <f>ROUND(((($B15+$A15))-Table145[[#This Row],[Enemy Def]]),0)</f>
        <v>2</v>
      </c>
      <c r="H15" s="6">
        <f>F15-G15</f>
        <v>16</v>
      </c>
      <c r="I15" s="6">
        <f>ROUND(((($B15+$A15))-Table145[[#This Row],[Enemy Def]]),0)</f>
        <v>2</v>
      </c>
      <c r="J15" s="6">
        <f>H15-I15</f>
        <v>14</v>
      </c>
      <c r="K15" s="6">
        <f>ROUND(((($B15+$A15))-Table145[[#This Row],[Enemy Def]]),0)</f>
        <v>2</v>
      </c>
      <c r="L15" s="6">
        <f>J15-K15</f>
        <v>12</v>
      </c>
      <c r="M15" s="6">
        <f>ROUND(((($B15+$A15))-Table145[[#This Row],[Enemy Def]]),0)</f>
        <v>2</v>
      </c>
      <c r="N15" s="6">
        <f>L15-M15</f>
        <v>10</v>
      </c>
      <c r="O15" s="6">
        <f>ROUND(((($B15+$A15))-Table145[[#This Row],[Enemy Def]]),0)</f>
        <v>2</v>
      </c>
      <c r="P15" s="6">
        <f>N15-O15</f>
        <v>8</v>
      </c>
      <c r="Q15" s="6">
        <f>ROUND(((($B15+$A15))-Table145[[#This Row],[Enemy Def]]),0)</f>
        <v>2</v>
      </c>
      <c r="R15" s="6">
        <f>P15-Q15</f>
        <v>6</v>
      </c>
      <c r="S15" s="6">
        <f>ROUND(((($B15+$A15))-Table145[[#This Row],[Enemy Def]]),0)</f>
        <v>2</v>
      </c>
      <c r="T15" s="6">
        <f>R15-S15</f>
        <v>4</v>
      </c>
      <c r="U15" s="6">
        <f>ROUND(((($B15+$A15))-Table145[[#This Row],[Enemy Def]]),0)</f>
        <v>2</v>
      </c>
      <c r="V15" s="6">
        <f>T15-U15</f>
        <v>2</v>
      </c>
      <c r="W15" s="6">
        <f>ROUND(((($B15+$A15))-Table145[[#This Row],[Enemy Def]]),0)</f>
        <v>2</v>
      </c>
      <c r="X15" s="7">
        <f>V15-W15</f>
        <v>0</v>
      </c>
    </row>
    <row r="16" spans="1:24" ht="12" customHeight="1" x14ac:dyDescent="0.25">
      <c r="A16" s="5">
        <v>2</v>
      </c>
      <c r="B16" s="6">
        <v>3</v>
      </c>
      <c r="C16" s="6">
        <v>2</v>
      </c>
      <c r="D16" s="6">
        <v>20</v>
      </c>
      <c r="E16" s="11">
        <f>ROUND(((($B16+$A16))-Table145[[#This Row],[Enemy Def]]),0)</f>
        <v>3</v>
      </c>
      <c r="F16" s="6">
        <f>D16-E16</f>
        <v>17</v>
      </c>
      <c r="G16" s="6">
        <f>ROUND(((($B16+$A16))-Table145[[#This Row],[Enemy Def]]),0)</f>
        <v>3</v>
      </c>
      <c r="H16" s="6">
        <f>F16-G16</f>
        <v>14</v>
      </c>
      <c r="I16" s="6">
        <f>ROUND(((($B16+$A16))-Table145[[#This Row],[Enemy Def]]),0)</f>
        <v>3</v>
      </c>
      <c r="J16" s="6">
        <f>H16-I16</f>
        <v>11</v>
      </c>
      <c r="K16" s="6">
        <f>ROUND(((($B16+$A16))-Table145[[#This Row],[Enemy Def]]),0)</f>
        <v>3</v>
      </c>
      <c r="L16" s="6">
        <f>J16-K16</f>
        <v>8</v>
      </c>
      <c r="M16" s="6">
        <f>ROUND(((($B16+$A16))-Table145[[#This Row],[Enemy Def]]),0)</f>
        <v>3</v>
      </c>
      <c r="N16" s="6">
        <f>L16-M16</f>
        <v>5</v>
      </c>
      <c r="O16" s="6">
        <f>ROUND(((($B16+$A16))-Table145[[#This Row],[Enemy Def]]),0)</f>
        <v>3</v>
      </c>
      <c r="P16" s="6">
        <f>N16-O16</f>
        <v>2</v>
      </c>
      <c r="Q16" s="6">
        <f>ROUND(((($B16+$A16))-Table145[[#This Row],[Enemy Def]]),0)</f>
        <v>3</v>
      </c>
      <c r="R16" s="6">
        <f>P16-Q16</f>
        <v>-1</v>
      </c>
      <c r="S16" s="6">
        <f>ROUND(((($B16+$A16))-Table145[[#This Row],[Enemy Def]]),0)</f>
        <v>3</v>
      </c>
      <c r="T16" s="6">
        <f>R16-S16</f>
        <v>-4</v>
      </c>
      <c r="U16" s="6">
        <f>ROUND(((($B16+$A16))-Table145[[#This Row],[Enemy Def]]),0)</f>
        <v>3</v>
      </c>
      <c r="V16" s="6">
        <f>T16-U16</f>
        <v>-7</v>
      </c>
      <c r="W16" s="6">
        <f>ROUND(((($B16+$A16))-Table145[[#This Row],[Enemy Def]]),0)</f>
        <v>3</v>
      </c>
      <c r="X16" s="7">
        <f>V16-W16</f>
        <v>-10</v>
      </c>
    </row>
    <row r="17" spans="1:24" ht="12" customHeight="1" x14ac:dyDescent="0.25">
      <c r="A17" s="5">
        <v>2</v>
      </c>
      <c r="B17" s="6">
        <v>4</v>
      </c>
      <c r="C17" s="6">
        <v>2</v>
      </c>
      <c r="D17" s="6">
        <v>20</v>
      </c>
      <c r="E17" s="11">
        <f>ROUND(((($B17+$A17))-Table145[[#This Row],[Enemy Def]]),0)</f>
        <v>4</v>
      </c>
      <c r="F17" s="6">
        <f>D17-E17</f>
        <v>16</v>
      </c>
      <c r="G17" s="6">
        <f>ROUND(((($B17+$A17))-Table145[[#This Row],[Enemy Def]]),0)</f>
        <v>4</v>
      </c>
      <c r="H17" s="6">
        <f>F17-G17</f>
        <v>12</v>
      </c>
      <c r="I17" s="6">
        <f>ROUND(((($B17+$A17))-Table145[[#This Row],[Enemy Def]]),0)</f>
        <v>4</v>
      </c>
      <c r="J17" s="6">
        <f>H17-I17</f>
        <v>8</v>
      </c>
      <c r="K17" s="6">
        <f>ROUND(((($B17+$A17))-Table145[[#This Row],[Enemy Def]]),0)</f>
        <v>4</v>
      </c>
      <c r="L17" s="6">
        <f>J17-K17</f>
        <v>4</v>
      </c>
      <c r="M17" s="6">
        <f>ROUND(((($B17+$A17))-Table145[[#This Row],[Enemy Def]]),0)</f>
        <v>4</v>
      </c>
      <c r="N17" s="6">
        <f>L17-M17</f>
        <v>0</v>
      </c>
      <c r="O17" s="6">
        <f>ROUND(((($B17+$A17))-Table145[[#This Row],[Enemy Def]]),0)</f>
        <v>4</v>
      </c>
      <c r="P17" s="6">
        <f>N17-O17</f>
        <v>-4</v>
      </c>
      <c r="Q17" s="6">
        <f>ROUND(((($B17+$A17))-Table145[[#This Row],[Enemy Def]]),0)</f>
        <v>4</v>
      </c>
      <c r="R17" s="6">
        <f>P17-Q17</f>
        <v>-8</v>
      </c>
      <c r="S17" s="6">
        <f>ROUND(((($B17+$A17))-Table145[[#This Row],[Enemy Def]]),0)</f>
        <v>4</v>
      </c>
      <c r="T17" s="6">
        <f>R17-S17</f>
        <v>-12</v>
      </c>
      <c r="U17" s="6">
        <f>ROUND(((($B17+$A17))-Table145[[#This Row],[Enemy Def]]),0)</f>
        <v>4</v>
      </c>
      <c r="V17" s="6">
        <f>T17-U17</f>
        <v>-16</v>
      </c>
      <c r="W17" s="6">
        <f>ROUND(((($B17+$A17))-Table145[[#This Row],[Enemy Def]]),0)</f>
        <v>4</v>
      </c>
      <c r="X17" s="7">
        <f>V17-W17</f>
        <v>-20</v>
      </c>
    </row>
    <row r="18" spans="1:24" ht="12" customHeight="1" x14ac:dyDescent="0.25">
      <c r="A18" s="5">
        <v>2</v>
      </c>
      <c r="B18" s="6">
        <v>5</v>
      </c>
      <c r="C18" s="6">
        <v>2</v>
      </c>
      <c r="D18" s="6">
        <v>20</v>
      </c>
      <c r="E18" s="11">
        <f>ROUND(((($B18+$A18))-Table145[[#This Row],[Enemy Def]]),0)</f>
        <v>5</v>
      </c>
      <c r="F18" s="6">
        <f>D18-E18</f>
        <v>15</v>
      </c>
      <c r="G18" s="6">
        <f>ROUND(((($B18+$A18))-Table145[[#This Row],[Enemy Def]]),0)</f>
        <v>5</v>
      </c>
      <c r="H18" s="6">
        <f>F18-G18</f>
        <v>10</v>
      </c>
      <c r="I18" s="6">
        <f>ROUND(((($B18+$A18))-Table145[[#This Row],[Enemy Def]]),0)</f>
        <v>5</v>
      </c>
      <c r="J18" s="6">
        <f>H18-I18</f>
        <v>5</v>
      </c>
      <c r="K18" s="6">
        <f>ROUND(((($B18+$A18))-Table145[[#This Row],[Enemy Def]]),0)</f>
        <v>5</v>
      </c>
      <c r="L18" s="6">
        <f>J18-K18</f>
        <v>0</v>
      </c>
      <c r="M18" s="6">
        <f>ROUND(((($B18+$A18))-Table145[[#This Row],[Enemy Def]]),0)</f>
        <v>5</v>
      </c>
      <c r="N18" s="6">
        <f>L18-M18</f>
        <v>-5</v>
      </c>
      <c r="O18" s="6">
        <f>ROUND(((($B18+$A18))-Table145[[#This Row],[Enemy Def]]),0)</f>
        <v>5</v>
      </c>
      <c r="P18" s="6">
        <f>N18-O18</f>
        <v>-10</v>
      </c>
      <c r="Q18" s="6">
        <f>ROUND(((($B18+$A18))-Table145[[#This Row],[Enemy Def]]),0)</f>
        <v>5</v>
      </c>
      <c r="R18" s="6">
        <f>P18-Q18</f>
        <v>-15</v>
      </c>
      <c r="S18" s="6">
        <f>ROUND(((($B18+$A18))-Table145[[#This Row],[Enemy Def]]),0)</f>
        <v>5</v>
      </c>
      <c r="T18" s="6">
        <f>R18-S18</f>
        <v>-20</v>
      </c>
      <c r="U18" s="6">
        <f>ROUND(((($B18+$A18))-Table145[[#This Row],[Enemy Def]]),0)</f>
        <v>5</v>
      </c>
      <c r="V18" s="6">
        <f>T18-U18</f>
        <v>-25</v>
      </c>
      <c r="W18" s="6">
        <f>ROUND(((($B18+$A18))-Table145[[#This Row],[Enemy Def]]),0)</f>
        <v>5</v>
      </c>
      <c r="X18" s="7">
        <f>V18-W18</f>
        <v>-30</v>
      </c>
    </row>
    <row r="19" spans="1:24" ht="12" customHeight="1" x14ac:dyDescent="0.25">
      <c r="A19" s="5">
        <v>2</v>
      </c>
      <c r="B19" s="6">
        <v>6</v>
      </c>
      <c r="C19" s="6">
        <v>2</v>
      </c>
      <c r="D19" s="6">
        <v>20</v>
      </c>
      <c r="E19" s="11">
        <f>ROUND(((($B19+$A19))-Table145[[#This Row],[Enemy Def]]),0)</f>
        <v>6</v>
      </c>
      <c r="F19" s="6">
        <f>D19-E19</f>
        <v>14</v>
      </c>
      <c r="G19" s="6">
        <f>ROUND(((($B19+$A19))-Table145[[#This Row],[Enemy Def]]),0)</f>
        <v>6</v>
      </c>
      <c r="H19" s="6">
        <f>F19-G19</f>
        <v>8</v>
      </c>
      <c r="I19" s="6">
        <f>ROUND(((($B19+$A19))-Table145[[#This Row],[Enemy Def]]),0)</f>
        <v>6</v>
      </c>
      <c r="J19" s="6">
        <f>H19-I19</f>
        <v>2</v>
      </c>
      <c r="K19" s="6">
        <f>ROUND(((($B19+$A19))-Table145[[#This Row],[Enemy Def]]),0)</f>
        <v>6</v>
      </c>
      <c r="L19" s="6">
        <f>J19-K19</f>
        <v>-4</v>
      </c>
      <c r="M19" s="6">
        <f>ROUND(((($B19+$A19))-Table145[[#This Row],[Enemy Def]]),0)</f>
        <v>6</v>
      </c>
      <c r="N19" s="6">
        <f>L19-M19</f>
        <v>-10</v>
      </c>
      <c r="O19" s="6">
        <f>ROUND(((($B19+$A19))-Table145[[#This Row],[Enemy Def]]),0)</f>
        <v>6</v>
      </c>
      <c r="P19" s="6">
        <f>N19-O19</f>
        <v>-16</v>
      </c>
      <c r="Q19" s="6">
        <f>ROUND(((($B19+$A19))-Table145[[#This Row],[Enemy Def]]),0)</f>
        <v>6</v>
      </c>
      <c r="R19" s="6">
        <f>P19-Q19</f>
        <v>-22</v>
      </c>
      <c r="S19" s="6">
        <f>ROUND(((($B19+$A19))-Table145[[#This Row],[Enemy Def]]),0)</f>
        <v>6</v>
      </c>
      <c r="T19" s="6">
        <f>R19-S19</f>
        <v>-28</v>
      </c>
      <c r="U19" s="6">
        <f>ROUND(((($B19+$A19))-Table145[[#This Row],[Enemy Def]]),0)</f>
        <v>6</v>
      </c>
      <c r="V19" s="6">
        <f>T19-U19</f>
        <v>-34</v>
      </c>
      <c r="W19" s="6">
        <f>ROUND(((($B19+$A19))-Table145[[#This Row],[Enemy Def]]),0)</f>
        <v>6</v>
      </c>
      <c r="X19" s="7">
        <f>V19-W19</f>
        <v>-40</v>
      </c>
    </row>
    <row r="20" spans="1:24" ht="12" customHeight="1" x14ac:dyDescent="0.25">
      <c r="A20" s="5">
        <v>2</v>
      </c>
      <c r="B20" s="6">
        <v>7</v>
      </c>
      <c r="C20" s="6">
        <v>2</v>
      </c>
      <c r="D20" s="6">
        <v>20</v>
      </c>
      <c r="E20" s="11">
        <f>ROUND(((($B20+$A20))-Table145[[#This Row],[Enemy Def]]),0)</f>
        <v>7</v>
      </c>
      <c r="F20" s="6">
        <f>D20-E20</f>
        <v>13</v>
      </c>
      <c r="G20" s="6">
        <f>ROUND(((($B20+$A20))-Table145[[#This Row],[Enemy Def]]),0)</f>
        <v>7</v>
      </c>
      <c r="H20" s="6">
        <f>F20-G20</f>
        <v>6</v>
      </c>
      <c r="I20" s="6">
        <f>ROUND(((($B20+$A20))-Table145[[#This Row],[Enemy Def]]),0)</f>
        <v>7</v>
      </c>
      <c r="J20" s="6">
        <f>H20-I20</f>
        <v>-1</v>
      </c>
      <c r="K20" s="6">
        <f>ROUND(((($B20+$A20))-Table145[[#This Row],[Enemy Def]]),0)</f>
        <v>7</v>
      </c>
      <c r="L20" s="6">
        <f>J20-K20</f>
        <v>-8</v>
      </c>
      <c r="M20" s="6">
        <f>ROUND(((($B20+$A20))-Table145[[#This Row],[Enemy Def]]),0)</f>
        <v>7</v>
      </c>
      <c r="N20" s="6">
        <f>L20-M20</f>
        <v>-15</v>
      </c>
      <c r="O20" s="6">
        <f>ROUND(((($B20+$A20))-Table145[[#This Row],[Enemy Def]]),0)</f>
        <v>7</v>
      </c>
      <c r="P20" s="6">
        <f>N20-O20</f>
        <v>-22</v>
      </c>
      <c r="Q20" s="6">
        <f>ROUND(((($B20+$A20))-Table145[[#This Row],[Enemy Def]]),0)</f>
        <v>7</v>
      </c>
      <c r="R20" s="6">
        <f>P20-Q20</f>
        <v>-29</v>
      </c>
      <c r="S20" s="6">
        <f>ROUND(((($B20+$A20))-Table145[[#This Row],[Enemy Def]]),0)</f>
        <v>7</v>
      </c>
      <c r="T20" s="6">
        <f>R20-S20</f>
        <v>-36</v>
      </c>
      <c r="U20" s="6">
        <f>ROUND(((($B20+$A20))-Table145[[#This Row],[Enemy Def]]),0)</f>
        <v>7</v>
      </c>
      <c r="V20" s="6">
        <f>T20-U20</f>
        <v>-43</v>
      </c>
      <c r="W20" s="6">
        <f>ROUND(((($B20+$A20))-Table145[[#This Row],[Enemy Def]]),0)</f>
        <v>7</v>
      </c>
      <c r="X20" s="7">
        <f>V20-W20</f>
        <v>-50</v>
      </c>
    </row>
    <row r="21" spans="1:24" ht="12" customHeight="1" x14ac:dyDescent="0.25">
      <c r="A21" s="5">
        <v>2</v>
      </c>
      <c r="B21" s="6">
        <v>8</v>
      </c>
      <c r="C21" s="6">
        <v>2</v>
      </c>
      <c r="D21" s="6">
        <v>20</v>
      </c>
      <c r="E21" s="11">
        <f>ROUND(((($B21+$A21))-Table145[[#This Row],[Enemy Def]]),0)</f>
        <v>8</v>
      </c>
      <c r="F21" s="6">
        <f>D21-E21</f>
        <v>12</v>
      </c>
      <c r="G21" s="6">
        <f>ROUND(((($B21+$A21))-Table145[[#This Row],[Enemy Def]]),0)</f>
        <v>8</v>
      </c>
      <c r="H21" s="6">
        <f>F21-G21</f>
        <v>4</v>
      </c>
      <c r="I21" s="6">
        <f>ROUND(((($B21+$A21))-Table145[[#This Row],[Enemy Def]]),0)</f>
        <v>8</v>
      </c>
      <c r="J21" s="6">
        <f>H21-I21</f>
        <v>-4</v>
      </c>
      <c r="K21" s="6">
        <f>ROUND(((($B21+$A21))-Table145[[#This Row],[Enemy Def]]),0)</f>
        <v>8</v>
      </c>
      <c r="L21" s="6">
        <f>J21-K21</f>
        <v>-12</v>
      </c>
      <c r="M21" s="6">
        <f>ROUND(((($B21+$A21))-Table145[[#This Row],[Enemy Def]]),0)</f>
        <v>8</v>
      </c>
      <c r="N21" s="6">
        <f>L21-M21</f>
        <v>-20</v>
      </c>
      <c r="O21" s="6">
        <f>ROUND(((($B21+$A21))-Table145[[#This Row],[Enemy Def]]),0)</f>
        <v>8</v>
      </c>
      <c r="P21" s="6">
        <f>N21-O21</f>
        <v>-28</v>
      </c>
      <c r="Q21" s="6">
        <f>ROUND(((($B21+$A21))-Table145[[#This Row],[Enemy Def]]),0)</f>
        <v>8</v>
      </c>
      <c r="R21" s="6">
        <f>P21-Q21</f>
        <v>-36</v>
      </c>
      <c r="S21" s="6">
        <f>ROUND(((($B21+$A21))-Table145[[#This Row],[Enemy Def]]),0)</f>
        <v>8</v>
      </c>
      <c r="T21" s="6">
        <f>R21-S21</f>
        <v>-44</v>
      </c>
      <c r="U21" s="6">
        <f>ROUND(((($B21+$A21))-Table145[[#This Row],[Enemy Def]]),0)</f>
        <v>8</v>
      </c>
      <c r="V21" s="6">
        <f>T21-U21</f>
        <v>-52</v>
      </c>
      <c r="W21" s="6">
        <f>ROUND(((($B21+$A21))-Table145[[#This Row],[Enemy Def]]),0)</f>
        <v>8</v>
      </c>
      <c r="X21" s="7">
        <f>V21-W21</f>
        <v>-60</v>
      </c>
    </row>
    <row r="22" spans="1:24" ht="12" customHeight="1" x14ac:dyDescent="0.25">
      <c r="A22" s="5">
        <v>2</v>
      </c>
      <c r="B22" s="6">
        <v>9</v>
      </c>
      <c r="C22" s="6">
        <v>2</v>
      </c>
      <c r="D22" s="6">
        <v>20</v>
      </c>
      <c r="E22" s="11">
        <f>ROUND(((($B22+$A22))-Table145[[#This Row],[Enemy Def]]),0)</f>
        <v>9</v>
      </c>
      <c r="F22" s="6">
        <f>D22-E22</f>
        <v>11</v>
      </c>
      <c r="G22" s="6">
        <f>ROUND(((($B22+$A22))-Table145[[#This Row],[Enemy Def]]),0)</f>
        <v>9</v>
      </c>
      <c r="H22" s="6">
        <f>F22-G22</f>
        <v>2</v>
      </c>
      <c r="I22" s="6">
        <f>ROUND(((($B22+$A22))-Table145[[#This Row],[Enemy Def]]),0)</f>
        <v>9</v>
      </c>
      <c r="J22" s="6">
        <f>H22-I22</f>
        <v>-7</v>
      </c>
      <c r="K22" s="6">
        <f>ROUND(((($B22+$A22))-Table145[[#This Row],[Enemy Def]]),0)</f>
        <v>9</v>
      </c>
      <c r="L22" s="6">
        <f>J22-K22</f>
        <v>-16</v>
      </c>
      <c r="M22" s="6">
        <f>ROUND(((($B22+$A22))-Table145[[#This Row],[Enemy Def]]),0)</f>
        <v>9</v>
      </c>
      <c r="N22" s="6">
        <f>L22-M22</f>
        <v>-25</v>
      </c>
      <c r="O22" s="6">
        <f>ROUND(((($B22+$A22))-Table145[[#This Row],[Enemy Def]]),0)</f>
        <v>9</v>
      </c>
      <c r="P22" s="6">
        <f>N22-O22</f>
        <v>-34</v>
      </c>
      <c r="Q22" s="6">
        <f>ROUND(((($B22+$A22))-Table145[[#This Row],[Enemy Def]]),0)</f>
        <v>9</v>
      </c>
      <c r="R22" s="6">
        <f>P22-Q22</f>
        <v>-43</v>
      </c>
      <c r="S22" s="6">
        <f>ROUND(((($B22+$A22))-Table145[[#This Row],[Enemy Def]]),0)</f>
        <v>9</v>
      </c>
      <c r="T22" s="6">
        <f>R22-S22</f>
        <v>-52</v>
      </c>
      <c r="U22" s="6">
        <f>ROUND(((($B22+$A22))-Table145[[#This Row],[Enemy Def]]),0)</f>
        <v>9</v>
      </c>
      <c r="V22" s="6">
        <f>T22-U22</f>
        <v>-61</v>
      </c>
      <c r="W22" s="6">
        <f>ROUND(((($B22+$A22))-Table145[[#This Row],[Enemy Def]]),0)</f>
        <v>9</v>
      </c>
      <c r="X22" s="7">
        <f>V22-W22</f>
        <v>-70</v>
      </c>
    </row>
    <row r="23" spans="1:24" ht="12" customHeight="1" x14ac:dyDescent="0.25">
      <c r="A23" s="8">
        <v>2</v>
      </c>
      <c r="B23" s="9">
        <v>10</v>
      </c>
      <c r="C23" s="6">
        <v>2</v>
      </c>
      <c r="D23" s="6">
        <v>20</v>
      </c>
      <c r="E23" s="12">
        <f>ROUND(((($B23+$A23))-Table145[[#This Row],[Enemy Def]]),0)</f>
        <v>10</v>
      </c>
      <c r="F23" s="9">
        <f>D23-E23</f>
        <v>10</v>
      </c>
      <c r="G23" s="9">
        <f>ROUND(((($B23+$A23))-Table145[[#This Row],[Enemy Def]]),0)</f>
        <v>10</v>
      </c>
      <c r="H23" s="9">
        <f>F23-G23</f>
        <v>0</v>
      </c>
      <c r="I23" s="9">
        <f>ROUND(((($B23+$A23))-Table145[[#This Row],[Enemy Def]]),0)</f>
        <v>10</v>
      </c>
      <c r="J23" s="9">
        <f>H23-I23</f>
        <v>-10</v>
      </c>
      <c r="K23" s="9">
        <f>ROUND(((($B23+$A23))-Table145[[#This Row],[Enemy Def]]),0)</f>
        <v>10</v>
      </c>
      <c r="L23" s="9">
        <f>J23-K23</f>
        <v>-20</v>
      </c>
      <c r="M23" s="9">
        <f>ROUND(((($B23+$A23))-Table145[[#This Row],[Enemy Def]]),0)</f>
        <v>10</v>
      </c>
      <c r="N23" s="9">
        <f>L23-M23</f>
        <v>-30</v>
      </c>
      <c r="O23" s="9">
        <f>ROUND(((($B23+$A23))-Table145[[#This Row],[Enemy Def]]),0)</f>
        <v>10</v>
      </c>
      <c r="P23" s="9">
        <f>N23-O23</f>
        <v>-40</v>
      </c>
      <c r="Q23" s="9">
        <f>ROUND(((($B23+$A23))-Table145[[#This Row],[Enemy Def]]),0)</f>
        <v>10</v>
      </c>
      <c r="R23" s="9">
        <f>P23-Q23</f>
        <v>-50</v>
      </c>
      <c r="S23" s="9">
        <f>ROUND(((($B23+$A23))-Table145[[#This Row],[Enemy Def]]),0)</f>
        <v>10</v>
      </c>
      <c r="T23" s="9">
        <f>R23-S23</f>
        <v>-60</v>
      </c>
      <c r="U23" s="9">
        <f>ROUND(((($B23+$A23))-Table145[[#This Row],[Enemy Def]]),0)</f>
        <v>10</v>
      </c>
      <c r="V23" s="9">
        <f>T23-U23</f>
        <v>-70</v>
      </c>
      <c r="W23" s="9">
        <f>ROUND(((($B23+$A23))-Table145[[#This Row],[Enemy Def]]),0)</f>
        <v>10</v>
      </c>
      <c r="X23" s="10">
        <f>V23-W23</f>
        <v>-80</v>
      </c>
    </row>
    <row r="24" spans="1:24" ht="12" customHeight="1" x14ac:dyDescent="0.25">
      <c r="A24" s="5">
        <v>3</v>
      </c>
      <c r="B24" s="6">
        <v>0</v>
      </c>
      <c r="C24" s="6">
        <v>2</v>
      </c>
      <c r="D24" s="6">
        <v>30</v>
      </c>
      <c r="E24" s="11">
        <f>ROUND(((($B24+$A24))-Table145[[#This Row],[Enemy Def]]),0)</f>
        <v>1</v>
      </c>
      <c r="F24" s="6">
        <f>D24-E24</f>
        <v>29</v>
      </c>
      <c r="G24" s="6">
        <f>ROUND(((($B24+$A24))-Table145[[#This Row],[Enemy Def]]),0)</f>
        <v>1</v>
      </c>
      <c r="H24" s="6">
        <f>F24-G24</f>
        <v>28</v>
      </c>
      <c r="I24" s="6">
        <f>ROUND(((($B24+$A24))-Table145[[#This Row],[Enemy Def]]),0)</f>
        <v>1</v>
      </c>
      <c r="J24" s="6">
        <f>H24-I24</f>
        <v>27</v>
      </c>
      <c r="K24" s="6">
        <f>ROUND(((($B24+$A24))-Table145[[#This Row],[Enemy Def]]),0)</f>
        <v>1</v>
      </c>
      <c r="L24" s="6">
        <f>J24-K24</f>
        <v>26</v>
      </c>
      <c r="M24" s="6">
        <f>ROUND(((($B24+$A24))-Table145[[#This Row],[Enemy Def]]),0)</f>
        <v>1</v>
      </c>
      <c r="N24" s="6">
        <f>L24-M24</f>
        <v>25</v>
      </c>
      <c r="O24" s="6">
        <f>ROUND(((($B24+$A24))-Table145[[#This Row],[Enemy Def]]),0)</f>
        <v>1</v>
      </c>
      <c r="P24" s="6">
        <f>N24-O24</f>
        <v>24</v>
      </c>
      <c r="Q24" s="6">
        <f>ROUND(((($B24+$A24))-Table145[[#This Row],[Enemy Def]]),0)</f>
        <v>1</v>
      </c>
      <c r="R24" s="6">
        <f>P24-Q24</f>
        <v>23</v>
      </c>
      <c r="S24" s="6">
        <f>ROUND(((($B24+$A24))-Table145[[#This Row],[Enemy Def]]),0)</f>
        <v>1</v>
      </c>
      <c r="T24" s="6">
        <f>R24-S24</f>
        <v>22</v>
      </c>
      <c r="U24" s="6">
        <f>ROUND(((($B24+$A24))-Table145[[#This Row],[Enemy Def]]),0)</f>
        <v>1</v>
      </c>
      <c r="V24" s="6">
        <f>T24-U24</f>
        <v>21</v>
      </c>
      <c r="W24" s="6">
        <f>ROUND(((($B24+$A24))-Table145[[#This Row],[Enemy Def]]),0)</f>
        <v>1</v>
      </c>
      <c r="X24" s="7">
        <f>V24-W24</f>
        <v>20</v>
      </c>
    </row>
    <row r="25" spans="1:24" ht="12" customHeight="1" x14ac:dyDescent="0.25">
      <c r="A25" s="5">
        <v>3</v>
      </c>
      <c r="B25" s="6">
        <v>1</v>
      </c>
      <c r="C25" s="6">
        <v>2</v>
      </c>
      <c r="D25" s="6">
        <v>30</v>
      </c>
      <c r="E25" s="11">
        <f>ROUND(((($B25+$A25))-Table145[[#This Row],[Enemy Def]]),0)</f>
        <v>2</v>
      </c>
      <c r="F25" s="6">
        <f>D25-E25</f>
        <v>28</v>
      </c>
      <c r="G25" s="6">
        <f>ROUND(((($B25+$A25))-Table145[[#This Row],[Enemy Def]]),0)</f>
        <v>2</v>
      </c>
      <c r="H25" s="6">
        <f>F25-G25</f>
        <v>26</v>
      </c>
      <c r="I25" s="6">
        <f>ROUND(((($B25+$A25))-Table145[[#This Row],[Enemy Def]]),0)</f>
        <v>2</v>
      </c>
      <c r="J25" s="6">
        <f>H25-I25</f>
        <v>24</v>
      </c>
      <c r="K25" s="6">
        <f>ROUND(((($B25+$A25))-Table145[[#This Row],[Enemy Def]]),0)</f>
        <v>2</v>
      </c>
      <c r="L25" s="6">
        <f>J25-K25</f>
        <v>22</v>
      </c>
      <c r="M25" s="6">
        <f>ROUND(((($B25+$A25))-Table145[[#This Row],[Enemy Def]]),0)</f>
        <v>2</v>
      </c>
      <c r="N25" s="6">
        <f>L25-M25</f>
        <v>20</v>
      </c>
      <c r="O25" s="6">
        <f>ROUND(((($B25+$A25))-Table145[[#This Row],[Enemy Def]]),0)</f>
        <v>2</v>
      </c>
      <c r="P25" s="6">
        <f>N25-O25</f>
        <v>18</v>
      </c>
      <c r="Q25" s="6">
        <f>ROUND(((($B25+$A25))-Table145[[#This Row],[Enemy Def]]),0)</f>
        <v>2</v>
      </c>
      <c r="R25" s="6">
        <f>P25-Q25</f>
        <v>16</v>
      </c>
      <c r="S25" s="6">
        <f>ROUND(((($B25+$A25))-Table145[[#This Row],[Enemy Def]]),0)</f>
        <v>2</v>
      </c>
      <c r="T25" s="6">
        <f>R25-S25</f>
        <v>14</v>
      </c>
      <c r="U25" s="6">
        <f>ROUND(((($B25+$A25))-Table145[[#This Row],[Enemy Def]]),0)</f>
        <v>2</v>
      </c>
      <c r="V25" s="6">
        <f>T25-U25</f>
        <v>12</v>
      </c>
      <c r="W25" s="6">
        <f>ROUND(((($B25+$A25))-Table145[[#This Row],[Enemy Def]]),0)</f>
        <v>2</v>
      </c>
      <c r="X25" s="7">
        <f>V25-W25</f>
        <v>10</v>
      </c>
    </row>
    <row r="26" spans="1:24" ht="12" customHeight="1" x14ac:dyDescent="0.25">
      <c r="A26" s="5">
        <v>3</v>
      </c>
      <c r="B26" s="6">
        <v>2</v>
      </c>
      <c r="C26" s="6">
        <v>2</v>
      </c>
      <c r="D26" s="6">
        <v>30</v>
      </c>
      <c r="E26" s="11">
        <f>ROUND(((($B26+$A26))-Table145[[#This Row],[Enemy Def]]),0)</f>
        <v>3</v>
      </c>
      <c r="F26" s="6">
        <f>D26-E26</f>
        <v>27</v>
      </c>
      <c r="G26" s="6">
        <f>ROUND(((($B26+$A26))-Table145[[#This Row],[Enemy Def]]),0)</f>
        <v>3</v>
      </c>
      <c r="H26" s="6">
        <f>F26-G26</f>
        <v>24</v>
      </c>
      <c r="I26" s="6">
        <f>ROUND(((($B26+$A26))-Table145[[#This Row],[Enemy Def]]),0)</f>
        <v>3</v>
      </c>
      <c r="J26" s="6">
        <f>H26-I26</f>
        <v>21</v>
      </c>
      <c r="K26" s="6">
        <f>ROUND(((($B26+$A26))-Table145[[#This Row],[Enemy Def]]),0)</f>
        <v>3</v>
      </c>
      <c r="L26" s="6">
        <f>J26-K26</f>
        <v>18</v>
      </c>
      <c r="M26" s="6">
        <f>ROUND(((($B26+$A26))-Table145[[#This Row],[Enemy Def]]),0)</f>
        <v>3</v>
      </c>
      <c r="N26" s="6">
        <f>L26-M26</f>
        <v>15</v>
      </c>
      <c r="O26" s="6">
        <f>ROUND(((($B26+$A26))-Table145[[#This Row],[Enemy Def]]),0)</f>
        <v>3</v>
      </c>
      <c r="P26" s="6">
        <f>N26-O26</f>
        <v>12</v>
      </c>
      <c r="Q26" s="6">
        <f>ROUND(((($B26+$A26))-Table145[[#This Row],[Enemy Def]]),0)</f>
        <v>3</v>
      </c>
      <c r="R26" s="6">
        <f>P26-Q26</f>
        <v>9</v>
      </c>
      <c r="S26" s="6">
        <f>ROUND(((($B26+$A26))-Table145[[#This Row],[Enemy Def]]),0)</f>
        <v>3</v>
      </c>
      <c r="T26" s="6">
        <f>R26-S26</f>
        <v>6</v>
      </c>
      <c r="U26" s="6">
        <f>ROUND(((($B26+$A26))-Table145[[#This Row],[Enemy Def]]),0)</f>
        <v>3</v>
      </c>
      <c r="V26" s="6">
        <f>T26-U26</f>
        <v>3</v>
      </c>
      <c r="W26" s="6">
        <f>ROUND(((($B26+$A26))-Table145[[#This Row],[Enemy Def]]),0)</f>
        <v>3</v>
      </c>
      <c r="X26" s="7">
        <f>V26-W26</f>
        <v>0</v>
      </c>
    </row>
    <row r="27" spans="1:24" ht="12" customHeight="1" x14ac:dyDescent="0.25">
      <c r="A27" s="5">
        <v>3</v>
      </c>
      <c r="B27" s="6">
        <v>3</v>
      </c>
      <c r="C27" s="6">
        <v>2</v>
      </c>
      <c r="D27" s="6">
        <v>30</v>
      </c>
      <c r="E27" s="11">
        <f>ROUND(((($B27+$A27))-Table145[[#This Row],[Enemy Def]]),0)</f>
        <v>4</v>
      </c>
      <c r="F27" s="6">
        <f>D27-E27</f>
        <v>26</v>
      </c>
      <c r="G27" s="6">
        <f>ROUND(((($B27+$A27))-Table145[[#This Row],[Enemy Def]]),0)</f>
        <v>4</v>
      </c>
      <c r="H27" s="6">
        <f>F27-G27</f>
        <v>22</v>
      </c>
      <c r="I27" s="6">
        <f>ROUND(((($B27+$A27))-Table145[[#This Row],[Enemy Def]]),0)</f>
        <v>4</v>
      </c>
      <c r="J27" s="6">
        <f>H27-I27</f>
        <v>18</v>
      </c>
      <c r="K27" s="6">
        <f>ROUND(((($B27+$A27))-Table145[[#This Row],[Enemy Def]]),0)</f>
        <v>4</v>
      </c>
      <c r="L27" s="6">
        <f>J27-K27</f>
        <v>14</v>
      </c>
      <c r="M27" s="6">
        <f>ROUND(((($B27+$A27))-Table145[[#This Row],[Enemy Def]]),0)</f>
        <v>4</v>
      </c>
      <c r="N27" s="6">
        <f>L27-M27</f>
        <v>10</v>
      </c>
      <c r="O27" s="6">
        <f>ROUND(((($B27+$A27))-Table145[[#This Row],[Enemy Def]]),0)</f>
        <v>4</v>
      </c>
      <c r="P27" s="6">
        <f>N27-O27</f>
        <v>6</v>
      </c>
      <c r="Q27" s="6">
        <f>ROUND(((($B27+$A27))-Table145[[#This Row],[Enemy Def]]),0)</f>
        <v>4</v>
      </c>
      <c r="R27" s="6">
        <f>P27-Q27</f>
        <v>2</v>
      </c>
      <c r="S27" s="6">
        <f>ROUND(((($B27+$A27))-Table145[[#This Row],[Enemy Def]]),0)</f>
        <v>4</v>
      </c>
      <c r="T27" s="6">
        <f>R27-S27</f>
        <v>-2</v>
      </c>
      <c r="U27" s="6">
        <f>ROUND(((($B27+$A27))-Table145[[#This Row],[Enemy Def]]),0)</f>
        <v>4</v>
      </c>
      <c r="V27" s="6">
        <f>T27-U27</f>
        <v>-6</v>
      </c>
      <c r="W27" s="6">
        <f>ROUND(((($B27+$A27))-Table145[[#This Row],[Enemy Def]]),0)</f>
        <v>4</v>
      </c>
      <c r="X27" s="7">
        <f>V27-W27</f>
        <v>-10</v>
      </c>
    </row>
    <row r="28" spans="1:24" ht="12" customHeight="1" x14ac:dyDescent="0.25">
      <c r="A28" s="5">
        <v>3</v>
      </c>
      <c r="B28" s="6">
        <v>4</v>
      </c>
      <c r="C28" s="6">
        <v>2</v>
      </c>
      <c r="D28" s="6">
        <v>30</v>
      </c>
      <c r="E28" s="11">
        <f>ROUND(((($B28+$A28))-Table145[[#This Row],[Enemy Def]]),0)</f>
        <v>5</v>
      </c>
      <c r="F28" s="6">
        <f>D28-E28</f>
        <v>25</v>
      </c>
      <c r="G28" s="6">
        <f>ROUND(((($B28+$A28))-Table145[[#This Row],[Enemy Def]]),0)</f>
        <v>5</v>
      </c>
      <c r="H28" s="6">
        <f>F28-G28</f>
        <v>20</v>
      </c>
      <c r="I28" s="6">
        <f>ROUND(((($B28+$A28))-Table145[[#This Row],[Enemy Def]]),0)</f>
        <v>5</v>
      </c>
      <c r="J28" s="6">
        <f>H28-I28</f>
        <v>15</v>
      </c>
      <c r="K28" s="6">
        <f>ROUND(((($B28+$A28))-Table145[[#This Row],[Enemy Def]]),0)</f>
        <v>5</v>
      </c>
      <c r="L28" s="6">
        <f>J28-K28</f>
        <v>10</v>
      </c>
      <c r="M28" s="6">
        <f>ROUND(((($B28+$A28))-Table145[[#This Row],[Enemy Def]]),0)</f>
        <v>5</v>
      </c>
      <c r="N28" s="6">
        <f>L28-M28</f>
        <v>5</v>
      </c>
      <c r="O28" s="6">
        <f>ROUND(((($B28+$A28))-Table145[[#This Row],[Enemy Def]]),0)</f>
        <v>5</v>
      </c>
      <c r="P28" s="6">
        <f>N28-O28</f>
        <v>0</v>
      </c>
      <c r="Q28" s="6">
        <f>ROUND(((($B28+$A28))-Table145[[#This Row],[Enemy Def]]),0)</f>
        <v>5</v>
      </c>
      <c r="R28" s="6">
        <f>P28-Q28</f>
        <v>-5</v>
      </c>
      <c r="S28" s="6">
        <f>ROUND(((($B28+$A28))-Table145[[#This Row],[Enemy Def]]),0)</f>
        <v>5</v>
      </c>
      <c r="T28" s="6">
        <f>R28-S28</f>
        <v>-10</v>
      </c>
      <c r="U28" s="6">
        <f>ROUND(((($B28+$A28))-Table145[[#This Row],[Enemy Def]]),0)</f>
        <v>5</v>
      </c>
      <c r="V28" s="6">
        <f>T28-U28</f>
        <v>-15</v>
      </c>
      <c r="W28" s="6">
        <f>ROUND(((($B28+$A28))-Table145[[#This Row],[Enemy Def]]),0)</f>
        <v>5</v>
      </c>
      <c r="X28" s="7">
        <f>V28-W28</f>
        <v>-20</v>
      </c>
    </row>
    <row r="29" spans="1:24" ht="12" customHeight="1" x14ac:dyDescent="0.25">
      <c r="A29" s="5">
        <v>3</v>
      </c>
      <c r="B29" s="6">
        <v>5</v>
      </c>
      <c r="C29" s="6">
        <v>2</v>
      </c>
      <c r="D29" s="6">
        <v>30</v>
      </c>
      <c r="E29" s="11">
        <f>ROUND(((($B29+$A29))-Table145[[#This Row],[Enemy Def]]),0)</f>
        <v>6</v>
      </c>
      <c r="F29" s="6">
        <f>D29-E29</f>
        <v>24</v>
      </c>
      <c r="G29" s="6">
        <f>ROUND(((($B29+$A29))-Table145[[#This Row],[Enemy Def]]),0)</f>
        <v>6</v>
      </c>
      <c r="H29" s="6">
        <f>F29-G29</f>
        <v>18</v>
      </c>
      <c r="I29" s="6">
        <f>ROUND(((($B29+$A29))-Table145[[#This Row],[Enemy Def]]),0)</f>
        <v>6</v>
      </c>
      <c r="J29" s="6">
        <f>H29-I29</f>
        <v>12</v>
      </c>
      <c r="K29" s="6">
        <f>ROUND(((($B29+$A29))-Table145[[#This Row],[Enemy Def]]),0)</f>
        <v>6</v>
      </c>
      <c r="L29" s="6">
        <f>J29-K29</f>
        <v>6</v>
      </c>
      <c r="M29" s="6">
        <f>ROUND(((($B29+$A29))-Table145[[#This Row],[Enemy Def]]),0)</f>
        <v>6</v>
      </c>
      <c r="N29" s="6">
        <f>L29-M29</f>
        <v>0</v>
      </c>
      <c r="O29" s="6">
        <f>ROUND(((($B29+$A29))-Table145[[#This Row],[Enemy Def]]),0)</f>
        <v>6</v>
      </c>
      <c r="P29" s="6">
        <f>N29-O29</f>
        <v>-6</v>
      </c>
      <c r="Q29" s="6">
        <f>ROUND(((($B29+$A29))-Table145[[#This Row],[Enemy Def]]),0)</f>
        <v>6</v>
      </c>
      <c r="R29" s="6">
        <f>P29-Q29</f>
        <v>-12</v>
      </c>
      <c r="S29" s="6">
        <f>ROUND(((($B29+$A29))-Table145[[#This Row],[Enemy Def]]),0)</f>
        <v>6</v>
      </c>
      <c r="T29" s="6">
        <f>R29-S29</f>
        <v>-18</v>
      </c>
      <c r="U29" s="6">
        <f>ROUND(((($B29+$A29))-Table145[[#This Row],[Enemy Def]]),0)</f>
        <v>6</v>
      </c>
      <c r="V29" s="6">
        <f>T29-U29</f>
        <v>-24</v>
      </c>
      <c r="W29" s="6">
        <f>ROUND(((($B29+$A29))-Table145[[#This Row],[Enemy Def]]),0)</f>
        <v>6</v>
      </c>
      <c r="X29" s="7">
        <f>V29-W29</f>
        <v>-30</v>
      </c>
    </row>
    <row r="30" spans="1:24" ht="12" customHeight="1" x14ac:dyDescent="0.25">
      <c r="A30" s="5">
        <v>3</v>
      </c>
      <c r="B30" s="6">
        <v>6</v>
      </c>
      <c r="C30" s="6">
        <v>2</v>
      </c>
      <c r="D30" s="6">
        <v>30</v>
      </c>
      <c r="E30" s="11">
        <f>ROUND(((($B30+$A30))-Table145[[#This Row],[Enemy Def]]),0)</f>
        <v>7</v>
      </c>
      <c r="F30" s="6">
        <f>D30-E30</f>
        <v>23</v>
      </c>
      <c r="G30" s="6">
        <f>ROUND(((($B30+$A30))-Table145[[#This Row],[Enemy Def]]),0)</f>
        <v>7</v>
      </c>
      <c r="H30" s="6">
        <f>F30-G30</f>
        <v>16</v>
      </c>
      <c r="I30" s="6">
        <f>ROUND(((($B30+$A30))-Table145[[#This Row],[Enemy Def]]),0)</f>
        <v>7</v>
      </c>
      <c r="J30" s="6">
        <f>H30-I30</f>
        <v>9</v>
      </c>
      <c r="K30" s="6">
        <f>ROUND(((($B30+$A30))-Table145[[#This Row],[Enemy Def]]),0)</f>
        <v>7</v>
      </c>
      <c r="L30" s="6">
        <f>J30-K30</f>
        <v>2</v>
      </c>
      <c r="M30" s="6">
        <f>ROUND(((($B30+$A30))-Table145[[#This Row],[Enemy Def]]),0)</f>
        <v>7</v>
      </c>
      <c r="N30" s="6">
        <f>L30-M30</f>
        <v>-5</v>
      </c>
      <c r="O30" s="6">
        <f>ROUND(((($B30+$A30))-Table145[[#This Row],[Enemy Def]]),0)</f>
        <v>7</v>
      </c>
      <c r="P30" s="6">
        <f>N30-O30</f>
        <v>-12</v>
      </c>
      <c r="Q30" s="6">
        <f>ROUND(((($B30+$A30))-Table145[[#This Row],[Enemy Def]]),0)</f>
        <v>7</v>
      </c>
      <c r="R30" s="6">
        <f>P30-Q30</f>
        <v>-19</v>
      </c>
      <c r="S30" s="6">
        <f>ROUND(((($B30+$A30))-Table145[[#This Row],[Enemy Def]]),0)</f>
        <v>7</v>
      </c>
      <c r="T30" s="6">
        <f>R30-S30</f>
        <v>-26</v>
      </c>
      <c r="U30" s="6">
        <f>ROUND(((($B30+$A30))-Table145[[#This Row],[Enemy Def]]),0)</f>
        <v>7</v>
      </c>
      <c r="V30" s="6">
        <f>T30-U30</f>
        <v>-33</v>
      </c>
      <c r="W30" s="6">
        <f>ROUND(((($B30+$A30))-Table145[[#This Row],[Enemy Def]]),0)</f>
        <v>7</v>
      </c>
      <c r="X30" s="7">
        <f>V30-W30</f>
        <v>-40</v>
      </c>
    </row>
    <row r="31" spans="1:24" ht="12" customHeight="1" x14ac:dyDescent="0.25">
      <c r="A31" s="5">
        <v>3</v>
      </c>
      <c r="B31" s="6">
        <v>7</v>
      </c>
      <c r="C31" s="6">
        <v>2</v>
      </c>
      <c r="D31" s="6">
        <v>30</v>
      </c>
      <c r="E31" s="11">
        <f>ROUND(((($B31+$A31))-Table145[[#This Row],[Enemy Def]]),0)</f>
        <v>8</v>
      </c>
      <c r="F31" s="6">
        <f>D31-E31</f>
        <v>22</v>
      </c>
      <c r="G31" s="6">
        <f>ROUND(((($B31+$A31))-Table145[[#This Row],[Enemy Def]]),0)</f>
        <v>8</v>
      </c>
      <c r="H31" s="6">
        <f>F31-G31</f>
        <v>14</v>
      </c>
      <c r="I31" s="6">
        <f>ROUND(((($B31+$A31))-Table145[[#This Row],[Enemy Def]]),0)</f>
        <v>8</v>
      </c>
      <c r="J31" s="6">
        <f>H31-I31</f>
        <v>6</v>
      </c>
      <c r="K31" s="6">
        <f>ROUND(((($B31+$A31))-Table145[[#This Row],[Enemy Def]]),0)</f>
        <v>8</v>
      </c>
      <c r="L31" s="6">
        <f>J31-K31</f>
        <v>-2</v>
      </c>
      <c r="M31" s="6">
        <f>ROUND(((($B31+$A31))-Table145[[#This Row],[Enemy Def]]),0)</f>
        <v>8</v>
      </c>
      <c r="N31" s="6">
        <f>L31-M31</f>
        <v>-10</v>
      </c>
      <c r="O31" s="6">
        <f>ROUND(((($B31+$A31))-Table145[[#This Row],[Enemy Def]]),0)</f>
        <v>8</v>
      </c>
      <c r="P31" s="6">
        <f>N31-O31</f>
        <v>-18</v>
      </c>
      <c r="Q31" s="6">
        <f>ROUND(((($B31+$A31))-Table145[[#This Row],[Enemy Def]]),0)</f>
        <v>8</v>
      </c>
      <c r="R31" s="6">
        <f>P31-Q31</f>
        <v>-26</v>
      </c>
      <c r="S31" s="6">
        <f>ROUND(((($B31+$A31))-Table145[[#This Row],[Enemy Def]]),0)</f>
        <v>8</v>
      </c>
      <c r="T31" s="6">
        <f>R31-S31</f>
        <v>-34</v>
      </c>
      <c r="U31" s="6">
        <f>ROUND(((($B31+$A31))-Table145[[#This Row],[Enemy Def]]),0)</f>
        <v>8</v>
      </c>
      <c r="V31" s="6">
        <f>T31-U31</f>
        <v>-42</v>
      </c>
      <c r="W31" s="6">
        <f>ROUND(((($B31+$A31))-Table145[[#This Row],[Enemy Def]]),0)</f>
        <v>8</v>
      </c>
      <c r="X31" s="7">
        <f>V31-W31</f>
        <v>-50</v>
      </c>
    </row>
    <row r="32" spans="1:24" ht="12" customHeight="1" x14ac:dyDescent="0.25">
      <c r="A32" s="5">
        <v>3</v>
      </c>
      <c r="B32" s="6">
        <v>8</v>
      </c>
      <c r="C32" s="6">
        <v>2</v>
      </c>
      <c r="D32" s="6">
        <v>30</v>
      </c>
      <c r="E32" s="11">
        <f>ROUND(((($B32+$A32))-Table145[[#This Row],[Enemy Def]]),0)</f>
        <v>9</v>
      </c>
      <c r="F32" s="6">
        <f>D32-E32</f>
        <v>21</v>
      </c>
      <c r="G32" s="6">
        <f>ROUND(((($B32+$A32))-Table145[[#This Row],[Enemy Def]]),0)</f>
        <v>9</v>
      </c>
      <c r="H32" s="6">
        <f>F32-G32</f>
        <v>12</v>
      </c>
      <c r="I32" s="6">
        <f>ROUND(((($B32+$A32))-Table145[[#This Row],[Enemy Def]]),0)</f>
        <v>9</v>
      </c>
      <c r="J32" s="6">
        <f>H32-I32</f>
        <v>3</v>
      </c>
      <c r="K32" s="6">
        <f>ROUND(((($B32+$A32))-Table145[[#This Row],[Enemy Def]]),0)</f>
        <v>9</v>
      </c>
      <c r="L32" s="6">
        <f>J32-K32</f>
        <v>-6</v>
      </c>
      <c r="M32" s="6">
        <f>ROUND(((($B32+$A32))-Table145[[#This Row],[Enemy Def]]),0)</f>
        <v>9</v>
      </c>
      <c r="N32" s="6">
        <f>L32-M32</f>
        <v>-15</v>
      </c>
      <c r="O32" s="6">
        <f>ROUND(((($B32+$A32))-Table145[[#This Row],[Enemy Def]]),0)</f>
        <v>9</v>
      </c>
      <c r="P32" s="6">
        <f>N32-O32</f>
        <v>-24</v>
      </c>
      <c r="Q32" s="6">
        <f>ROUND(((($B32+$A32))-Table145[[#This Row],[Enemy Def]]),0)</f>
        <v>9</v>
      </c>
      <c r="R32" s="6">
        <f>P32-Q32</f>
        <v>-33</v>
      </c>
      <c r="S32" s="6">
        <f>ROUND(((($B32+$A32))-Table145[[#This Row],[Enemy Def]]),0)</f>
        <v>9</v>
      </c>
      <c r="T32" s="6">
        <f>R32-S32</f>
        <v>-42</v>
      </c>
      <c r="U32" s="6">
        <f>ROUND(((($B32+$A32))-Table145[[#This Row],[Enemy Def]]),0)</f>
        <v>9</v>
      </c>
      <c r="V32" s="6">
        <f>T32-U32</f>
        <v>-51</v>
      </c>
      <c r="W32" s="6">
        <f>ROUND(((($B32+$A32))-Table145[[#This Row],[Enemy Def]]),0)</f>
        <v>9</v>
      </c>
      <c r="X32" s="7">
        <f>V32-W32</f>
        <v>-60</v>
      </c>
    </row>
    <row r="33" spans="1:24" ht="12" customHeight="1" x14ac:dyDescent="0.25">
      <c r="A33" s="5">
        <v>3</v>
      </c>
      <c r="B33" s="6">
        <v>9</v>
      </c>
      <c r="C33" s="6">
        <v>2</v>
      </c>
      <c r="D33" s="6">
        <v>30</v>
      </c>
      <c r="E33" s="11">
        <f>ROUND(((($B33+$A33))-Table145[[#This Row],[Enemy Def]]),0)</f>
        <v>10</v>
      </c>
      <c r="F33" s="6">
        <f>D33-E33</f>
        <v>20</v>
      </c>
      <c r="G33" s="6">
        <f>ROUND(((($B33+$A33))-Table145[[#This Row],[Enemy Def]]),0)</f>
        <v>10</v>
      </c>
      <c r="H33" s="6">
        <f>F33-G33</f>
        <v>10</v>
      </c>
      <c r="I33" s="6">
        <f>ROUND(((($B33+$A33))-Table145[[#This Row],[Enemy Def]]),0)</f>
        <v>10</v>
      </c>
      <c r="J33" s="6">
        <f>H33-I33</f>
        <v>0</v>
      </c>
      <c r="K33" s="6">
        <f>ROUND(((($B33+$A33))-Table145[[#This Row],[Enemy Def]]),0)</f>
        <v>10</v>
      </c>
      <c r="L33" s="6">
        <f>J33-K33</f>
        <v>-10</v>
      </c>
      <c r="M33" s="6">
        <f>ROUND(((($B33+$A33))-Table145[[#This Row],[Enemy Def]]),0)</f>
        <v>10</v>
      </c>
      <c r="N33" s="6">
        <f>L33-M33</f>
        <v>-20</v>
      </c>
      <c r="O33" s="6">
        <f>ROUND(((($B33+$A33))-Table145[[#This Row],[Enemy Def]]),0)</f>
        <v>10</v>
      </c>
      <c r="P33" s="6">
        <f>N33-O33</f>
        <v>-30</v>
      </c>
      <c r="Q33" s="6">
        <f>ROUND(((($B33+$A33))-Table145[[#This Row],[Enemy Def]]),0)</f>
        <v>10</v>
      </c>
      <c r="R33" s="6">
        <f>P33-Q33</f>
        <v>-40</v>
      </c>
      <c r="S33" s="6">
        <f>ROUND(((($B33+$A33))-Table145[[#This Row],[Enemy Def]]),0)</f>
        <v>10</v>
      </c>
      <c r="T33" s="6">
        <f>R33-S33</f>
        <v>-50</v>
      </c>
      <c r="U33" s="6">
        <f>ROUND(((($B33+$A33))-Table145[[#This Row],[Enemy Def]]),0)</f>
        <v>10</v>
      </c>
      <c r="V33" s="6">
        <f>T33-U33</f>
        <v>-60</v>
      </c>
      <c r="W33" s="6">
        <f>ROUND(((($B33+$A33))-Table145[[#This Row],[Enemy Def]]),0)</f>
        <v>10</v>
      </c>
      <c r="X33" s="7">
        <f>V33-W33</f>
        <v>-70</v>
      </c>
    </row>
    <row r="34" spans="1:24" ht="12" customHeight="1" x14ac:dyDescent="0.25">
      <c r="A34" s="5">
        <v>3</v>
      </c>
      <c r="B34" s="9">
        <v>10</v>
      </c>
      <c r="C34" s="6">
        <v>2</v>
      </c>
      <c r="D34" s="6">
        <v>30</v>
      </c>
      <c r="E34" s="12">
        <f>ROUND(((($B34+$A34))-Table145[[#This Row],[Enemy Def]]),0)</f>
        <v>11</v>
      </c>
      <c r="F34" s="9">
        <f>D34-E34</f>
        <v>19</v>
      </c>
      <c r="G34" s="9">
        <f>ROUND(((($B34+$A34))-Table145[[#This Row],[Enemy Def]]),0)</f>
        <v>11</v>
      </c>
      <c r="H34" s="9">
        <f>F34-G34</f>
        <v>8</v>
      </c>
      <c r="I34" s="9">
        <f>ROUND(((($B34+$A34))-Table145[[#This Row],[Enemy Def]]),0)</f>
        <v>11</v>
      </c>
      <c r="J34" s="9">
        <f>H34-I34</f>
        <v>-3</v>
      </c>
      <c r="K34" s="9">
        <f>ROUND(((($B34+$A34))-Table145[[#This Row],[Enemy Def]]),0)</f>
        <v>11</v>
      </c>
      <c r="L34" s="9">
        <f>J34-K34</f>
        <v>-14</v>
      </c>
      <c r="M34" s="9">
        <f>ROUND(((($B34+$A34))-Table145[[#This Row],[Enemy Def]]),0)</f>
        <v>11</v>
      </c>
      <c r="N34" s="9">
        <f>L34-M34</f>
        <v>-25</v>
      </c>
      <c r="O34" s="9">
        <f>ROUND(((($B34+$A34))-Table145[[#This Row],[Enemy Def]]),0)</f>
        <v>11</v>
      </c>
      <c r="P34" s="9">
        <f>N34-O34</f>
        <v>-36</v>
      </c>
      <c r="Q34" s="9">
        <f>ROUND(((($B34+$A34))-Table145[[#This Row],[Enemy Def]]),0)</f>
        <v>11</v>
      </c>
      <c r="R34" s="9">
        <f>P34-Q34</f>
        <v>-47</v>
      </c>
      <c r="S34" s="9">
        <f>ROUND(((($B34+$A34))-Table145[[#This Row],[Enemy Def]]),0)</f>
        <v>11</v>
      </c>
      <c r="T34" s="9">
        <f>R34-S34</f>
        <v>-58</v>
      </c>
      <c r="U34" s="9">
        <f>ROUND(((($B34+$A34))-Table145[[#This Row],[Enemy Def]]),0)</f>
        <v>11</v>
      </c>
      <c r="V34" s="9">
        <f>T34-U34</f>
        <v>-69</v>
      </c>
      <c r="W34" s="9">
        <f>ROUND(((($B34+$A34))-Table145[[#This Row],[Enemy Def]]),0)</f>
        <v>11</v>
      </c>
      <c r="X34" s="10">
        <f>V34-W34</f>
        <v>-80</v>
      </c>
    </row>
    <row r="35" spans="1:24" ht="12" customHeight="1" x14ac:dyDescent="0.25">
      <c r="A35" s="5">
        <v>4</v>
      </c>
      <c r="B35" s="6">
        <v>0</v>
      </c>
      <c r="C35" s="6">
        <v>2</v>
      </c>
      <c r="D35" s="6">
        <v>40</v>
      </c>
      <c r="E35" s="11">
        <f>ROUND(((($B35+$A35))-Table145[[#This Row],[Enemy Def]]),0)</f>
        <v>2</v>
      </c>
      <c r="F35" s="6">
        <f>D35-E35</f>
        <v>38</v>
      </c>
      <c r="G35" s="6">
        <f>ROUND(((($B35+$A35))-Table145[[#This Row],[Enemy Def]]),0)</f>
        <v>2</v>
      </c>
      <c r="H35" s="6">
        <f>F35-G35</f>
        <v>36</v>
      </c>
      <c r="I35" s="6">
        <f>ROUND(((($B35+$A35))-Table145[[#This Row],[Enemy Def]]),0)</f>
        <v>2</v>
      </c>
      <c r="J35" s="6">
        <f>H35-I35</f>
        <v>34</v>
      </c>
      <c r="K35" s="6">
        <f>ROUND(((($B35+$A35))-Table145[[#This Row],[Enemy Def]]),0)</f>
        <v>2</v>
      </c>
      <c r="L35" s="6">
        <f>J35-K35</f>
        <v>32</v>
      </c>
      <c r="M35" s="6">
        <f>ROUND(((($B35+$A35))-Table145[[#This Row],[Enemy Def]]),0)</f>
        <v>2</v>
      </c>
      <c r="N35" s="6">
        <f>L35-M35</f>
        <v>30</v>
      </c>
      <c r="O35" s="6">
        <f>ROUND(((($B35+$A35))-Table145[[#This Row],[Enemy Def]]),0)</f>
        <v>2</v>
      </c>
      <c r="P35" s="6">
        <f>N35-O35</f>
        <v>28</v>
      </c>
      <c r="Q35" s="6">
        <f>ROUND(((($B35+$A35))-Table145[[#This Row],[Enemy Def]]),0)</f>
        <v>2</v>
      </c>
      <c r="R35" s="6">
        <f>P35-Q35</f>
        <v>26</v>
      </c>
      <c r="S35" s="6">
        <f>ROUND(((($B35+$A35))-Table145[[#This Row],[Enemy Def]]),0)</f>
        <v>2</v>
      </c>
      <c r="T35" s="6">
        <f>R35-S35</f>
        <v>24</v>
      </c>
      <c r="U35" s="6">
        <f>ROUND(((($B35+$A35))-Table145[[#This Row],[Enemy Def]]),0)</f>
        <v>2</v>
      </c>
      <c r="V35" s="6">
        <f>T35-U35</f>
        <v>22</v>
      </c>
      <c r="W35" s="6">
        <f>ROUND(((($B35+$A35))-Table145[[#This Row],[Enemy Def]]),0)</f>
        <v>2</v>
      </c>
      <c r="X35" s="7">
        <f>V35-W35</f>
        <v>20</v>
      </c>
    </row>
    <row r="36" spans="1:24" ht="12" customHeight="1" x14ac:dyDescent="0.25">
      <c r="A36" s="5">
        <v>4</v>
      </c>
      <c r="B36" s="6">
        <v>1</v>
      </c>
      <c r="C36" s="6">
        <v>2</v>
      </c>
      <c r="D36" s="6">
        <v>40</v>
      </c>
      <c r="E36" s="11">
        <f>ROUND(((($B36+$A36))-Table145[[#This Row],[Enemy Def]]),0)</f>
        <v>3</v>
      </c>
      <c r="F36" s="6">
        <f>D36-E36</f>
        <v>37</v>
      </c>
      <c r="G36" s="6">
        <f>ROUND(((($B36+$A36))-Table145[[#This Row],[Enemy Def]]),0)</f>
        <v>3</v>
      </c>
      <c r="H36" s="6">
        <f>F36-G36</f>
        <v>34</v>
      </c>
      <c r="I36" s="6">
        <f>ROUND(((($B36+$A36))-Table145[[#This Row],[Enemy Def]]),0)</f>
        <v>3</v>
      </c>
      <c r="J36" s="6">
        <f>H36-I36</f>
        <v>31</v>
      </c>
      <c r="K36" s="6">
        <f>ROUND(((($B36+$A36))-Table145[[#This Row],[Enemy Def]]),0)</f>
        <v>3</v>
      </c>
      <c r="L36" s="6">
        <f>J36-K36</f>
        <v>28</v>
      </c>
      <c r="M36" s="6">
        <f>ROUND(((($B36+$A36))-Table145[[#This Row],[Enemy Def]]),0)</f>
        <v>3</v>
      </c>
      <c r="N36" s="6">
        <f>L36-M36</f>
        <v>25</v>
      </c>
      <c r="O36" s="6">
        <f>ROUND(((($B36+$A36))-Table145[[#This Row],[Enemy Def]]),0)</f>
        <v>3</v>
      </c>
      <c r="P36" s="6">
        <f>N36-O36</f>
        <v>22</v>
      </c>
      <c r="Q36" s="6">
        <f>ROUND(((($B36+$A36))-Table145[[#This Row],[Enemy Def]]),0)</f>
        <v>3</v>
      </c>
      <c r="R36" s="6">
        <f>P36-Q36</f>
        <v>19</v>
      </c>
      <c r="S36" s="6">
        <f>ROUND(((($B36+$A36))-Table145[[#This Row],[Enemy Def]]),0)</f>
        <v>3</v>
      </c>
      <c r="T36" s="6">
        <f>R36-S36</f>
        <v>16</v>
      </c>
      <c r="U36" s="6">
        <f>ROUND(((($B36+$A36))-Table145[[#This Row],[Enemy Def]]),0)</f>
        <v>3</v>
      </c>
      <c r="V36" s="6">
        <f>T36-U36</f>
        <v>13</v>
      </c>
      <c r="W36" s="6">
        <f>ROUND(((($B36+$A36))-Table145[[#This Row],[Enemy Def]]),0)</f>
        <v>3</v>
      </c>
      <c r="X36" s="7">
        <f>V36-W36</f>
        <v>10</v>
      </c>
    </row>
    <row r="37" spans="1:24" ht="12" customHeight="1" x14ac:dyDescent="0.25">
      <c r="A37" s="5">
        <v>4</v>
      </c>
      <c r="B37" s="6">
        <v>2</v>
      </c>
      <c r="C37" s="6">
        <v>2</v>
      </c>
      <c r="D37" s="6">
        <v>40</v>
      </c>
      <c r="E37" s="11">
        <f>ROUND(((($B37+$A37))-Table145[[#This Row],[Enemy Def]]),0)</f>
        <v>4</v>
      </c>
      <c r="F37" s="6">
        <f>D37-E37</f>
        <v>36</v>
      </c>
      <c r="G37" s="6">
        <f>ROUND(((($B37+$A37))-Table145[[#This Row],[Enemy Def]]),0)</f>
        <v>4</v>
      </c>
      <c r="H37" s="6">
        <f>F37-G37</f>
        <v>32</v>
      </c>
      <c r="I37" s="6">
        <f>ROUND(((($B37+$A37))-Table145[[#This Row],[Enemy Def]]),0)</f>
        <v>4</v>
      </c>
      <c r="J37" s="6">
        <f>H37-I37</f>
        <v>28</v>
      </c>
      <c r="K37" s="6">
        <f>ROUND(((($B37+$A37))-Table145[[#This Row],[Enemy Def]]),0)</f>
        <v>4</v>
      </c>
      <c r="L37" s="6">
        <f>J37-K37</f>
        <v>24</v>
      </c>
      <c r="M37" s="6">
        <f>ROUND(((($B37+$A37))-Table145[[#This Row],[Enemy Def]]),0)</f>
        <v>4</v>
      </c>
      <c r="N37" s="6">
        <f>L37-M37</f>
        <v>20</v>
      </c>
      <c r="O37" s="6">
        <f>ROUND(((($B37+$A37))-Table145[[#This Row],[Enemy Def]]),0)</f>
        <v>4</v>
      </c>
      <c r="P37" s="6">
        <f>N37-O37</f>
        <v>16</v>
      </c>
      <c r="Q37" s="6">
        <f>ROUND(((($B37+$A37))-Table145[[#This Row],[Enemy Def]]),0)</f>
        <v>4</v>
      </c>
      <c r="R37" s="6">
        <f>P37-Q37</f>
        <v>12</v>
      </c>
      <c r="S37" s="6">
        <f>ROUND(((($B37+$A37))-Table145[[#This Row],[Enemy Def]]),0)</f>
        <v>4</v>
      </c>
      <c r="T37" s="6">
        <f>R37-S37</f>
        <v>8</v>
      </c>
      <c r="U37" s="6">
        <f>ROUND(((($B37+$A37))-Table145[[#This Row],[Enemy Def]]),0)</f>
        <v>4</v>
      </c>
      <c r="V37" s="6">
        <f>T37-U37</f>
        <v>4</v>
      </c>
      <c r="W37" s="6">
        <f>ROUND(((($B37+$A37))-Table145[[#This Row],[Enemy Def]]),0)</f>
        <v>4</v>
      </c>
      <c r="X37" s="7">
        <f>V37-W37</f>
        <v>0</v>
      </c>
    </row>
    <row r="38" spans="1:24" ht="12" customHeight="1" x14ac:dyDescent="0.25">
      <c r="A38" s="5">
        <v>4</v>
      </c>
      <c r="B38" s="6">
        <v>3</v>
      </c>
      <c r="C38" s="6">
        <v>2</v>
      </c>
      <c r="D38" s="6">
        <v>40</v>
      </c>
      <c r="E38" s="11">
        <f>ROUND(((($B38+$A38))-Table145[[#This Row],[Enemy Def]]),0)</f>
        <v>5</v>
      </c>
      <c r="F38" s="6">
        <f>D38-E38</f>
        <v>35</v>
      </c>
      <c r="G38" s="6">
        <f>ROUND(((($B38+$A38))-Table145[[#This Row],[Enemy Def]]),0)</f>
        <v>5</v>
      </c>
      <c r="H38" s="6">
        <f>F38-G38</f>
        <v>30</v>
      </c>
      <c r="I38" s="6">
        <f>ROUND(((($B38+$A38))-Table145[[#This Row],[Enemy Def]]),0)</f>
        <v>5</v>
      </c>
      <c r="J38" s="6">
        <f>H38-I38</f>
        <v>25</v>
      </c>
      <c r="K38" s="6">
        <f>ROUND(((($B38+$A38))-Table145[[#This Row],[Enemy Def]]),0)</f>
        <v>5</v>
      </c>
      <c r="L38" s="6">
        <f>J38-K38</f>
        <v>20</v>
      </c>
      <c r="M38" s="6">
        <f>ROUND(((($B38+$A38))-Table145[[#This Row],[Enemy Def]]),0)</f>
        <v>5</v>
      </c>
      <c r="N38" s="6">
        <f>L38-M38</f>
        <v>15</v>
      </c>
      <c r="O38" s="6">
        <f>ROUND(((($B38+$A38))-Table145[[#This Row],[Enemy Def]]),0)</f>
        <v>5</v>
      </c>
      <c r="P38" s="6">
        <f>N38-O38</f>
        <v>10</v>
      </c>
      <c r="Q38" s="6">
        <f>ROUND(((($B38+$A38))-Table145[[#This Row],[Enemy Def]]),0)</f>
        <v>5</v>
      </c>
      <c r="R38" s="6">
        <f>P38-Q38</f>
        <v>5</v>
      </c>
      <c r="S38" s="6">
        <f>ROUND(((($B38+$A38))-Table145[[#This Row],[Enemy Def]]),0)</f>
        <v>5</v>
      </c>
      <c r="T38" s="6">
        <f>R38-S38</f>
        <v>0</v>
      </c>
      <c r="U38" s="6">
        <f>ROUND(((($B38+$A38))-Table145[[#This Row],[Enemy Def]]),0)</f>
        <v>5</v>
      </c>
      <c r="V38" s="6">
        <f>T38-U38</f>
        <v>-5</v>
      </c>
      <c r="W38" s="6">
        <f>ROUND(((($B38+$A38))-Table145[[#This Row],[Enemy Def]]),0)</f>
        <v>5</v>
      </c>
      <c r="X38" s="7">
        <f>V38-W38</f>
        <v>-10</v>
      </c>
    </row>
    <row r="39" spans="1:24" ht="12" customHeight="1" x14ac:dyDescent="0.25">
      <c r="A39" s="5">
        <v>4</v>
      </c>
      <c r="B39" s="6">
        <v>4</v>
      </c>
      <c r="C39" s="6">
        <v>2</v>
      </c>
      <c r="D39" s="6">
        <v>40</v>
      </c>
      <c r="E39" s="11">
        <f>ROUND(((($B39+$A39))-Table145[[#This Row],[Enemy Def]]),0)</f>
        <v>6</v>
      </c>
      <c r="F39" s="6">
        <f>D39-E39</f>
        <v>34</v>
      </c>
      <c r="G39" s="6">
        <f>ROUND(((($B39+$A39))-Table145[[#This Row],[Enemy Def]]),0)</f>
        <v>6</v>
      </c>
      <c r="H39" s="6">
        <f>F39-G39</f>
        <v>28</v>
      </c>
      <c r="I39" s="6">
        <f>ROUND(((($B39+$A39))-Table145[[#This Row],[Enemy Def]]),0)</f>
        <v>6</v>
      </c>
      <c r="J39" s="6">
        <f>H39-I39</f>
        <v>22</v>
      </c>
      <c r="K39" s="6">
        <f>ROUND(((($B39+$A39))-Table145[[#This Row],[Enemy Def]]),0)</f>
        <v>6</v>
      </c>
      <c r="L39" s="6">
        <f>J39-K39</f>
        <v>16</v>
      </c>
      <c r="M39" s="6">
        <f>ROUND(((($B39+$A39))-Table145[[#This Row],[Enemy Def]]),0)</f>
        <v>6</v>
      </c>
      <c r="N39" s="6">
        <f>L39-M39</f>
        <v>10</v>
      </c>
      <c r="O39" s="6">
        <f>ROUND(((($B39+$A39))-Table145[[#This Row],[Enemy Def]]),0)</f>
        <v>6</v>
      </c>
      <c r="P39" s="6">
        <f>N39-O39</f>
        <v>4</v>
      </c>
      <c r="Q39" s="6">
        <f>ROUND(((($B39+$A39))-Table145[[#This Row],[Enemy Def]]),0)</f>
        <v>6</v>
      </c>
      <c r="R39" s="6">
        <f>P39-Q39</f>
        <v>-2</v>
      </c>
      <c r="S39" s="6">
        <f>ROUND(((($B39+$A39))-Table145[[#This Row],[Enemy Def]]),0)</f>
        <v>6</v>
      </c>
      <c r="T39" s="6">
        <f>R39-S39</f>
        <v>-8</v>
      </c>
      <c r="U39" s="6">
        <f>ROUND(((($B39+$A39))-Table145[[#This Row],[Enemy Def]]),0)</f>
        <v>6</v>
      </c>
      <c r="V39" s="6">
        <f>T39-U39</f>
        <v>-14</v>
      </c>
      <c r="W39" s="6">
        <f>ROUND(((($B39+$A39))-Table145[[#This Row],[Enemy Def]]),0)</f>
        <v>6</v>
      </c>
      <c r="X39" s="7">
        <f>V39-W39</f>
        <v>-20</v>
      </c>
    </row>
    <row r="40" spans="1:24" ht="12" customHeight="1" x14ac:dyDescent="0.25">
      <c r="A40" s="5">
        <v>4</v>
      </c>
      <c r="B40" s="6">
        <v>5</v>
      </c>
      <c r="C40" s="6">
        <v>2</v>
      </c>
      <c r="D40" s="6">
        <v>40</v>
      </c>
      <c r="E40" s="11">
        <f>ROUND(((($B40+$A40))-Table145[[#This Row],[Enemy Def]]),0)</f>
        <v>7</v>
      </c>
      <c r="F40" s="6">
        <f>D40-E40</f>
        <v>33</v>
      </c>
      <c r="G40" s="6">
        <f>ROUND(((($B40+$A40))-Table145[[#This Row],[Enemy Def]]),0)</f>
        <v>7</v>
      </c>
      <c r="H40" s="6">
        <f>F40-G40</f>
        <v>26</v>
      </c>
      <c r="I40" s="6">
        <f>ROUND(((($B40+$A40))-Table145[[#This Row],[Enemy Def]]),0)</f>
        <v>7</v>
      </c>
      <c r="J40" s="6">
        <f>H40-I40</f>
        <v>19</v>
      </c>
      <c r="K40" s="6">
        <f>ROUND(((($B40+$A40))-Table145[[#This Row],[Enemy Def]]),0)</f>
        <v>7</v>
      </c>
      <c r="L40" s="6">
        <f>J40-K40</f>
        <v>12</v>
      </c>
      <c r="M40" s="6">
        <f>ROUND(((($B40+$A40))-Table145[[#This Row],[Enemy Def]]),0)</f>
        <v>7</v>
      </c>
      <c r="N40" s="6">
        <f>L40-M40</f>
        <v>5</v>
      </c>
      <c r="O40" s="6">
        <f>ROUND(((($B40+$A40))-Table145[[#This Row],[Enemy Def]]),0)</f>
        <v>7</v>
      </c>
      <c r="P40" s="6">
        <f>N40-O40</f>
        <v>-2</v>
      </c>
      <c r="Q40" s="6">
        <f>ROUND(((($B40+$A40))-Table145[[#This Row],[Enemy Def]]),0)</f>
        <v>7</v>
      </c>
      <c r="R40" s="6">
        <f>P40-Q40</f>
        <v>-9</v>
      </c>
      <c r="S40" s="6">
        <f>ROUND(((($B40+$A40))-Table145[[#This Row],[Enemy Def]]),0)</f>
        <v>7</v>
      </c>
      <c r="T40" s="6">
        <f>R40-S40</f>
        <v>-16</v>
      </c>
      <c r="U40" s="6">
        <f>ROUND(((($B40+$A40))-Table145[[#This Row],[Enemy Def]]),0)</f>
        <v>7</v>
      </c>
      <c r="V40" s="6">
        <f>T40-U40</f>
        <v>-23</v>
      </c>
      <c r="W40" s="6">
        <f>ROUND(((($B40+$A40))-Table145[[#This Row],[Enemy Def]]),0)</f>
        <v>7</v>
      </c>
      <c r="X40" s="7">
        <f>V40-W40</f>
        <v>-30</v>
      </c>
    </row>
    <row r="41" spans="1:24" ht="12" customHeight="1" x14ac:dyDescent="0.25">
      <c r="A41" s="5">
        <v>4</v>
      </c>
      <c r="B41" s="6">
        <v>6</v>
      </c>
      <c r="C41" s="6">
        <v>2</v>
      </c>
      <c r="D41" s="6">
        <v>40</v>
      </c>
      <c r="E41" s="11">
        <f>ROUND(((($B41+$A41))-Table145[[#This Row],[Enemy Def]]),0)</f>
        <v>8</v>
      </c>
      <c r="F41" s="6">
        <f>D41-E41</f>
        <v>32</v>
      </c>
      <c r="G41" s="6">
        <f>ROUND(((($B41+$A41))-Table145[[#This Row],[Enemy Def]]),0)</f>
        <v>8</v>
      </c>
      <c r="H41" s="6">
        <f>F41-G41</f>
        <v>24</v>
      </c>
      <c r="I41" s="6">
        <f>ROUND(((($B41+$A41))-Table145[[#This Row],[Enemy Def]]),0)</f>
        <v>8</v>
      </c>
      <c r="J41" s="6">
        <f>H41-I41</f>
        <v>16</v>
      </c>
      <c r="K41" s="6">
        <f>ROUND(((($B41+$A41))-Table145[[#This Row],[Enemy Def]]),0)</f>
        <v>8</v>
      </c>
      <c r="L41" s="6">
        <f>J41-K41</f>
        <v>8</v>
      </c>
      <c r="M41" s="6">
        <f>ROUND(((($B41+$A41))-Table145[[#This Row],[Enemy Def]]),0)</f>
        <v>8</v>
      </c>
      <c r="N41" s="6">
        <f>L41-M41</f>
        <v>0</v>
      </c>
      <c r="O41" s="6">
        <f>ROUND(((($B41+$A41))-Table145[[#This Row],[Enemy Def]]),0)</f>
        <v>8</v>
      </c>
      <c r="P41" s="6">
        <f>N41-O41</f>
        <v>-8</v>
      </c>
      <c r="Q41" s="6">
        <f>ROUND(((($B41+$A41))-Table145[[#This Row],[Enemy Def]]),0)</f>
        <v>8</v>
      </c>
      <c r="R41" s="6">
        <f>P41-Q41</f>
        <v>-16</v>
      </c>
      <c r="S41" s="6">
        <f>ROUND(((($B41+$A41))-Table145[[#This Row],[Enemy Def]]),0)</f>
        <v>8</v>
      </c>
      <c r="T41" s="6">
        <f>R41-S41</f>
        <v>-24</v>
      </c>
      <c r="U41" s="6">
        <f>ROUND(((($B41+$A41))-Table145[[#This Row],[Enemy Def]]),0)</f>
        <v>8</v>
      </c>
      <c r="V41" s="6">
        <f>T41-U41</f>
        <v>-32</v>
      </c>
      <c r="W41" s="6">
        <f>ROUND(((($B41+$A41))-Table145[[#This Row],[Enemy Def]]),0)</f>
        <v>8</v>
      </c>
      <c r="X41" s="7">
        <f>V41-W41</f>
        <v>-40</v>
      </c>
    </row>
    <row r="42" spans="1:24" ht="12" customHeight="1" x14ac:dyDescent="0.25">
      <c r="A42" s="5">
        <v>4</v>
      </c>
      <c r="B42" s="6">
        <v>7</v>
      </c>
      <c r="C42" s="6">
        <v>2</v>
      </c>
      <c r="D42" s="6">
        <v>40</v>
      </c>
      <c r="E42" s="11">
        <f>ROUND(((($B42+$A42))-Table145[[#This Row],[Enemy Def]]),0)</f>
        <v>9</v>
      </c>
      <c r="F42" s="6">
        <f>D42-E42</f>
        <v>31</v>
      </c>
      <c r="G42" s="6">
        <f>ROUND(((($B42+$A42))-Table145[[#This Row],[Enemy Def]]),0)</f>
        <v>9</v>
      </c>
      <c r="H42" s="6">
        <f>F42-G42</f>
        <v>22</v>
      </c>
      <c r="I42" s="6">
        <f>ROUND(((($B42+$A42))-Table145[[#This Row],[Enemy Def]]),0)</f>
        <v>9</v>
      </c>
      <c r="J42" s="6">
        <f>H42-I42</f>
        <v>13</v>
      </c>
      <c r="K42" s="6">
        <f>ROUND(((($B42+$A42))-Table145[[#This Row],[Enemy Def]]),0)</f>
        <v>9</v>
      </c>
      <c r="L42" s="6">
        <f>J42-K42</f>
        <v>4</v>
      </c>
      <c r="M42" s="6">
        <f>ROUND(((($B42+$A42))-Table145[[#This Row],[Enemy Def]]),0)</f>
        <v>9</v>
      </c>
      <c r="N42" s="6">
        <f>L42-M42</f>
        <v>-5</v>
      </c>
      <c r="O42" s="6">
        <f>ROUND(((($B42+$A42))-Table145[[#This Row],[Enemy Def]]),0)</f>
        <v>9</v>
      </c>
      <c r="P42" s="6">
        <f>N42-O42</f>
        <v>-14</v>
      </c>
      <c r="Q42" s="6">
        <f>ROUND(((($B42+$A42))-Table145[[#This Row],[Enemy Def]]),0)</f>
        <v>9</v>
      </c>
      <c r="R42" s="6">
        <f>P42-Q42</f>
        <v>-23</v>
      </c>
      <c r="S42" s="6">
        <f>ROUND(((($B42+$A42))-Table145[[#This Row],[Enemy Def]]),0)</f>
        <v>9</v>
      </c>
      <c r="T42" s="6">
        <f>R42-S42</f>
        <v>-32</v>
      </c>
      <c r="U42" s="6">
        <f>ROUND(((($B42+$A42))-Table145[[#This Row],[Enemy Def]]),0)</f>
        <v>9</v>
      </c>
      <c r="V42" s="6">
        <f>T42-U42</f>
        <v>-41</v>
      </c>
      <c r="W42" s="6">
        <f>ROUND(((($B42+$A42))-Table145[[#This Row],[Enemy Def]]),0)</f>
        <v>9</v>
      </c>
      <c r="X42" s="7">
        <f>V42-W42</f>
        <v>-50</v>
      </c>
    </row>
    <row r="43" spans="1:24" ht="12" customHeight="1" x14ac:dyDescent="0.25">
      <c r="A43" s="5">
        <v>4</v>
      </c>
      <c r="B43" s="6">
        <v>8</v>
      </c>
      <c r="C43" s="6">
        <v>2</v>
      </c>
      <c r="D43" s="6">
        <v>40</v>
      </c>
      <c r="E43" s="11">
        <f>ROUND(((($B43+$A43))-Table145[[#This Row],[Enemy Def]]),0)</f>
        <v>10</v>
      </c>
      <c r="F43" s="6">
        <f>D43-E43</f>
        <v>30</v>
      </c>
      <c r="G43" s="6">
        <f>ROUND(((($B43+$A43))-Table145[[#This Row],[Enemy Def]]),0)</f>
        <v>10</v>
      </c>
      <c r="H43" s="6">
        <f>F43-G43</f>
        <v>20</v>
      </c>
      <c r="I43" s="6">
        <f>ROUND(((($B43+$A43))-Table145[[#This Row],[Enemy Def]]),0)</f>
        <v>10</v>
      </c>
      <c r="J43" s="6">
        <f>H43-I43</f>
        <v>10</v>
      </c>
      <c r="K43" s="6">
        <f>ROUND(((($B43+$A43))-Table145[[#This Row],[Enemy Def]]),0)</f>
        <v>10</v>
      </c>
      <c r="L43" s="6">
        <f>J43-K43</f>
        <v>0</v>
      </c>
      <c r="M43" s="6">
        <f>ROUND(((($B43+$A43))-Table145[[#This Row],[Enemy Def]]),0)</f>
        <v>10</v>
      </c>
      <c r="N43" s="6">
        <f>L43-M43</f>
        <v>-10</v>
      </c>
      <c r="O43" s="6">
        <f>ROUND(((($B43+$A43))-Table145[[#This Row],[Enemy Def]]),0)</f>
        <v>10</v>
      </c>
      <c r="P43" s="6">
        <f>N43-O43</f>
        <v>-20</v>
      </c>
      <c r="Q43" s="6">
        <f>ROUND(((($B43+$A43))-Table145[[#This Row],[Enemy Def]]),0)</f>
        <v>10</v>
      </c>
      <c r="R43" s="6">
        <f>P43-Q43</f>
        <v>-30</v>
      </c>
      <c r="S43" s="6">
        <f>ROUND(((($B43+$A43))-Table145[[#This Row],[Enemy Def]]),0)</f>
        <v>10</v>
      </c>
      <c r="T43" s="6">
        <f>R43-S43</f>
        <v>-40</v>
      </c>
      <c r="U43" s="6">
        <f>ROUND(((($B43+$A43))-Table145[[#This Row],[Enemy Def]]),0)</f>
        <v>10</v>
      </c>
      <c r="V43" s="6">
        <f>T43-U43</f>
        <v>-50</v>
      </c>
      <c r="W43" s="6">
        <f>ROUND(((($B43+$A43))-Table145[[#This Row],[Enemy Def]]),0)</f>
        <v>10</v>
      </c>
      <c r="X43" s="7">
        <f>V43-W43</f>
        <v>-60</v>
      </c>
    </row>
    <row r="44" spans="1:24" ht="12" customHeight="1" x14ac:dyDescent="0.25">
      <c r="A44" s="5">
        <v>4</v>
      </c>
      <c r="B44" s="6">
        <v>9</v>
      </c>
      <c r="C44" s="6">
        <v>2</v>
      </c>
      <c r="D44" s="6">
        <v>40</v>
      </c>
      <c r="E44" s="11">
        <f>ROUND(((($B44+$A44))-Table145[[#This Row],[Enemy Def]]),0)</f>
        <v>11</v>
      </c>
      <c r="F44" s="6">
        <f>D44-E44</f>
        <v>29</v>
      </c>
      <c r="G44" s="6">
        <f>ROUND(((($B44+$A44))-Table145[[#This Row],[Enemy Def]]),0)</f>
        <v>11</v>
      </c>
      <c r="H44" s="6">
        <f>F44-G44</f>
        <v>18</v>
      </c>
      <c r="I44" s="6">
        <f>ROUND(((($B44+$A44))-Table145[[#This Row],[Enemy Def]]),0)</f>
        <v>11</v>
      </c>
      <c r="J44" s="6">
        <f>H44-I44</f>
        <v>7</v>
      </c>
      <c r="K44" s="6">
        <f>ROUND(((($B44+$A44))-Table145[[#This Row],[Enemy Def]]),0)</f>
        <v>11</v>
      </c>
      <c r="L44" s="6">
        <f>J44-K44</f>
        <v>-4</v>
      </c>
      <c r="M44" s="6">
        <f>ROUND(((($B44+$A44))-Table145[[#This Row],[Enemy Def]]),0)</f>
        <v>11</v>
      </c>
      <c r="N44" s="6">
        <f>L44-M44</f>
        <v>-15</v>
      </c>
      <c r="O44" s="6">
        <f>ROUND(((($B44+$A44))-Table145[[#This Row],[Enemy Def]]),0)</f>
        <v>11</v>
      </c>
      <c r="P44" s="6">
        <f>N44-O44</f>
        <v>-26</v>
      </c>
      <c r="Q44" s="6">
        <f>ROUND(((($B44+$A44))-Table145[[#This Row],[Enemy Def]]),0)</f>
        <v>11</v>
      </c>
      <c r="R44" s="6">
        <f>P44-Q44</f>
        <v>-37</v>
      </c>
      <c r="S44" s="6">
        <f>ROUND(((($B44+$A44))-Table145[[#This Row],[Enemy Def]]),0)</f>
        <v>11</v>
      </c>
      <c r="T44" s="6">
        <f>R44-S44</f>
        <v>-48</v>
      </c>
      <c r="U44" s="6">
        <f>ROUND(((($B44+$A44))-Table145[[#This Row],[Enemy Def]]),0)</f>
        <v>11</v>
      </c>
      <c r="V44" s="6">
        <f>T44-U44</f>
        <v>-59</v>
      </c>
      <c r="W44" s="6">
        <f>ROUND(((($B44+$A44))-Table145[[#This Row],[Enemy Def]]),0)</f>
        <v>11</v>
      </c>
      <c r="X44" s="7">
        <f>V44-W44</f>
        <v>-70</v>
      </c>
    </row>
    <row r="45" spans="1:24" ht="12" customHeight="1" x14ac:dyDescent="0.25">
      <c r="A45" s="5">
        <v>4</v>
      </c>
      <c r="B45" s="9">
        <v>10</v>
      </c>
      <c r="C45" s="6">
        <v>2</v>
      </c>
      <c r="D45" s="6">
        <v>40</v>
      </c>
      <c r="E45" s="12">
        <f>ROUND(((($B45+$A45))-Table145[[#This Row],[Enemy Def]]),0)</f>
        <v>12</v>
      </c>
      <c r="F45" s="9">
        <f>D45-E45</f>
        <v>28</v>
      </c>
      <c r="G45" s="9">
        <f>ROUND(((($B45+$A45))-Table145[[#This Row],[Enemy Def]]),0)</f>
        <v>12</v>
      </c>
      <c r="H45" s="9">
        <f>F45-G45</f>
        <v>16</v>
      </c>
      <c r="I45" s="9">
        <f>ROUND(((($B45+$A45))-Table145[[#This Row],[Enemy Def]]),0)</f>
        <v>12</v>
      </c>
      <c r="J45" s="9">
        <f>H45-I45</f>
        <v>4</v>
      </c>
      <c r="K45" s="9">
        <f>ROUND(((($B45+$A45))-Table145[[#This Row],[Enemy Def]]),0)</f>
        <v>12</v>
      </c>
      <c r="L45" s="9">
        <f>J45-K45</f>
        <v>-8</v>
      </c>
      <c r="M45" s="9">
        <f>ROUND(((($B45+$A45))-Table145[[#This Row],[Enemy Def]]),0)</f>
        <v>12</v>
      </c>
      <c r="N45" s="9">
        <f>L45-M45</f>
        <v>-20</v>
      </c>
      <c r="O45" s="9">
        <f>ROUND(((($B45+$A45))-Table145[[#This Row],[Enemy Def]]),0)</f>
        <v>12</v>
      </c>
      <c r="P45" s="9">
        <f>N45-O45</f>
        <v>-32</v>
      </c>
      <c r="Q45" s="9">
        <f>ROUND(((($B45+$A45))-Table145[[#This Row],[Enemy Def]]),0)</f>
        <v>12</v>
      </c>
      <c r="R45" s="9">
        <f>P45-Q45</f>
        <v>-44</v>
      </c>
      <c r="S45" s="9">
        <f>ROUND(((($B45+$A45))-Table145[[#This Row],[Enemy Def]]),0)</f>
        <v>12</v>
      </c>
      <c r="T45" s="9">
        <f>R45-S45</f>
        <v>-56</v>
      </c>
      <c r="U45" s="9">
        <f>ROUND(((($B45+$A45))-Table145[[#This Row],[Enemy Def]]),0)</f>
        <v>12</v>
      </c>
      <c r="V45" s="9">
        <f>T45-U45</f>
        <v>-68</v>
      </c>
      <c r="W45" s="9">
        <f>ROUND(((($B45+$A45))-Table145[[#This Row],[Enemy Def]]),0)</f>
        <v>12</v>
      </c>
      <c r="X45" s="10">
        <f>V45-W45</f>
        <v>-80</v>
      </c>
    </row>
    <row r="46" spans="1:24" ht="12" customHeight="1" x14ac:dyDescent="0.25">
      <c r="A46" s="5">
        <v>5</v>
      </c>
      <c r="B46" s="6">
        <v>0</v>
      </c>
      <c r="C46" s="6">
        <v>2</v>
      </c>
      <c r="D46" s="6">
        <v>50</v>
      </c>
      <c r="E46" s="11">
        <f>ROUND(((($B46+$A46))-Table145[[#This Row],[Enemy Def]]),0)</f>
        <v>3</v>
      </c>
      <c r="F46" s="6">
        <f>D46-E46</f>
        <v>47</v>
      </c>
      <c r="G46" s="6">
        <f>ROUND(((($B46+$A46))-Table145[[#This Row],[Enemy Def]]),0)</f>
        <v>3</v>
      </c>
      <c r="H46" s="6">
        <f>F46-G46</f>
        <v>44</v>
      </c>
      <c r="I46" s="6">
        <f>ROUND(((($B46+$A46))-Table145[[#This Row],[Enemy Def]]),0)</f>
        <v>3</v>
      </c>
      <c r="J46" s="6">
        <f>H46-I46</f>
        <v>41</v>
      </c>
      <c r="K46" s="6">
        <f>ROUND(((($B46+$A46))-Table145[[#This Row],[Enemy Def]]),0)</f>
        <v>3</v>
      </c>
      <c r="L46" s="6">
        <f>J46-K46</f>
        <v>38</v>
      </c>
      <c r="M46" s="6">
        <f>ROUND(((($B46+$A46))-Table145[[#This Row],[Enemy Def]]),0)</f>
        <v>3</v>
      </c>
      <c r="N46" s="6">
        <f>L46-M46</f>
        <v>35</v>
      </c>
      <c r="O46" s="6">
        <f>ROUND(((($B46+$A46))-Table145[[#This Row],[Enemy Def]]),0)</f>
        <v>3</v>
      </c>
      <c r="P46" s="6">
        <f>N46-O46</f>
        <v>32</v>
      </c>
      <c r="Q46" s="6">
        <f>ROUND(((($B46+$A46))-Table145[[#This Row],[Enemy Def]]),0)</f>
        <v>3</v>
      </c>
      <c r="R46" s="6">
        <f>P46-Q46</f>
        <v>29</v>
      </c>
      <c r="S46" s="6">
        <f>ROUND(((($B46+$A46))-Table145[[#This Row],[Enemy Def]]),0)</f>
        <v>3</v>
      </c>
      <c r="T46" s="6">
        <f>R46-S46</f>
        <v>26</v>
      </c>
      <c r="U46" s="6">
        <f>ROUND(((($B46+$A46))-Table145[[#This Row],[Enemy Def]]),0)</f>
        <v>3</v>
      </c>
      <c r="V46" s="6">
        <f>T46-U46</f>
        <v>23</v>
      </c>
      <c r="W46" s="6">
        <f>ROUND(((($B46+$A46))-Table145[[#This Row],[Enemy Def]]),0)</f>
        <v>3</v>
      </c>
      <c r="X46" s="7">
        <f>V46-W46</f>
        <v>20</v>
      </c>
    </row>
    <row r="47" spans="1:24" ht="12" customHeight="1" x14ac:dyDescent="0.25">
      <c r="A47" s="5">
        <v>5</v>
      </c>
      <c r="B47" s="6">
        <v>1</v>
      </c>
      <c r="C47" s="6">
        <v>2</v>
      </c>
      <c r="D47" s="6">
        <v>50</v>
      </c>
      <c r="E47" s="11">
        <f>ROUND(((($B47+$A47))-Table145[[#This Row],[Enemy Def]]),0)</f>
        <v>4</v>
      </c>
      <c r="F47" s="6">
        <f>D47-E47</f>
        <v>46</v>
      </c>
      <c r="G47" s="6">
        <f>ROUND(((($B47+$A47))-Table145[[#This Row],[Enemy Def]]),0)</f>
        <v>4</v>
      </c>
      <c r="H47" s="6">
        <f>F47-G47</f>
        <v>42</v>
      </c>
      <c r="I47" s="6">
        <f>ROUND(((($B47+$A47))-Table145[[#This Row],[Enemy Def]]),0)</f>
        <v>4</v>
      </c>
      <c r="J47" s="6">
        <f>H47-I47</f>
        <v>38</v>
      </c>
      <c r="K47" s="6">
        <f>ROUND(((($B47+$A47))-Table145[[#This Row],[Enemy Def]]),0)</f>
        <v>4</v>
      </c>
      <c r="L47" s="6">
        <f>J47-K47</f>
        <v>34</v>
      </c>
      <c r="M47" s="6">
        <f>ROUND(((($B47+$A47))-Table145[[#This Row],[Enemy Def]]),0)</f>
        <v>4</v>
      </c>
      <c r="N47" s="6">
        <f>L47-M47</f>
        <v>30</v>
      </c>
      <c r="O47" s="6">
        <f>ROUND(((($B47+$A47))-Table145[[#This Row],[Enemy Def]]),0)</f>
        <v>4</v>
      </c>
      <c r="P47" s="6">
        <f>N47-O47</f>
        <v>26</v>
      </c>
      <c r="Q47" s="6">
        <f>ROUND(((($B47+$A47))-Table145[[#This Row],[Enemy Def]]),0)</f>
        <v>4</v>
      </c>
      <c r="R47" s="6">
        <f>P47-Q47</f>
        <v>22</v>
      </c>
      <c r="S47" s="6">
        <f>ROUND(((($B47+$A47))-Table145[[#This Row],[Enemy Def]]),0)</f>
        <v>4</v>
      </c>
      <c r="T47" s="6">
        <f>R47-S47</f>
        <v>18</v>
      </c>
      <c r="U47" s="6">
        <f>ROUND(((($B47+$A47))-Table145[[#This Row],[Enemy Def]]),0)</f>
        <v>4</v>
      </c>
      <c r="V47" s="6">
        <f>T47-U47</f>
        <v>14</v>
      </c>
      <c r="W47" s="6">
        <f>ROUND(((($B47+$A47))-Table145[[#This Row],[Enemy Def]]),0)</f>
        <v>4</v>
      </c>
      <c r="X47" s="7">
        <f>V47-W47</f>
        <v>10</v>
      </c>
    </row>
    <row r="48" spans="1:24" ht="12" customHeight="1" x14ac:dyDescent="0.25">
      <c r="A48" s="5">
        <v>5</v>
      </c>
      <c r="B48" s="6">
        <v>2</v>
      </c>
      <c r="C48" s="6">
        <v>2</v>
      </c>
      <c r="D48" s="6">
        <v>50</v>
      </c>
      <c r="E48" s="11">
        <f>ROUND(((($B48+$A48))-Table145[[#This Row],[Enemy Def]]),0)</f>
        <v>5</v>
      </c>
      <c r="F48" s="6">
        <f>D48-E48</f>
        <v>45</v>
      </c>
      <c r="G48" s="6">
        <f>ROUND(((($B48+$A48))-Table145[[#This Row],[Enemy Def]]),0)</f>
        <v>5</v>
      </c>
      <c r="H48" s="6">
        <f>F48-G48</f>
        <v>40</v>
      </c>
      <c r="I48" s="6">
        <f>ROUND(((($B48+$A48))-Table145[[#This Row],[Enemy Def]]),0)</f>
        <v>5</v>
      </c>
      <c r="J48" s="6">
        <f>H48-I48</f>
        <v>35</v>
      </c>
      <c r="K48" s="6">
        <f>ROUND(((($B48+$A48))-Table145[[#This Row],[Enemy Def]]),0)</f>
        <v>5</v>
      </c>
      <c r="L48" s="6">
        <f>J48-K48</f>
        <v>30</v>
      </c>
      <c r="M48" s="6">
        <f>ROUND(((($B48+$A48))-Table145[[#This Row],[Enemy Def]]),0)</f>
        <v>5</v>
      </c>
      <c r="N48" s="6">
        <f>L48-M48</f>
        <v>25</v>
      </c>
      <c r="O48" s="6">
        <f>ROUND(((($B48+$A48))-Table145[[#This Row],[Enemy Def]]),0)</f>
        <v>5</v>
      </c>
      <c r="P48" s="6">
        <f>N48-O48</f>
        <v>20</v>
      </c>
      <c r="Q48" s="6">
        <f>ROUND(((($B48+$A48))-Table145[[#This Row],[Enemy Def]]),0)</f>
        <v>5</v>
      </c>
      <c r="R48" s="6">
        <f>P48-Q48</f>
        <v>15</v>
      </c>
      <c r="S48" s="6">
        <f>ROUND(((($B48+$A48))-Table145[[#This Row],[Enemy Def]]),0)</f>
        <v>5</v>
      </c>
      <c r="T48" s="6">
        <f>R48-S48</f>
        <v>10</v>
      </c>
      <c r="U48" s="6">
        <f>ROUND(((($B48+$A48))-Table145[[#This Row],[Enemy Def]]),0)</f>
        <v>5</v>
      </c>
      <c r="V48" s="6">
        <f>T48-U48</f>
        <v>5</v>
      </c>
      <c r="W48" s="6">
        <f>ROUND(((($B48+$A48))-Table145[[#This Row],[Enemy Def]]),0)</f>
        <v>5</v>
      </c>
      <c r="X48" s="7">
        <f>V48-W48</f>
        <v>0</v>
      </c>
    </row>
    <row r="49" spans="1:24" ht="12" customHeight="1" x14ac:dyDescent="0.25">
      <c r="A49" s="5">
        <v>5</v>
      </c>
      <c r="B49" s="6">
        <v>3</v>
      </c>
      <c r="C49" s="6">
        <v>2</v>
      </c>
      <c r="D49" s="6">
        <v>50</v>
      </c>
      <c r="E49" s="11">
        <f>ROUND(((($B49+$A49))-Table145[[#This Row],[Enemy Def]]),0)</f>
        <v>6</v>
      </c>
      <c r="F49" s="6">
        <f>D49-E49</f>
        <v>44</v>
      </c>
      <c r="G49" s="6">
        <f>ROUND(((($B49+$A49))-Table145[[#This Row],[Enemy Def]]),0)</f>
        <v>6</v>
      </c>
      <c r="H49" s="6">
        <f>F49-G49</f>
        <v>38</v>
      </c>
      <c r="I49" s="6">
        <f>ROUND(((($B49+$A49))-Table145[[#This Row],[Enemy Def]]),0)</f>
        <v>6</v>
      </c>
      <c r="J49" s="6">
        <f>H49-I49</f>
        <v>32</v>
      </c>
      <c r="K49" s="6">
        <f>ROUND(((($B49+$A49))-Table145[[#This Row],[Enemy Def]]),0)</f>
        <v>6</v>
      </c>
      <c r="L49" s="6">
        <f>J49-K49</f>
        <v>26</v>
      </c>
      <c r="M49" s="6">
        <f>ROUND(((($B49+$A49))-Table145[[#This Row],[Enemy Def]]),0)</f>
        <v>6</v>
      </c>
      <c r="N49" s="6">
        <f>L49-M49</f>
        <v>20</v>
      </c>
      <c r="O49" s="6">
        <f>ROUND(((($B49+$A49))-Table145[[#This Row],[Enemy Def]]),0)</f>
        <v>6</v>
      </c>
      <c r="P49" s="6">
        <f>N49-O49</f>
        <v>14</v>
      </c>
      <c r="Q49" s="6">
        <f>ROUND(((($B49+$A49))-Table145[[#This Row],[Enemy Def]]),0)</f>
        <v>6</v>
      </c>
      <c r="R49" s="6">
        <f>P49-Q49</f>
        <v>8</v>
      </c>
      <c r="S49" s="6">
        <f>ROUND(((($B49+$A49))-Table145[[#This Row],[Enemy Def]]),0)</f>
        <v>6</v>
      </c>
      <c r="T49" s="6">
        <f>R49-S49</f>
        <v>2</v>
      </c>
      <c r="U49" s="6">
        <f>ROUND(((($B49+$A49))-Table145[[#This Row],[Enemy Def]]),0)</f>
        <v>6</v>
      </c>
      <c r="V49" s="6">
        <f>T49-U49</f>
        <v>-4</v>
      </c>
      <c r="W49" s="6">
        <f>ROUND(((($B49+$A49))-Table145[[#This Row],[Enemy Def]]),0)</f>
        <v>6</v>
      </c>
      <c r="X49" s="7">
        <f>V49-W49</f>
        <v>-10</v>
      </c>
    </row>
    <row r="50" spans="1:24" ht="12" customHeight="1" x14ac:dyDescent="0.25">
      <c r="A50" s="5">
        <v>5</v>
      </c>
      <c r="B50" s="6">
        <v>4</v>
      </c>
      <c r="C50" s="6">
        <v>2</v>
      </c>
      <c r="D50" s="6">
        <v>50</v>
      </c>
      <c r="E50" s="11">
        <f>ROUND(((($B50+$A50))-Table145[[#This Row],[Enemy Def]]),0)</f>
        <v>7</v>
      </c>
      <c r="F50" s="6">
        <f>D50-E50</f>
        <v>43</v>
      </c>
      <c r="G50" s="6">
        <f>ROUND(((($B50+$A50))-Table145[[#This Row],[Enemy Def]]),0)</f>
        <v>7</v>
      </c>
      <c r="H50" s="6">
        <f>F50-G50</f>
        <v>36</v>
      </c>
      <c r="I50" s="6">
        <f>ROUND(((($B50+$A50))-Table145[[#This Row],[Enemy Def]]),0)</f>
        <v>7</v>
      </c>
      <c r="J50" s="6">
        <f>H50-I50</f>
        <v>29</v>
      </c>
      <c r="K50" s="6">
        <f>ROUND(((($B50+$A50))-Table145[[#This Row],[Enemy Def]]),0)</f>
        <v>7</v>
      </c>
      <c r="L50" s="6">
        <f>J50-K50</f>
        <v>22</v>
      </c>
      <c r="M50" s="6">
        <f>ROUND(((($B50+$A50))-Table145[[#This Row],[Enemy Def]]),0)</f>
        <v>7</v>
      </c>
      <c r="N50" s="6">
        <f>L50-M50</f>
        <v>15</v>
      </c>
      <c r="O50" s="6">
        <f>ROUND(((($B50+$A50))-Table145[[#This Row],[Enemy Def]]),0)</f>
        <v>7</v>
      </c>
      <c r="P50" s="6">
        <f>N50-O50</f>
        <v>8</v>
      </c>
      <c r="Q50" s="6">
        <f>ROUND(((($B50+$A50))-Table145[[#This Row],[Enemy Def]]),0)</f>
        <v>7</v>
      </c>
      <c r="R50" s="6">
        <f>P50-Q50</f>
        <v>1</v>
      </c>
      <c r="S50" s="6">
        <f>ROUND(((($B50+$A50))-Table145[[#This Row],[Enemy Def]]),0)</f>
        <v>7</v>
      </c>
      <c r="T50" s="6">
        <f>R50-S50</f>
        <v>-6</v>
      </c>
      <c r="U50" s="6">
        <f>ROUND(((($B50+$A50))-Table145[[#This Row],[Enemy Def]]),0)</f>
        <v>7</v>
      </c>
      <c r="V50" s="6">
        <f>T50-U50</f>
        <v>-13</v>
      </c>
      <c r="W50" s="6">
        <f>ROUND(((($B50+$A50))-Table145[[#This Row],[Enemy Def]]),0)</f>
        <v>7</v>
      </c>
      <c r="X50" s="7">
        <f>V50-W50</f>
        <v>-20</v>
      </c>
    </row>
    <row r="51" spans="1:24" ht="12" customHeight="1" x14ac:dyDescent="0.25">
      <c r="A51" s="5">
        <v>5</v>
      </c>
      <c r="B51" s="6">
        <v>5</v>
      </c>
      <c r="C51" s="6">
        <v>2</v>
      </c>
      <c r="D51" s="6">
        <v>50</v>
      </c>
      <c r="E51" s="11">
        <f>ROUND(((($B51+$A51))-Table145[[#This Row],[Enemy Def]]),0)</f>
        <v>8</v>
      </c>
      <c r="F51" s="6">
        <f>D51-E51</f>
        <v>42</v>
      </c>
      <c r="G51" s="6">
        <f>ROUND(((($B51+$A51))-Table145[[#This Row],[Enemy Def]]),0)</f>
        <v>8</v>
      </c>
      <c r="H51" s="6">
        <f>F51-G51</f>
        <v>34</v>
      </c>
      <c r="I51" s="6">
        <f>ROUND(((($B51+$A51))-Table145[[#This Row],[Enemy Def]]),0)</f>
        <v>8</v>
      </c>
      <c r="J51" s="6">
        <f>H51-I51</f>
        <v>26</v>
      </c>
      <c r="K51" s="6">
        <f>ROUND(((($B51+$A51))-Table145[[#This Row],[Enemy Def]]),0)</f>
        <v>8</v>
      </c>
      <c r="L51" s="6">
        <f>J51-K51</f>
        <v>18</v>
      </c>
      <c r="M51" s="6">
        <f>ROUND(((($B51+$A51))-Table145[[#This Row],[Enemy Def]]),0)</f>
        <v>8</v>
      </c>
      <c r="N51" s="6">
        <f>L51-M51</f>
        <v>10</v>
      </c>
      <c r="O51" s="6">
        <f>ROUND(((($B51+$A51))-Table145[[#This Row],[Enemy Def]]),0)</f>
        <v>8</v>
      </c>
      <c r="P51" s="6">
        <f>N51-O51</f>
        <v>2</v>
      </c>
      <c r="Q51" s="6">
        <f>ROUND(((($B51+$A51))-Table145[[#This Row],[Enemy Def]]),0)</f>
        <v>8</v>
      </c>
      <c r="R51" s="6">
        <f>P51-Q51</f>
        <v>-6</v>
      </c>
      <c r="S51" s="6">
        <f>ROUND(((($B51+$A51))-Table145[[#This Row],[Enemy Def]]),0)</f>
        <v>8</v>
      </c>
      <c r="T51" s="6">
        <f>R51-S51</f>
        <v>-14</v>
      </c>
      <c r="U51" s="6">
        <f>ROUND(((($B51+$A51))-Table145[[#This Row],[Enemy Def]]),0)</f>
        <v>8</v>
      </c>
      <c r="V51" s="6">
        <f>T51-U51</f>
        <v>-22</v>
      </c>
      <c r="W51" s="6">
        <f>ROUND(((($B51+$A51))-Table145[[#This Row],[Enemy Def]]),0)</f>
        <v>8</v>
      </c>
      <c r="X51" s="7">
        <f>V51-W51</f>
        <v>-30</v>
      </c>
    </row>
    <row r="52" spans="1:24" ht="12" customHeight="1" x14ac:dyDescent="0.25">
      <c r="A52" s="5">
        <v>5</v>
      </c>
      <c r="B52" s="6">
        <v>6</v>
      </c>
      <c r="C52" s="6">
        <v>2</v>
      </c>
      <c r="D52" s="6">
        <v>50</v>
      </c>
      <c r="E52" s="11">
        <f>ROUND(((($B52+$A52))-Table145[[#This Row],[Enemy Def]]),0)</f>
        <v>9</v>
      </c>
      <c r="F52" s="6">
        <f>D52-E52</f>
        <v>41</v>
      </c>
      <c r="G52" s="6">
        <f>ROUND(((($B52+$A52))-Table145[[#This Row],[Enemy Def]]),0)</f>
        <v>9</v>
      </c>
      <c r="H52" s="6">
        <f>F52-G52</f>
        <v>32</v>
      </c>
      <c r="I52" s="6">
        <f>ROUND(((($B52+$A52))-Table145[[#This Row],[Enemy Def]]),0)</f>
        <v>9</v>
      </c>
      <c r="J52" s="6">
        <f>H52-I52</f>
        <v>23</v>
      </c>
      <c r="K52" s="6">
        <f>ROUND(((($B52+$A52))-Table145[[#This Row],[Enemy Def]]),0)</f>
        <v>9</v>
      </c>
      <c r="L52" s="6">
        <f>J52-K52</f>
        <v>14</v>
      </c>
      <c r="M52" s="6">
        <f>ROUND(((($B52+$A52))-Table145[[#This Row],[Enemy Def]]),0)</f>
        <v>9</v>
      </c>
      <c r="N52" s="6">
        <f>L52-M52</f>
        <v>5</v>
      </c>
      <c r="O52" s="6">
        <f>ROUND(((($B52+$A52))-Table145[[#This Row],[Enemy Def]]),0)</f>
        <v>9</v>
      </c>
      <c r="P52" s="6">
        <f>N52-O52</f>
        <v>-4</v>
      </c>
      <c r="Q52" s="6">
        <f>ROUND(((($B52+$A52))-Table145[[#This Row],[Enemy Def]]),0)</f>
        <v>9</v>
      </c>
      <c r="R52" s="6">
        <f>P52-Q52</f>
        <v>-13</v>
      </c>
      <c r="S52" s="6">
        <f>ROUND(((($B52+$A52))-Table145[[#This Row],[Enemy Def]]),0)</f>
        <v>9</v>
      </c>
      <c r="T52" s="6">
        <f>R52-S52</f>
        <v>-22</v>
      </c>
      <c r="U52" s="6">
        <f>ROUND(((($B52+$A52))-Table145[[#This Row],[Enemy Def]]),0)</f>
        <v>9</v>
      </c>
      <c r="V52" s="6">
        <f>T52-U52</f>
        <v>-31</v>
      </c>
      <c r="W52" s="6">
        <f>ROUND(((($B52+$A52))-Table145[[#This Row],[Enemy Def]]),0)</f>
        <v>9</v>
      </c>
      <c r="X52" s="7">
        <f>V52-W52</f>
        <v>-40</v>
      </c>
    </row>
    <row r="53" spans="1:24" ht="12" customHeight="1" x14ac:dyDescent="0.25">
      <c r="A53" s="5">
        <v>5</v>
      </c>
      <c r="B53" s="6">
        <v>7</v>
      </c>
      <c r="C53" s="6">
        <v>2</v>
      </c>
      <c r="D53" s="6">
        <v>50</v>
      </c>
      <c r="E53" s="11">
        <f>ROUND(((($B53+$A53))-Table145[[#This Row],[Enemy Def]]),0)</f>
        <v>10</v>
      </c>
      <c r="F53" s="6">
        <f>D53-E53</f>
        <v>40</v>
      </c>
      <c r="G53" s="6">
        <f>ROUND(((($B53+$A53))-Table145[[#This Row],[Enemy Def]]),0)</f>
        <v>10</v>
      </c>
      <c r="H53" s="6">
        <f>F53-G53</f>
        <v>30</v>
      </c>
      <c r="I53" s="6">
        <f>ROUND(((($B53+$A53))-Table145[[#This Row],[Enemy Def]]),0)</f>
        <v>10</v>
      </c>
      <c r="J53" s="6">
        <f>H53-I53</f>
        <v>20</v>
      </c>
      <c r="K53" s="6">
        <f>ROUND(((($B53+$A53))-Table145[[#This Row],[Enemy Def]]),0)</f>
        <v>10</v>
      </c>
      <c r="L53" s="6">
        <f>J53-K53</f>
        <v>10</v>
      </c>
      <c r="M53" s="6">
        <f>ROUND(((($B53+$A53))-Table145[[#This Row],[Enemy Def]]),0)</f>
        <v>10</v>
      </c>
      <c r="N53" s="6">
        <f>L53-M53</f>
        <v>0</v>
      </c>
      <c r="O53" s="6">
        <f>ROUND(((($B53+$A53))-Table145[[#This Row],[Enemy Def]]),0)</f>
        <v>10</v>
      </c>
      <c r="P53" s="6">
        <f>N53-O53</f>
        <v>-10</v>
      </c>
      <c r="Q53" s="6">
        <f>ROUND(((($B53+$A53))-Table145[[#This Row],[Enemy Def]]),0)</f>
        <v>10</v>
      </c>
      <c r="R53" s="6">
        <f>P53-Q53</f>
        <v>-20</v>
      </c>
      <c r="S53" s="6">
        <f>ROUND(((($B53+$A53))-Table145[[#This Row],[Enemy Def]]),0)</f>
        <v>10</v>
      </c>
      <c r="T53" s="6">
        <f>R53-S53</f>
        <v>-30</v>
      </c>
      <c r="U53" s="6">
        <f>ROUND(((($B53+$A53))-Table145[[#This Row],[Enemy Def]]),0)</f>
        <v>10</v>
      </c>
      <c r="V53" s="6">
        <f>T53-U53</f>
        <v>-40</v>
      </c>
      <c r="W53" s="6">
        <f>ROUND(((($B53+$A53))-Table145[[#This Row],[Enemy Def]]),0)</f>
        <v>10</v>
      </c>
      <c r="X53" s="7">
        <f>V53-W53</f>
        <v>-50</v>
      </c>
    </row>
    <row r="54" spans="1:24" ht="12" customHeight="1" x14ac:dyDescent="0.25">
      <c r="A54" s="5">
        <v>5</v>
      </c>
      <c r="B54" s="6">
        <v>8</v>
      </c>
      <c r="C54" s="6">
        <v>2</v>
      </c>
      <c r="D54" s="6">
        <v>50</v>
      </c>
      <c r="E54" s="11">
        <f>ROUND(((($B54+$A54))-Table145[[#This Row],[Enemy Def]]),0)</f>
        <v>11</v>
      </c>
      <c r="F54" s="6">
        <f>D54-E54</f>
        <v>39</v>
      </c>
      <c r="G54" s="6">
        <f>ROUND(((($B54+$A54))-Table145[[#This Row],[Enemy Def]]),0)</f>
        <v>11</v>
      </c>
      <c r="H54" s="6">
        <f>F54-G54</f>
        <v>28</v>
      </c>
      <c r="I54" s="6">
        <f>ROUND(((($B54+$A54))-Table145[[#This Row],[Enemy Def]]),0)</f>
        <v>11</v>
      </c>
      <c r="J54" s="6">
        <f>H54-I54</f>
        <v>17</v>
      </c>
      <c r="K54" s="6">
        <f>ROUND(((($B54+$A54))-Table145[[#This Row],[Enemy Def]]),0)</f>
        <v>11</v>
      </c>
      <c r="L54" s="6">
        <f>J54-K54</f>
        <v>6</v>
      </c>
      <c r="M54" s="6">
        <f>ROUND(((($B54+$A54))-Table145[[#This Row],[Enemy Def]]),0)</f>
        <v>11</v>
      </c>
      <c r="N54" s="6">
        <f>L54-M54</f>
        <v>-5</v>
      </c>
      <c r="O54" s="6">
        <f>ROUND(((($B54+$A54))-Table145[[#This Row],[Enemy Def]]),0)</f>
        <v>11</v>
      </c>
      <c r="P54" s="6">
        <f>N54-O54</f>
        <v>-16</v>
      </c>
      <c r="Q54" s="6">
        <f>ROUND(((($B54+$A54))-Table145[[#This Row],[Enemy Def]]),0)</f>
        <v>11</v>
      </c>
      <c r="R54" s="6">
        <f>P54-Q54</f>
        <v>-27</v>
      </c>
      <c r="S54" s="6">
        <f>ROUND(((($B54+$A54))-Table145[[#This Row],[Enemy Def]]),0)</f>
        <v>11</v>
      </c>
      <c r="T54" s="6">
        <f>R54-S54</f>
        <v>-38</v>
      </c>
      <c r="U54" s="6">
        <f>ROUND(((($B54+$A54))-Table145[[#This Row],[Enemy Def]]),0)</f>
        <v>11</v>
      </c>
      <c r="V54" s="6">
        <f>T54-U54</f>
        <v>-49</v>
      </c>
      <c r="W54" s="6">
        <f>ROUND(((($B54+$A54))-Table145[[#This Row],[Enemy Def]]),0)</f>
        <v>11</v>
      </c>
      <c r="X54" s="7">
        <f>V54-W54</f>
        <v>-60</v>
      </c>
    </row>
    <row r="55" spans="1:24" ht="12" customHeight="1" x14ac:dyDescent="0.25">
      <c r="A55" s="5">
        <v>5</v>
      </c>
      <c r="B55" s="6">
        <v>9</v>
      </c>
      <c r="C55" s="6">
        <v>2</v>
      </c>
      <c r="D55" s="6">
        <v>50</v>
      </c>
      <c r="E55" s="11">
        <f>ROUND(((($B55+$A55))-Table145[[#This Row],[Enemy Def]]),0)</f>
        <v>12</v>
      </c>
      <c r="F55" s="6">
        <f>D55-E55</f>
        <v>38</v>
      </c>
      <c r="G55" s="6">
        <f>ROUND(((($B55+$A55))-Table145[[#This Row],[Enemy Def]]),0)</f>
        <v>12</v>
      </c>
      <c r="H55" s="6">
        <f>F55-G55</f>
        <v>26</v>
      </c>
      <c r="I55" s="6">
        <f>ROUND(((($B55+$A55))-Table145[[#This Row],[Enemy Def]]),0)</f>
        <v>12</v>
      </c>
      <c r="J55" s="6">
        <f>H55-I55</f>
        <v>14</v>
      </c>
      <c r="K55" s="6">
        <f>ROUND(((($B55+$A55))-Table145[[#This Row],[Enemy Def]]),0)</f>
        <v>12</v>
      </c>
      <c r="L55" s="6">
        <f>J55-K55</f>
        <v>2</v>
      </c>
      <c r="M55" s="6">
        <f>ROUND(((($B55+$A55))-Table145[[#This Row],[Enemy Def]]),0)</f>
        <v>12</v>
      </c>
      <c r="N55" s="6">
        <f>L55-M55</f>
        <v>-10</v>
      </c>
      <c r="O55" s="6">
        <f>ROUND(((($B55+$A55))-Table145[[#This Row],[Enemy Def]]),0)</f>
        <v>12</v>
      </c>
      <c r="P55" s="6">
        <f>N55-O55</f>
        <v>-22</v>
      </c>
      <c r="Q55" s="6">
        <f>ROUND(((($B55+$A55))-Table145[[#This Row],[Enemy Def]]),0)</f>
        <v>12</v>
      </c>
      <c r="R55" s="6">
        <f>P55-Q55</f>
        <v>-34</v>
      </c>
      <c r="S55" s="6">
        <f>ROUND(((($B55+$A55))-Table145[[#This Row],[Enemy Def]]),0)</f>
        <v>12</v>
      </c>
      <c r="T55" s="6">
        <f>R55-S55</f>
        <v>-46</v>
      </c>
      <c r="U55" s="6">
        <f>ROUND(((($B55+$A55))-Table145[[#This Row],[Enemy Def]]),0)</f>
        <v>12</v>
      </c>
      <c r="V55" s="6">
        <f>T55-U55</f>
        <v>-58</v>
      </c>
      <c r="W55" s="6">
        <f>ROUND(((($B55+$A55))-Table145[[#This Row],[Enemy Def]]),0)</f>
        <v>12</v>
      </c>
      <c r="X55" s="7">
        <f>V55-W55</f>
        <v>-70</v>
      </c>
    </row>
    <row r="56" spans="1:24" ht="12" customHeight="1" x14ac:dyDescent="0.25">
      <c r="A56" s="5">
        <v>5</v>
      </c>
      <c r="B56" s="9">
        <v>10</v>
      </c>
      <c r="C56" s="6">
        <v>2</v>
      </c>
      <c r="D56" s="6">
        <v>50</v>
      </c>
      <c r="E56" s="12">
        <f>ROUND(((($B56+$A56))-Table145[[#This Row],[Enemy Def]]),0)</f>
        <v>13</v>
      </c>
      <c r="F56" s="9">
        <f>D56-E56</f>
        <v>37</v>
      </c>
      <c r="G56" s="9">
        <f>ROUND(((($B56+$A56))-Table145[[#This Row],[Enemy Def]]),0)</f>
        <v>13</v>
      </c>
      <c r="H56" s="9">
        <f>F56-G56</f>
        <v>24</v>
      </c>
      <c r="I56" s="9">
        <f>ROUND(((($B56+$A56))-Table145[[#This Row],[Enemy Def]]),0)</f>
        <v>13</v>
      </c>
      <c r="J56" s="9">
        <f>H56-I56</f>
        <v>11</v>
      </c>
      <c r="K56" s="9">
        <f>ROUND(((($B56+$A56))-Table145[[#This Row],[Enemy Def]]),0)</f>
        <v>13</v>
      </c>
      <c r="L56" s="9">
        <f>J56-K56</f>
        <v>-2</v>
      </c>
      <c r="M56" s="9">
        <f>ROUND(((($B56+$A56))-Table145[[#This Row],[Enemy Def]]),0)</f>
        <v>13</v>
      </c>
      <c r="N56" s="9">
        <f>L56-M56</f>
        <v>-15</v>
      </c>
      <c r="O56" s="9">
        <f>ROUND(((($B56+$A56))-Table145[[#This Row],[Enemy Def]]),0)</f>
        <v>13</v>
      </c>
      <c r="P56" s="9">
        <f>N56-O56</f>
        <v>-28</v>
      </c>
      <c r="Q56" s="9">
        <f>ROUND(((($B56+$A56))-Table145[[#This Row],[Enemy Def]]),0)</f>
        <v>13</v>
      </c>
      <c r="R56" s="9">
        <f>P56-Q56</f>
        <v>-41</v>
      </c>
      <c r="S56" s="9">
        <f>ROUND(((($B56+$A56))-Table145[[#This Row],[Enemy Def]]),0)</f>
        <v>13</v>
      </c>
      <c r="T56" s="9">
        <f>R56-S56</f>
        <v>-54</v>
      </c>
      <c r="U56" s="9">
        <f>ROUND(((($B56+$A56))-Table145[[#This Row],[Enemy Def]]),0)</f>
        <v>13</v>
      </c>
      <c r="V56" s="9">
        <f>T56-U56</f>
        <v>-67</v>
      </c>
      <c r="W56" s="9">
        <f>ROUND(((($B56+$A56))-Table145[[#This Row],[Enemy Def]]),0)</f>
        <v>13</v>
      </c>
      <c r="X56" s="10">
        <f>V56-W56</f>
        <v>-80</v>
      </c>
    </row>
  </sheetData>
  <conditionalFormatting sqref="E2:X56">
    <cfRule type="cellIs" dxfId="91" priority="11" operator="lessThan">
      <formula>1</formula>
    </cfRule>
  </conditionalFormatting>
  <conditionalFormatting sqref="E13:X23">
    <cfRule type="cellIs" dxfId="90" priority="10" operator="lessThan">
      <formula>1</formula>
    </cfRule>
  </conditionalFormatting>
  <conditionalFormatting sqref="E24:X34">
    <cfRule type="cellIs" dxfId="89" priority="9" operator="lessThan">
      <formula>1</formula>
    </cfRule>
  </conditionalFormatting>
  <conditionalFormatting sqref="E24:X34">
    <cfRule type="cellIs" dxfId="88" priority="8" operator="lessThan">
      <formula>1</formula>
    </cfRule>
  </conditionalFormatting>
  <conditionalFormatting sqref="E35:X45">
    <cfRule type="cellIs" dxfId="87" priority="7" operator="lessThan">
      <formula>1</formula>
    </cfRule>
  </conditionalFormatting>
  <conditionalFormatting sqref="E35:X45">
    <cfRule type="cellIs" dxfId="86" priority="6" operator="lessThan">
      <formula>1</formula>
    </cfRule>
  </conditionalFormatting>
  <conditionalFormatting sqref="E35:X45">
    <cfRule type="cellIs" dxfId="85" priority="5" operator="lessThan">
      <formula>1</formula>
    </cfRule>
  </conditionalFormatting>
  <conditionalFormatting sqref="E46:X56">
    <cfRule type="cellIs" dxfId="84" priority="4" operator="lessThan">
      <formula>1</formula>
    </cfRule>
  </conditionalFormatting>
  <conditionalFormatting sqref="E46:X56">
    <cfRule type="cellIs" dxfId="83" priority="3" operator="lessThan">
      <formula>1</formula>
    </cfRule>
  </conditionalFormatting>
  <conditionalFormatting sqref="E46:X56">
    <cfRule type="cellIs" dxfId="82" priority="2" operator="lessThan">
      <formula>1</formula>
    </cfRule>
  </conditionalFormatting>
  <conditionalFormatting sqref="E46:X56">
    <cfRule type="cellIs" dxfId="81" priority="1" operator="lessThan">
      <formula>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 0</vt:lpstr>
      <vt:lpstr>Def 1</vt:lpstr>
      <vt:lpstr>Def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Johnson</dc:creator>
  <cp:lastModifiedBy>Jarrod Johnson</cp:lastModifiedBy>
  <dcterms:created xsi:type="dcterms:W3CDTF">2023-08-22T04:26:24Z</dcterms:created>
  <dcterms:modified xsi:type="dcterms:W3CDTF">2023-08-22T06:07:15Z</dcterms:modified>
</cp:coreProperties>
</file>