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л 1" sheetId="1" r:id="rId4"/>
    <sheet state="visible" name="Зал 2" sheetId="2" r:id="rId5"/>
    <sheet state="visible" name="Зал 3" sheetId="3" r:id="rId6"/>
    <sheet state="visible" name="Зал 4" sheetId="4" r:id="rId7"/>
    <sheet state="visible" name="Видение" sheetId="5" r:id="rId8"/>
    <sheet state="visible" name="Проблематика" sheetId="6" r:id="rId9"/>
    <sheet state="visible" name="Решения" sheetId="7" r:id="rId10"/>
    <sheet state="visible" name="=Внешние Факторы=" sheetId="8" r:id="rId11"/>
    <sheet state="visible" name="=Мотивация и Стимулирование=" sheetId="9" r:id="rId12"/>
    <sheet state="visible" name="=Слабые скиллы=" sheetId="10" r:id="rId13"/>
    <sheet state="visible" name="=Перегруз и Сертификаты=" sheetId="11" r:id="rId14"/>
    <sheet state="visible" name="=Процессы= " sheetId="12" r:id="rId15"/>
    <sheet state="visible" name="=Продажі=" sheetId="13" r:id="rId16"/>
    <sheet state="visible" name="=Работа над доходом=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уже проводили оценивание по грейдам (руби)
	-Anna Kudinova</t>
      </text>
    </comment>
    <comment authorId="0" ref="F2">
      <text>
        <t xml:space="preserve">пересмотреть график перевода собесов на англ (нужно раньше, чтобы успеть за рынком, предпочтительно с сентября)
	-Anna Kudinova</t>
      </text>
    </comment>
  </commentList>
</comments>
</file>

<file path=xl/sharedStrings.xml><?xml version="1.0" encoding="utf-8"?>
<sst xmlns="http://schemas.openxmlformats.org/spreadsheetml/2006/main" count="527" uniqueCount="367">
  <si>
    <t>Проблемы в продажах</t>
  </si>
  <si>
    <t>Слабые скилы</t>
  </si>
  <si>
    <t xml:space="preserve">Внешние факторы </t>
  </si>
  <si>
    <t xml:space="preserve">Перегруз </t>
  </si>
  <si>
    <t>Процессы</t>
  </si>
  <si>
    <t>Мотивация и стимулирование</t>
  </si>
  <si>
    <t xml:space="preserve">Делегирование
</t>
  </si>
  <si>
    <t>Культура</t>
  </si>
  <si>
    <t>Сертификаты</t>
  </si>
  <si>
    <t>Продавать все что можно как услугу (поиск инвесторов, маркетинг, консультация техническая, помощь с доками)</t>
  </si>
  <si>
    <t>Регулярное проведение воркшопов/мастер-классов/дев токов для повышения уровня нашей экспертизы. Найм внешних консультантов (как технических экспертов так и софт/психологов)</t>
  </si>
  <si>
    <t>Разработка для каждого члена команды мужского пола личной программы защиты от мобилизации</t>
  </si>
  <si>
    <t>Перегруз руководителей: необходимо выработать компетенции, которые помогут рационально распределить задачи между командой, таким образом у руководителей осовбодится время на качественный менторинг, мотивацию и контроль выполнения задач в отделе.</t>
  </si>
  <si>
    <t>Выделять больше времени на обучение рекрутера для повышения скиллов (1 день в неделю), которые приведут к тому, что будут задействованы новые методы, способы и инструменты для поиска, привлечения и отбора кандидатов</t>
  </si>
  <si>
    <t xml:space="preserve">Создание карьерного лифта (люди знают что им нужно изучить, чтобы получить новый грейд, как вырости до синьер+ позиций, как получить больше обязанностей и вознаграждение за них). </t>
  </si>
  <si>
    <t>Купить/разработать управленческий курс для руководителей отделов и лидов</t>
  </si>
  <si>
    <t>---</t>
  </si>
  <si>
    <t>Составить индивидуальный план развития контактора с временными рамками прохождения сертификации</t>
  </si>
  <si>
    <t>Выделить стартовый тестовый бюджет для маркетинговой кампании и посмотреть результат через некоторое время.</t>
  </si>
  <si>
    <t>Выделить один день в неделю под менторство/обучение (со своим scrum, планами и саммари, контролем).</t>
  </si>
  <si>
    <t>Проведение онлайн встреч (тимбилдингов, развлекательных активностей), которые будут интересны всем возрастным группам для улучшения атмосферы и моральной обстановки в компании.</t>
  </si>
  <si>
    <t>Разработка и внедрение хоть какой-то методологии как можно раньше, не внесения в нее корректировок вплоть до 3 месяцев использования, после этого митинг с собраными пожеланиями о внесений изменении в методологии</t>
  </si>
  <si>
    <t>Доработать Матрицу скиллов и PDP с мотивационной оценкой каждого пункта (материальной и нематериальной (повышение уровня джун-мидл и т.д.)).</t>
  </si>
  <si>
    <t>Разработать программу обучения Junior-Senior для Руби отдела (пока есть Trainee-Junior).</t>
  </si>
  <si>
    <t>Для лидов прохождение ментор курсов и фидбек сессии по поводу качества менторинга, фидбек сессии по работе в коллективе (на проекте и вне его)</t>
  </si>
  <si>
    <t>Проработать индивидуальные мотивационные программы для того, чтобы выявить истинные мотивационные факторы и следовать индив мотив плану</t>
  </si>
  <si>
    <r>
      <rPr>
        <rFont val="Arial"/>
        <b/>
        <color rgb="FF4285F4"/>
        <sz val="12.0"/>
      </rPr>
      <t xml:space="preserve">Проблемы в продажах
</t>
    </r>
    <r>
      <rPr>
        <rFont val="Arial"/>
        <color rgb="FF4285F4"/>
      </rPr>
      <t xml:space="preserve">
Из-за </t>
    </r>
    <r>
      <rPr>
        <rFont val="Arial"/>
        <color rgb="FFEA4335"/>
      </rPr>
      <t>незнания рынка, нехватки маркетинга, отсутствия промоушена своих достижений и только одного канала продаж</t>
    </r>
    <r>
      <rPr>
        <rFont val="Arial"/>
        <color rgb="FF4285F4"/>
      </rPr>
      <t xml:space="preserve">
у нас проблемы в продажах,
и как следствие - недостаток высокобюджетных и интересных проектов
</t>
    </r>
  </si>
  <si>
    <r>
      <rPr>
        <rFont val="Arial"/>
        <b/>
        <color rgb="FF4285F4"/>
        <sz val="11.0"/>
      </rPr>
      <t>Слабые скилы</t>
    </r>
    <r>
      <rPr>
        <rFont val="Arial"/>
        <color rgb="FF4285F4"/>
      </rPr>
      <t xml:space="preserve">
 Из-за недостаточно сильных </t>
    </r>
    <r>
      <rPr>
        <rFont val="Arial"/>
        <color rgb="FFEA4335"/>
      </rPr>
      <t>конкурентных преимуществ и того, у нас нет сильного обучения</t>
    </r>
    <r>
      <rPr>
        <rFont val="Arial"/>
        <color rgb="FF4285F4"/>
      </rPr>
      <t xml:space="preserve"> (при котором разработчик быстро выростает до миддла), средний уровень экспертности в компании ниже, чем хотелось бы. В следствие чего мы не можем привлечь более привлекательные проекты с более высоким рейтом.</t>
    </r>
  </si>
  <si>
    <r>
      <rPr>
        <rFont val="Arial"/>
        <b/>
        <color rgb="FF4285F4"/>
        <sz val="11.0"/>
      </rPr>
      <t>Внешние факторы</t>
    </r>
    <r>
      <rPr>
        <rFont val="Arial"/>
        <b/>
        <color rgb="FF4285F4"/>
        <sz val="12.0"/>
      </rPr>
      <t xml:space="preserve"> </t>
    </r>
    <r>
      <rPr>
        <rFont val="Arial"/>
        <color rgb="FF4285F4"/>
      </rPr>
      <t xml:space="preserve">
Из-за влияния </t>
    </r>
    <r>
      <rPr>
        <rFont val="Arial"/>
        <color rgb="FFEA4335"/>
      </rPr>
      <t>внешних факторов</t>
    </r>
    <r>
      <rPr>
        <rFont val="Arial"/>
        <color rgb="FF4285F4"/>
      </rPr>
      <t xml:space="preserve"> (таких как война и экономический кризис) члены команды не могут сосредоточиться на работе, в следствие чего снижается продуктивность и замедляется развитие.</t>
    </r>
  </si>
  <si>
    <r>
      <rPr>
        <rFont val="Arial"/>
        <b/>
        <color rgb="FF4285F4"/>
        <sz val="11.0"/>
      </rPr>
      <t>Перегруз</t>
    </r>
    <r>
      <rPr>
        <rFont val="Arial"/>
        <color rgb="FF4285F4"/>
      </rPr>
      <t xml:space="preserve"> 
Из-за недостаточного уровня развития </t>
    </r>
    <r>
      <rPr>
        <rFont val="Arial"/>
        <color rgb="FFEA4335"/>
      </rPr>
      <t>управленческих компетенций</t>
    </r>
    <r>
      <rPr>
        <rFont val="Arial"/>
        <color rgb="FF4285F4"/>
      </rPr>
      <t>, руководители не могут достаточно эффективно управлять отделом и закрывают недостатки работы отдела за счет своих технических скилов (работают как разработчики, дизайнеры, куа на проектах т.д.), в следствие чего они перегружены и у них не хватает времени на качественный менторинг, обучение, саморазвитие, мотивацию и контроль выполнения задач в отделе.</t>
    </r>
  </si>
  <si>
    <r>
      <rPr>
        <rFont val="Arial"/>
        <b/>
        <color rgb="FF4285F4"/>
        <sz val="11.0"/>
      </rPr>
      <t>Процессы</t>
    </r>
    <r>
      <rPr>
        <rFont val="Arial"/>
        <color rgb="FF4285F4"/>
      </rPr>
      <t xml:space="preserve">
Из-за </t>
    </r>
    <r>
      <rPr>
        <rFont val="Arial"/>
        <color rgb="FFEA4335"/>
      </rPr>
      <t>отсутствия четкой методологии разработки процессов</t>
    </r>
    <r>
      <rPr>
        <rFont val="Arial"/>
        <color rgb="FF4285F4"/>
      </rPr>
      <t>, мы не имеем четких стандартов, инструментов и механизмов их внедрения, исполнения, контроля и оптимизации, в следствие чего мы не достигаем запланированных результатов.</t>
    </r>
  </si>
  <si>
    <r>
      <rPr>
        <rFont val="Arial"/>
        <b/>
        <color rgb="FF4285F4"/>
        <sz val="11.0"/>
      </rPr>
      <t>Мотивация и стимулирование</t>
    </r>
    <r>
      <rPr>
        <rFont val="Arial"/>
        <color rgb="FF4285F4"/>
        <sz val="11.0"/>
      </rPr>
      <t xml:space="preserve">
</t>
    </r>
    <r>
      <rPr>
        <rFont val="Arial"/>
        <color rgb="FF4285F4"/>
      </rPr>
      <t xml:space="preserve">
Из-за </t>
    </r>
    <r>
      <rPr>
        <rFont val="Arial"/>
        <color rgb="FFEA4335"/>
      </rPr>
      <t>недостаточной проработки индивидуальных мотивационных программ</t>
    </r>
    <r>
      <rPr>
        <rFont val="Arial"/>
        <color rgb="FF4285F4"/>
      </rPr>
      <t xml:space="preserve">, а также учитывая кризисные условия войны, у части сотрудников наблюдается спад мотивации и недостаток стимулов, что снижает развитие технических и коммуникационных навыков, самоотдачу на проектах
</t>
    </r>
  </si>
  <si>
    <r>
      <rPr>
        <rFont val="Arial"/>
        <b/>
        <color rgb="FF4285F4"/>
        <sz val="11.0"/>
      </rPr>
      <t>Делегирование</t>
    </r>
    <r>
      <rPr>
        <rFont val="Arial"/>
        <color rgb="FF4285F4"/>
      </rPr>
      <t xml:space="preserve">
Из-за недостатка </t>
    </r>
    <r>
      <rPr>
        <rFont val="Arial"/>
        <color rgb="FFEA4335"/>
      </rPr>
      <t>управленческих компетенций</t>
    </r>
    <r>
      <rPr>
        <rFont val="Arial"/>
        <color rgb="FF4285F4"/>
      </rPr>
      <t xml:space="preserve"> лид не делегирует задачи, в следствие чего получаем выгорание лидов/неудовлетворенность сотрудников
</t>
    </r>
  </si>
  <si>
    <r>
      <rPr>
        <rFont val="Arial"/>
        <b/>
        <color rgb="FF4285F4"/>
        <sz val="11.0"/>
      </rPr>
      <t>Культура</t>
    </r>
    <r>
      <rPr>
        <rFont val="Arial"/>
        <color rgb="FF4285F4"/>
      </rPr>
      <t xml:space="preserve">
Из-за </t>
    </r>
    <r>
      <rPr>
        <rFont val="Arial"/>
        <color rgb="FFEA4335"/>
      </rPr>
      <t>нарушения профессиональных/деловых отношений</t>
    </r>
    <r>
      <rPr>
        <rFont val="Arial"/>
        <color rgb="FF4285F4"/>
      </rPr>
      <t xml:space="preserve"> между членами команды  сотрудник безответственно выполняет свои задачи,в следствие чего снижается качество выполнения работы
</t>
    </r>
  </si>
  <si>
    <r>
      <rPr>
        <rFont val="Arial"/>
        <b/>
        <color rgb="FF4A86E8"/>
        <sz val="11.0"/>
      </rPr>
      <t>Сертификаты</t>
    </r>
    <r>
      <rPr>
        <rFont val="Arial"/>
        <color rgb="FF4285F4"/>
      </rPr>
      <t xml:space="preserve">
Из-за </t>
    </r>
    <r>
      <rPr>
        <rFont val="Arial"/>
        <color rgb="FFEA4335"/>
      </rPr>
      <t>отсутствия выделенного времени под менторство и обучение</t>
    </r>
    <r>
      <rPr>
        <rFont val="Arial"/>
        <color rgb="FF4285F4"/>
      </rPr>
      <t>, недостаточной мотивированности сотрудников
у нас низкий процент прохождения сертификаций,
как следствие - доверие к комании ниже, чем могло бы быть</t>
    </r>
  </si>
  <si>
    <t xml:space="preserve"> Сделать сильное портфолио, дать Лидам возможность развивать его_x000b_
</t>
  </si>
  <si>
    <t xml:space="preserve">Разработать и внедрить практики коллективного обучения посредством индивидуальных и групповых занятий и вести весь процесс в LMS: 
–проведение мастерклассов, докладов, 
обмена авторским материалами в публичных и закрытых 
сообществах. 
</t>
  </si>
  <si>
    <t>Пойти к психологу</t>
  </si>
  <si>
    <t>Ввести практику постепенного снижения кол-ва рабочих часов на 
проектах у лидов с целью дойти до 4х часов в день вместо 8ми+</t>
  </si>
  <si>
    <t xml:space="preserve">Разработать методологию внедрения процессов. </t>
  </si>
  <si>
    <t>Культура компании и утверждение руководства
 формировать более сознательно 
карьерный путь человека на основе  индивидуальных особенностей.
(связь с пунктом со слабыми скилами)</t>
  </si>
  <si>
    <t>Нанять больше кадров, чтобы было кому делегировать</t>
  </si>
  <si>
    <t xml:space="preserve">Деловые отношения
Внедрить культуру внутреннего 
клиента - предоставления ценного конечного продукта 
под запрос. Желаение упростить людям их работу. 
Система регулярных проф фидбеков (в динамике)
</t>
  </si>
  <si>
    <t xml:space="preserve">Больше профессиональной рекламы – определиться на кого мы ориентируемся, на трени или на более высокий уровень _x000b_
</t>
  </si>
  <si>
    <t>Внешнее обучение - 
найм консультантов по необходимости</t>
  </si>
  <si>
    <t xml:space="preserve">Понять\принять или уходить подальше от зоны 
боевых действий. </t>
  </si>
  <si>
    <t>Выделить ряд самых менее развитых навыков и провести 
обучающую программу с руководящим\лидерским составом.</t>
  </si>
  <si>
    <t xml:space="preserve">Провести мастеркласс и пусть каждый хед разработает процессы 
в своем департаменте, которые будут подходить к его департаменту 
больше всего_x000b__x000b_</t>
  </si>
  <si>
    <t>Прозрачная конкурентная среда. Внутрений маркетинг - 
какой уровень, компетенции и тд. (внутренняя ссреда, gti – 
профайл который можно сравнивать, гемификация своего развития). 
Доска позора. 🥲</t>
  </si>
  <si>
    <t>Провести мастерр-класс</t>
  </si>
  <si>
    <t>Выполнять периодическую проверку знаний/работы сотрудника 
кем-то более квалифицированным и не связанным дружескими 
отношениями с данным сотрудником</t>
  </si>
  <si>
    <t>Нанять или обучить больше сильных кадров чтобы в каждом отделе 
было 30-40% кадров от Миддл+ и выше</t>
  </si>
  <si>
    <t>Отдельное внимание стоит выделить карьерным программам, 
коучинг-сессиям с руководителями и HR-экспертами, 
которые помогают расскрывать сильные стороны каждого 
и формировать из них план развития.</t>
  </si>
  <si>
    <t>Помощь в релокейте</t>
  </si>
  <si>
    <t>Нужно больше кадров.</t>
  </si>
  <si>
    <t>Использовать известные и распространенные подходы к организации 
процессов.
- описать
- согласовать
- затестировать на коротком формате
- измерить предварительные результат
- поменять подход на основе полученных данных.</t>
  </si>
  <si>
    <t>Доработка и формулировка четкой программы обучения 
и развития для сотрудников всех уровней и отделов, 
приобретение курсов и найм консультантов по необходимости</t>
  </si>
  <si>
    <t>Процесс обучения поощряется на всех уровнях и для 
которой всегда выделяется время.</t>
  </si>
  <si>
    <t>Провести выделенный тренинг по работе в условиях стресса.</t>
  </si>
  <si>
    <t>Освободить Хедов от фуллтайм проектов</t>
  </si>
  <si>
    <t>Делегирование</t>
  </si>
  <si>
    <t xml:space="preserve">Повышать компетенции лидов, тренинги по лидерству, 
управлению и так далее.
</t>
  </si>
  <si>
    <t xml:space="preserve">Проблемы в продажах
Из-за незнания рынка, нехватки маркетинга, отсутствия промоушена своих достижений и только одного канала продаж
у нас проблемы в продажах,
и как следствие - недостаток высокобюджетных и интересных проектов
</t>
  </si>
  <si>
    <t>Слабые скилы
 Из-за недостаточно сильных конкурентных преимуществ и того, у нас нет сильного обучения (при котором разработчик быстро выростает до миддла), средний уровень экспертности в компании ниже, чем хотелось бы. В следствие чего мы не можем привлечь более привлекательные проекты с более высоким рейтом.</t>
  </si>
  <si>
    <r>
      <rPr>
        <rFont val="Arial"/>
        <color theme="4"/>
      </rPr>
      <t xml:space="preserve">Внешние факторы 
</t>
    </r>
    <r>
      <rPr>
        <rFont val="Arial"/>
        <color theme="4"/>
      </rPr>
      <t>Из-за влияния внешних факторов (таких как война и экономический кризис) члены команды не могут сосредоточиться на работе, в следствие чего снижается продуктивность и замедляется развитие.</t>
    </r>
  </si>
  <si>
    <t>Перегруз 
Из-за недостаточного уровня развития управленческих компетенций, руководители не могут достаточно эффективно управлять отделом и закрывают недостатки работы отдела за счет своих технических скилов (работают как разработчики, дизайнеры, куа на проектах т.д.), в следствие чего они перегружены и у них не хватает времени на качественный менторинг, обучение, саморазвитие, мотивацию и контроль выполнения задач в отделе.</t>
  </si>
  <si>
    <t>Процессы
Из-за отсутствия четкой методологии разработки процессов, мы не имеем четких стандартов, инструментов и механизмов их внедрения, исполнения, контроля и оптимизации, в следствие чего мы не достигаем запланированных результатов.</t>
  </si>
  <si>
    <t xml:space="preserve">Мотивация и стимулирование
Из-за недостаточной проработки индивидуальных мотивационных программ, а также учитывая кризисные условия войны, у части сотрудников наблюдается спад мотивации и недостаток стимулов, что снижает развитие технических и коммуникационных навыков, самоотдачу на проектах
</t>
  </si>
  <si>
    <t xml:space="preserve">
Из-за недостатка управленческих компетенций лид не делегирует задачи, в следствие чего получаем выгорание лидов/неудовлетворенность сотрудников
</t>
  </si>
  <si>
    <t xml:space="preserve">Из-за нарушения профессиональных/деловых отношений между членами команды  сотрудник безответственно выполняет свои задачи,в следствие чего снижается качество выполнения работы
</t>
  </si>
  <si>
    <r>
      <rPr>
        <rFont val="Arial"/>
        <color theme="4"/>
      </rPr>
      <t xml:space="preserve">Сертификаты
</t>
    </r>
    <r>
      <rPr>
        <rFont val="Arial"/>
        <color theme="4"/>
      </rPr>
      <t>Из-за отсутствия выделенного времени под менторство и обучение, недостаточной мотивированности сотрудников
у нас низкий процент прохождения сертификаций,
как следствие - доверие к комании ниже, чем могло бы быть</t>
    </r>
  </si>
  <si>
    <t>Привлечь внешнюю профильную  экспертизу по сферам маркетинга, продаж, международным финансам, менеджмента, внедрения новых процессов и определенным техническим профилям</t>
  </si>
  <si>
    <t>Перейти в формат выполнения проектов, когда у сильных разработчиков (менторов) или активных ролей в компании есть ассистенты (менти), которые помогают им частичности закрывать вопросы проекта, чтобы менторы могли заниматься другими обязанностями.</t>
  </si>
  <si>
    <t>Обучение лидов по управленческим навыкам, делегированию и менторингу</t>
  </si>
  <si>
    <t>Внедрить систему материальной мотивации для тех ролей, где это реализуемо</t>
  </si>
  <si>
    <t>Разработать систему грейдов. Замерить уровни всех сотрудников. Включить сертификаты в градацию</t>
  </si>
  <si>
    <t>Расширить каналы продаж минимум до 3.</t>
  </si>
  <si>
    <t>Внедрить и контролировать PDP</t>
  </si>
  <si>
    <t>Провести анализ рынка продаж и определить способы привлечения богатых клиентов</t>
  </si>
  <si>
    <t>Внедрить аудит экспертного качества проектов</t>
  </si>
  <si>
    <t>Зробити заняття Англійсьою обовєязковою для людей з рівнем нижче ніж В2</t>
  </si>
  <si>
    <t>тщательная проверка английского при собеседовании</t>
  </si>
  <si>
    <t>Перегруз</t>
  </si>
  <si>
    <t xml:space="preserve">Нарушения профессиональных/деловых отношений </t>
  </si>
  <si>
    <t>сделать ресерч рынка, определить наши бизнес ниши, разработать наше конкурентное преимущество (пример: карта территории и развивать портфолио на этих территориях, метрики конверсии, список комьюнити в мире, которые заинтересованы в айти услугах (Калифорния))</t>
  </si>
  <si>
    <t>разработать программу обучения и нанять менторинг-координатора для контроля прохождения обучения (+докупить новые курсы (coursera, udemy) + внедрить конкурсную основу)</t>
  </si>
  <si>
    <t xml:space="preserve">разработать систему мониторинга морального состояния сотрудников, в которую входит  ремоут активити для поддержания духа и связи с коллективом (кофе-брейки, сессии с психотерапевтом, совместный просмотр кино, спикинг клабы и прочее) </t>
  </si>
  <si>
    <t xml:space="preserve">разработать программу обучения лидов отделов/груп лидов (+ провести внешний тренинг (и) по управленческим скилам), пересмотреть ценности каждого лида и насколько они соответствуют данной роли
</t>
  </si>
  <si>
    <t xml:space="preserve">разработать методологию и систему контроля разработки и внедрения процессов </t>
  </si>
  <si>
    <t>разработать прозрачную мотивационную систему, ориентируясь на индивидуальные ценности человека</t>
  </si>
  <si>
    <t>внести соответствующий пункт в корпоративную культуру, а также сделать внешний тренинг о необходимости и бенефитов такого подхода</t>
  </si>
  <si>
    <t xml:space="preserve">разработать прозрачную систему грейдинга (карьерный лифт) </t>
  </si>
  <si>
    <t xml:space="preserve">разработать и использовать маркетинговые материалы в продажах, а также улучшить корпоративный сайт с бОльшим количеством кол ту экшинов и перечислением наших достижений, для формирования более высокого уровня доверия у клиентов </t>
  </si>
  <si>
    <t xml:space="preserve">нанять 3 мидл+ ресурсов в каждый отдел для активной работы на проекте + менторинга более молодых специалистов </t>
  </si>
  <si>
    <t xml:space="preserve">рассмотреть роль ассистента для департамента и найти подходящий инструмент для распределния задач в департаменте </t>
  </si>
  <si>
    <t xml:space="preserve">развить клатч, апверк, линкедин (с большим количеством отзывов от наших клиентов + разработать нетворкинг стратегию с клиентами) </t>
  </si>
  <si>
    <r>
      <rPr>
        <rFont val="Arial"/>
        <color rgb="FF4285F4"/>
      </rPr>
      <t>English</t>
    </r>
    <r>
      <rPr>
        <rFont val="Arial"/>
        <color rgb="FFEA4335"/>
      </rPr>
      <t xml:space="preserve">
Все сотрудники RoR, FE, Design, HR, Finance отделов проработавшие в компании более года, имеют уровень В1 (подтвержденный авторитетным оцениванием), а все сотрудники PM, Legal, QA, Marketing, Sales C-level отделов, соответственно, В2.</t>
    </r>
  </si>
  <si>
    <r>
      <rPr>
        <rFont val="Arial"/>
        <color rgb="FF4285F4"/>
      </rPr>
      <t xml:space="preserve">Проекты
</t>
    </r>
    <r>
      <rPr>
        <rFont val="Arial"/>
        <color rgb="FFFF0000"/>
      </rPr>
      <t>Увеличили скорость поиска новых проектов, а сами проекты стали более долгосрочными, прибыльными, с привлечением разных специалистов в рамках одной команды; благодаря чему количество разработчиков на бенче уменьшилось и составляет не более 10%.</t>
    </r>
  </si>
  <si>
    <r>
      <rPr>
        <rFont val="Arial"/>
        <color rgb="FF4285F4"/>
      </rPr>
      <t xml:space="preserve">Соцпакеты
</t>
    </r>
    <r>
      <rPr>
        <rFont val="Arial"/>
        <color rgb="FFEA4335"/>
      </rPr>
      <t xml:space="preserve">Gotoinc’s  social package is better then social packages of competitors of the same level: the rewards and bonuses are up to European level, there are more vacation days, remote needs (like internet), equipment, education, and insurance are covered.
</t>
    </r>
  </si>
  <si>
    <r>
      <rPr>
        <rFont val="Arial"/>
        <color theme="4"/>
      </rPr>
      <t>Культура</t>
    </r>
    <r>
      <rPr>
        <rFont val="Arial"/>
        <color rgb="FFEA4335"/>
      </rPr>
      <t xml:space="preserve">
Удовлетворенность сотрудников компании выросла на 30% (дельта между текущим и максимальным показателем выросла на 30%) по сравнению с предыдущим периодом, за счет внедрения более человеко-ориентированных процессов и проведения регулярных оффлайн мероприятий.</t>
    </r>
  </si>
  <si>
    <r>
      <rPr>
        <rFont val="Arial"/>
        <color rgb="FF4285F4"/>
      </rPr>
      <t xml:space="preserve">Экспертная команда
</t>
    </r>
    <r>
      <rPr>
        <rFont val="Arial"/>
        <color rgb="FFEA4335"/>
      </rPr>
      <t>Увеличилась общая экспертность команды за счет привлечения сотрудников Middle+ и внешних консультантов.</t>
    </r>
  </si>
  <si>
    <r>
      <rPr>
        <rFont val="Arial"/>
        <color rgb="FF4285F4"/>
      </rPr>
      <t xml:space="preserve">Рабочее время 
</t>
    </r>
    <r>
      <rPr>
        <rFont val="Arial"/>
        <color rgb="FFFF0000"/>
      </rPr>
      <t>Перешли на четырехдневную рабочую неделю.</t>
    </r>
  </si>
  <si>
    <r>
      <rPr>
        <rFont val="Arial"/>
        <color rgb="FF4285F4"/>
      </rPr>
      <t xml:space="preserve">Развитие сотрудников
</t>
    </r>
    <r>
      <rPr>
        <rFont val="Arial"/>
        <color rgb="FFEA4335"/>
      </rPr>
      <t>Определены критерии expertise grades согласно актуализированной skill matrix c рекомендованными материалами/задачами и внедрен процесс аттестации, на основании которого у всех сотрудников разработан PDP.
Увеличилась экспертность команды в целом, которая постоянно растёт</t>
    </r>
  </si>
  <si>
    <r>
      <rPr>
        <rFont val="Arial"/>
        <color rgb="FF4285F4"/>
      </rPr>
      <t xml:space="preserve">Бренд </t>
    </r>
    <r>
      <rPr>
        <rFont val="Arial"/>
        <color rgb="FFEA4335"/>
      </rPr>
      <t xml:space="preserve">
The Gotoinc company has a great reputation and high recognition level inside and outside of Ukraine, is presented at the world-wide market, associated with a high-quality services, and has 10K active followers on Instagram.
</t>
    </r>
  </si>
  <si>
    <r>
      <rPr>
        <rFont val="Arial"/>
        <color rgb="FF4285F4"/>
      </rPr>
      <t>Финансы</t>
    </r>
    <r>
      <rPr>
        <rFont val="Arial"/>
        <color rgb="FFEA4335"/>
      </rPr>
      <t xml:space="preserve">
Gotoinc has a transparrent financial model built according to the international standarts, with reduced financial risks due to diversification (funds are in various financial structures in different jurisdictions).
</t>
    </r>
  </si>
  <si>
    <r>
      <rPr>
        <rFont val="Arial"/>
        <color rgb="FF4285F4"/>
      </rPr>
      <t xml:space="preserve">Автоматизация процессов
</t>
    </r>
    <r>
      <rPr>
        <rFont val="Arial"/>
        <color rgb="FFEA4335"/>
      </rPr>
      <t xml:space="preserve">
</t>
    </r>
    <r>
      <rPr>
        <rFont val="Arial"/>
        <color rgb="FFEA4335"/>
      </rPr>
      <t>Компания внедрила и эффективно использует систему для автоматизации внутренних и внешних бизнес процессов</t>
    </r>
  </si>
  <si>
    <t>Eng level of devs - min B2</t>
  </si>
  <si>
    <t>качественные клиенты (долгосрочные проекты)</t>
  </si>
  <si>
    <t>Increased social package (compensation for work-related processes related to remote needs instead of office rent)</t>
  </si>
  <si>
    <t>Атмосфера в команде стала еще круче и более сплоченной ( довольный коллектив</t>
  </si>
  <si>
    <t>Кол-во сотр-ков миддл+ уровень с английским выросло</t>
  </si>
  <si>
    <t>Сокращение рабочей недели до 4 дней для обучения.</t>
  </si>
  <si>
    <t>The process of internal education and examination is enhanced, there are definite expertise grades for developers; experts need to be certified in their fields</t>
  </si>
  <si>
    <t>Бренд Goto ассоциируется с качеством (Конкурентное преимущество, котоорое мы оттестировали и внедрили)</t>
  </si>
  <si>
    <t>Диверсификация рисков по хранению баланса компании (банковские счета в разных юрисдикциях);</t>
  </si>
  <si>
    <t>использование автоматизации\CRM</t>
  </si>
  <si>
    <t>Улучшение английского</t>
  </si>
  <si>
    <t>Более крупные проекты (Увеличились размеры команд на проектах, ввиду их многогранности и множества интересных задач)</t>
  </si>
  <si>
    <t>соц пакет улучшился (дни отпуска, бонусы, техника)</t>
  </si>
  <si>
    <t>Выездные тим билдинги в Карпаты и на море</t>
  </si>
  <si>
    <t>Специализированные эксперты по разным направлениям</t>
  </si>
  <si>
    <t>4-day working week</t>
  </si>
  <si>
    <t>Развитие профессионального уровня всех сотрудников</t>
  </si>
  <si>
    <t>репутация на рынке, узнаваемость, брендинг,</t>
  </si>
  <si>
    <t>Building of a financial model according to the international standarts</t>
  </si>
  <si>
    <t>уровень английского во всей компании вырос</t>
  </si>
  <si>
    <t>Новые источники клиентов с большим тикетом. \50 встреч с потенциальными  кандидатами Линкдин</t>
  </si>
  <si>
    <t>рост зп (выше рейты)</t>
  </si>
  <si>
    <t>лучше процессы - человекоориентированные = сотрудник не менее важен, чем клиент</t>
  </si>
  <si>
    <t>The team expanded ~40% (30% devs, 10% management)</t>
  </si>
  <si>
    <t>Доступ к корп. библиотекам\ресурсам\програмам для обучения</t>
  </si>
  <si>
    <t>PR and increased company’s and recognition inside and outside</t>
  </si>
  <si>
    <t>New contracts - quality (long-tern) over quantity</t>
  </si>
  <si>
    <t>В компании комьюнити опытных и молодых специалистов</t>
  </si>
  <si>
    <t>Обзавелись консультативным советом (наличие внешних консультантов по направлениям)</t>
  </si>
  <si>
    <t>лиды имеют возможность уделять время обучению\пет-проектам, код-ревью, менторинг</t>
  </si>
  <si>
    <t>10к  инст</t>
  </si>
  <si>
    <t>Кросс-функциональные команды и большие проекты</t>
  </si>
  <si>
    <t>Компания определилась с конкретными бизнес нишами</t>
  </si>
  <si>
    <t>Начали проводить большое число офлайн встреч с клиентами</t>
  </si>
  <si>
    <t>место куда все стремятся работать.</t>
  </si>
  <si>
    <t>Продвинутый процесс лидогенерации</t>
  </si>
  <si>
    <t>~10-15% of bench</t>
  </si>
  <si>
    <t>Маркетинг как коммерческая услуга продается.</t>
  </si>
  <si>
    <t>Группы</t>
  </si>
  <si>
    <t>Зал 1</t>
  </si>
  <si>
    <t>Зал 2</t>
  </si>
  <si>
    <t>Зал 3</t>
  </si>
  <si>
    <t>Зал 4</t>
  </si>
  <si>
    <r>
      <rPr>
        <rFont val="Arial"/>
        <b/>
        <color rgb="FF4285F4"/>
        <sz val="11.0"/>
      </rPr>
      <t>Проблемы в продажах</t>
    </r>
    <r>
      <rPr>
        <rFont val="Arial"/>
        <color rgb="FF4285F4"/>
      </rPr>
      <t xml:space="preserve">
Из-за незнания рынка, нехватки маркетинга, отсутствия промоушена своих достижений и только одного канала продаж у нас проблемы в продажах,
и как следствие - недостаток высокобюджетных и интересных проектов
</t>
    </r>
  </si>
  <si>
    <r>
      <rPr>
        <rFont val="Arial"/>
        <b/>
        <color rgb="FF4285F4"/>
        <sz val="11.0"/>
      </rPr>
      <t>Слабые скилы</t>
    </r>
    <r>
      <rPr>
        <rFont val="Arial"/>
        <color rgb="FF4285F4"/>
      </rPr>
      <t xml:space="preserve">
 Из-за недостаточно сильных конкурентных преимуществ и того, у нас нет сильного обучения (при котором разработчик быстро выростает до миддла), средний уровень экспертности в компании ниже, чем хотелось бы. В следствие чего мы не можем привлечь более привлекательные проекты с более высоким рейтом.</t>
    </r>
  </si>
  <si>
    <r>
      <rPr>
        <rFont val="Arial"/>
        <b/>
        <color rgb="FF4285F4"/>
        <sz val="11.0"/>
      </rPr>
      <t xml:space="preserve">Внешние факторы </t>
    </r>
    <r>
      <rPr>
        <rFont val="Arial"/>
        <color rgb="FF4285F4"/>
      </rPr>
      <t xml:space="preserve">
Из-за влияния внешних факторов (таких как война и экономический кризис) члены команды не могут сосредоточиться на работе, в следствие чего снижается продуктивность и замедляется развитие.</t>
    </r>
  </si>
  <si>
    <r>
      <rPr>
        <rFont val="Arial"/>
        <b/>
        <color rgb="FF4285F4"/>
        <sz val="11.0"/>
      </rPr>
      <t xml:space="preserve">Перегруз </t>
    </r>
    <r>
      <rPr>
        <rFont val="Arial"/>
        <color rgb="FF4285F4"/>
      </rPr>
      <t xml:space="preserve">
Из-за недостаточного уровня развития управленческих компетенций, руководители не могут достаточно эффективно управлять отделом и закрывают недостатки работы отдела за счет своих технических скилов (работают как разработчики, дизайнеры, куа на проектах т.д.), в следствие чего они перегружены и у них не хватает времени на качественный менторинг, обучение, саморазвитие, мотивацию и контроль выполнения задач в отделе.</t>
    </r>
  </si>
  <si>
    <r>
      <rPr>
        <rFont val="Arial"/>
        <b/>
        <color rgb="FF4285F4"/>
        <sz val="11.0"/>
      </rPr>
      <t>Процессы</t>
    </r>
    <r>
      <rPr>
        <rFont val="Arial"/>
        <color rgb="FF4285F4"/>
      </rPr>
      <t xml:space="preserve">
Из-за отсутствия четкой методологии разработки процессов, мы не имеем четких стандартов, инструментов и механизмов их внедрения, исполнения, контроля и оптимизации, в следствие чего мы не достигаем запланированных результатов.</t>
    </r>
  </si>
  <si>
    <r>
      <rPr>
        <rFont val="Arial"/>
        <color rgb="FF4285F4"/>
        <sz val="11.0"/>
      </rPr>
      <t>М</t>
    </r>
    <r>
      <rPr>
        <rFont val="Arial"/>
        <b/>
        <color rgb="FF4285F4"/>
        <sz val="11.0"/>
      </rPr>
      <t>отивация и стимулирование</t>
    </r>
    <r>
      <rPr>
        <rFont val="Arial"/>
        <color rgb="FF4285F4"/>
      </rPr>
      <t xml:space="preserve">
Из-за недостаточной проработки индивидуальных мотивационных программ, а также учитывая кризисные условия войны, у части сотрудников наблюдается спад мотивации и недостаток стимулов, что снижает развитие технических и коммуникационных навыков, самоотдачу на проектах
</t>
    </r>
  </si>
  <si>
    <r>
      <rPr>
        <rFont val="Arial"/>
        <b/>
        <color rgb="FF4285F4"/>
        <sz val="11.0"/>
      </rPr>
      <t>Делегирование</t>
    </r>
    <r>
      <rPr>
        <rFont val="Arial"/>
        <color rgb="FF4285F4"/>
      </rPr>
      <t xml:space="preserve">
Из-за недостатка управленческих компетенций лид не делегирует задачи, в следствие чего получаем выгорание лидов/неудовлетворенность сотрудников
</t>
    </r>
  </si>
  <si>
    <r>
      <rPr>
        <rFont val="Arial"/>
        <b/>
        <color rgb="FF4285F4"/>
        <sz val="11.0"/>
      </rPr>
      <t>Культура</t>
    </r>
    <r>
      <rPr>
        <rFont val="Arial"/>
        <color rgb="FF4285F4"/>
      </rPr>
      <t xml:space="preserve">
Из-за нарушения профессиональных/деловых отношений между членами команды  сотрудник безответственно выполняет свои задачи,в следствие чего снижается качество выполнения работы
</t>
    </r>
  </si>
  <si>
    <r>
      <rPr>
        <rFont val="Arial"/>
        <b/>
        <color rgb="FF4285F4"/>
        <sz val="11.0"/>
      </rPr>
      <t>Сертификаты</t>
    </r>
    <r>
      <rPr>
        <rFont val="Arial"/>
        <color rgb="FF4285F4"/>
      </rPr>
      <t xml:space="preserve">
Из-за отсутствия выделенного времени под менторство и обучение, недостаточной мотивированности сотрудников у нас низкий процент прохождения сертификаций,
как следствие - доверие к комании ниже, чем могло бы быть</t>
    </r>
  </si>
  <si>
    <t>Нехватка инвестиций (бедные клиенты)</t>
  </si>
  <si>
    <t>Недостаточный уровень английского</t>
  </si>
  <si>
    <t>негативное влияние психологических\внешних аспектов (война, моральное состояние) = имеет влияние на работу</t>
  </si>
  <si>
    <t>Перегруз из-за совмещения нескольких ролей</t>
  </si>
  <si>
    <t>Недостаточно проработаные процессы</t>
  </si>
  <si>
    <t>отсутствие внутренней мотивации + слабая система стимулирования</t>
  </si>
  <si>
    <t>Низкая способность делегировать, доверять и принимать достаточный, но не идеальный результат</t>
  </si>
  <si>
    <t>Культура отношения друг к другу как к экспертам/профессиональное, а не личное восприятие критики - разделение личного и рабочего (деловой этикет)</t>
  </si>
  <si>
    <t>недостаточная экспертность, необходимость повышения уровня, сертификации</t>
  </si>
  <si>
    <t>Отсутствие личного контакта с клиентом (нет представительства в США, для иностранного рынка мы просто фрилансеры)</t>
  </si>
  <si>
    <t>Нехватка сотрудников с  высоким уровнем экспертности</t>
  </si>
  <si>
    <t>Внешние факторы: война, пандемия, экономический кризис</t>
  </si>
  <si>
    <t>Недостаток менторинга, обучения, саморазвития и мотивации к развития, плохой контроль за выполнением задач по развитию из-за загруженности лид позиций</t>
  </si>
  <si>
    <t>процессы недостаточные\слабые\не работают\медленная реализация (performance review, 1-1, tech meetings, не видны результаты работы и цели)</t>
  </si>
  <si>
    <t>Недостаток мотивации для развития в своей сфере</t>
  </si>
  <si>
    <t>Невозможность распределения обязанностей (распыление на разные задачи и снижение общей эффективности как результат)</t>
  </si>
  <si>
    <t>наличие внутренних противоречий (с командой, с заказчиком)</t>
  </si>
  <si>
    <t>Отсутствие признанных за границей сертификатов, подтверждающих экспертизу</t>
  </si>
  <si>
    <t>Недостаточное количество потенциальных клиентов и низкий уровень экспертной интересности и платежетсособности  большинства из них</t>
  </si>
  <si>
    <t>Нехватка интернациональных сотрудников (нет мотивации учить английский для лучшего взаимопонимания)</t>
  </si>
  <si>
    <t>Низкое моральное состояние и мотивация из-за войны</t>
  </si>
  <si>
    <t>Мало времени на поиск подходящего решения при работе над процессами, как результат - откладывание решения на потом</t>
  </si>
  <si>
    <t>Отсутствие эффективного инструмента для постановки и отслеживания выполнения задач</t>
  </si>
  <si>
    <t>расфокусировка/отсутствие единой цели/миссии</t>
  </si>
  <si>
    <t>долгий цикл продаж на краткосрочные проекты для клиентов с ограниченным бюджетом</t>
  </si>
  <si>
    <t>низкая экспертиза ресурсов</t>
  </si>
  <si>
    <t>отсутствие\медленное реагирования на внешние факторы (на рынок труда, другие компании, заказчика)</t>
  </si>
  <si>
    <t xml:space="preserve">Долгий период отсева неподходящих людей и отсутсвие аттестация сотрудников </t>
  </si>
  <si>
    <t>некачественное выполнение\невыполнение обязанностей, незнание своих JI (необходимость внешнего контроля со стороны лида, hr)</t>
  </si>
  <si>
    <t>страх и не компетентность (боимся вкладывать бюджеты и не знаем как отслеживать результаты, недостаток маркетинговых инструментов/ресурсов для формирования качественного пулла кандидатов)</t>
  </si>
  <si>
    <t>Нехватка экспертного аудита качества предоставляемых услуг и отсутствие прозрачных аттестаций</t>
  </si>
  <si>
    <t/>
  </si>
  <si>
    <t>недостаточное бюджетирование на всех уровнях - реклама, найм</t>
  </si>
  <si>
    <t>Из-за того, что мы не достаточно хороошо доносим ценнсти нашей кольпкультуры и низкого уровня обучения</t>
  </si>
  <si>
    <t>Несоблюдение тщательного отбора по англ</t>
  </si>
  <si>
    <t>Робочее пространство</t>
  </si>
  <si>
    <r>
      <rPr>
        <rFont val="Arial"/>
        <i/>
        <color rgb="FF666666"/>
      </rPr>
      <t xml:space="preserve">Anastasiia N. </t>
    </r>
    <r>
      <rPr>
        <rFont val="Arial"/>
        <b/>
        <i/>
        <color rgb="FFFF0000"/>
      </rPr>
      <t>+</t>
    </r>
    <r>
      <rPr>
        <rFont val="Arial"/>
        <i/>
        <color rgb="FF666666"/>
      </rPr>
      <t xml:space="preserve">
Sergey V. +
Oleksii Z.
Vladimir M. +
Inna L.</t>
    </r>
  </si>
  <si>
    <t>Yevhenia +
Nikita K. +
Yulia Z. +
Anna K. +</t>
  </si>
  <si>
    <t>Can Serge V. try this?</t>
  </si>
  <si>
    <t>Vadim L.</t>
  </si>
  <si>
    <r>
      <rPr>
        <rFont val="Arial"/>
        <i/>
        <color rgb="FF666666"/>
      </rPr>
      <t>Yuri R.</t>
    </r>
    <r>
      <rPr>
        <rFont val="Arial"/>
        <b/>
        <i/>
        <color rgb="FFFF0000"/>
      </rPr>
      <t>+</t>
    </r>
    <r>
      <rPr>
        <rFont val="Arial"/>
        <i/>
        <color rgb="FF666666"/>
      </rPr>
      <t xml:space="preserve">
Olga G. </t>
    </r>
    <r>
      <rPr>
        <rFont val="Arial"/>
        <b/>
        <i/>
        <color rgb="FFEA4335"/>
      </rPr>
      <t>+</t>
    </r>
  </si>
  <si>
    <r>
      <rPr>
        <rFont val="Arial"/>
        <b/>
        <i/>
        <color rgb="FF666666"/>
      </rPr>
      <t>Iryna K.</t>
    </r>
    <r>
      <rPr>
        <rFont val="Arial"/>
        <i/>
        <color rgb="FF666666"/>
      </rPr>
      <t xml:space="preserve">
</t>
    </r>
    <r>
      <rPr>
        <rFont val="Arial"/>
        <b/>
        <i/>
        <color rgb="FF666666"/>
      </rPr>
      <t>Ivan S.
Anastasiia V.</t>
    </r>
  </si>
  <si>
    <t>Volodymyr T.</t>
  </si>
  <si>
    <t>Vlad L.
Kirill K.</t>
  </si>
  <si>
    <t>Elena S.
Dmytro M.</t>
  </si>
  <si>
    <r>
      <rPr>
        <rFont val="Arial"/>
        <b/>
        <color rgb="FF4285F4"/>
        <sz val="11.0"/>
      </rPr>
      <t>Проблемы в продажах</t>
    </r>
    <r>
      <rPr>
        <rFont val="Arial"/>
        <color rgb="FF4285F4"/>
      </rPr>
      <t xml:space="preserve">
Из-за </t>
    </r>
    <r>
      <rPr>
        <rFont val="Arial"/>
        <color rgb="FFEA4335"/>
      </rPr>
      <t>незнания рынка, нехватки маркетинга, отсутствия промоушена своих достижений и только одного канала продаж</t>
    </r>
    <r>
      <rPr>
        <rFont val="Arial"/>
        <color rgb="FF4285F4"/>
      </rPr>
      <t xml:space="preserve">
у нас проблемы в продажах,
и как следствие - недостаток высокобюджетных и интересных проектов
</t>
    </r>
  </si>
  <si>
    <r>
      <rPr>
        <rFont val="Arial"/>
        <b/>
        <color rgb="FF4285F4"/>
        <sz val="11.0"/>
      </rPr>
      <t>Слабые скилы</t>
    </r>
    <r>
      <rPr>
        <rFont val="Arial"/>
        <color rgb="FF4285F4"/>
      </rPr>
      <t xml:space="preserve">
 Из-за недостаточно сильных </t>
    </r>
    <r>
      <rPr>
        <rFont val="Arial"/>
        <color rgb="FFEA4335"/>
      </rPr>
      <t>конкурентных преимуществ и того, у нас нет сильного обучения</t>
    </r>
    <r>
      <rPr>
        <rFont val="Arial"/>
        <color rgb="FF4285F4"/>
      </rPr>
      <t xml:space="preserve"> (при котором разработчик быстро выростает до миддла), средний уровень экспертности в компании ниже, чем хотелось бы. В следствие чего мы не можем привлечь более привлекательные проекты с более высоким рейтом.</t>
    </r>
  </si>
  <si>
    <r>
      <rPr>
        <rFont val="Arial"/>
        <b/>
        <color rgb="FF4285F4"/>
        <sz val="11.0"/>
      </rPr>
      <t xml:space="preserve">Внешние факторы </t>
    </r>
    <r>
      <rPr>
        <rFont val="Arial"/>
        <color rgb="FF4285F4"/>
      </rPr>
      <t xml:space="preserve">
Из-за влияния </t>
    </r>
    <r>
      <rPr>
        <rFont val="Arial"/>
        <color rgb="FFEA4335"/>
      </rPr>
      <t>внешних факторов</t>
    </r>
    <r>
      <rPr>
        <rFont val="Arial"/>
        <color rgb="FF4285F4"/>
      </rPr>
      <t xml:space="preserve"> (таких как война и экономический кризис) члены команды не могут сосредоточиться на работе, в следствие чего снижается продуктивность и замедляется развитие.</t>
    </r>
  </si>
  <si>
    <r>
      <rPr>
        <rFont val="Arial"/>
        <b/>
        <color rgb="FF4285F4"/>
        <sz val="11.0"/>
      </rPr>
      <t xml:space="preserve">Перегруз </t>
    </r>
    <r>
      <rPr>
        <rFont val="Arial"/>
        <color rgb="FF4285F4"/>
      </rPr>
      <t xml:space="preserve">
Из-за недостаточного уровня развития </t>
    </r>
    <r>
      <rPr>
        <rFont val="Arial"/>
        <color theme="5"/>
      </rPr>
      <t>управленческих компетенций</t>
    </r>
    <r>
      <rPr>
        <rFont val="Arial"/>
        <color rgb="FF4285F4"/>
      </rPr>
      <t xml:space="preserve">, руководители не могут достаточно эффективно управлять отделом и закрывают недостатки работы отдела за счет своих технических скилов (работают как разработчики, дизайнеры, куа на проектах т.д.), в следствие чего они перегружены и у них не хватает времени на качественный менторинг, обучение, саморазвитие, мотивацию и контроль выполнения задач в отделе. 
Из-за недостатка управленческих компетенций лид не </t>
    </r>
    <r>
      <rPr>
        <rFont val="Arial"/>
        <color theme="5"/>
      </rPr>
      <t xml:space="preserve">делегирует </t>
    </r>
    <r>
      <rPr>
        <rFont val="Arial"/>
        <color rgb="FF4285F4"/>
      </rPr>
      <t>задачи, в следствие чего получаем выгорание лидов/неудовлетворенность сотрудников</t>
    </r>
  </si>
  <si>
    <r>
      <rPr>
        <rFont val="Arial"/>
        <b/>
        <color rgb="FF4285F4"/>
        <sz val="11.0"/>
      </rPr>
      <t>Процессы</t>
    </r>
    <r>
      <rPr>
        <rFont val="Arial"/>
        <color rgb="FF4285F4"/>
      </rPr>
      <t xml:space="preserve">
Из-за </t>
    </r>
    <r>
      <rPr>
        <rFont val="Arial"/>
        <color rgb="FFEA4335"/>
      </rPr>
      <t>отсутствия четкой методологии разработки процессов</t>
    </r>
    <r>
      <rPr>
        <rFont val="Arial"/>
        <color rgb="FF4285F4"/>
      </rPr>
      <t>, мы не имеем четких стандартов, инструментов и механизмов их внедрения, исполнения, контроля и оптимизации, в следствие чего мы не достигаем запланированных результатов.</t>
    </r>
  </si>
  <si>
    <r>
      <rPr>
        <rFont val="Arial"/>
        <b/>
        <color rgb="FF4285F4"/>
        <sz val="11.0"/>
      </rPr>
      <t>Мотивация и стимулирование</t>
    </r>
    <r>
      <rPr>
        <rFont val="Arial"/>
        <color rgb="FF4285F4"/>
      </rPr>
      <t xml:space="preserve">
Из-за </t>
    </r>
    <r>
      <rPr>
        <rFont val="Arial"/>
        <color rgb="FFEA4335"/>
      </rPr>
      <t>недостаточной проработки индивидуальных мотивационных программ</t>
    </r>
    <r>
      <rPr>
        <rFont val="Arial"/>
        <color rgb="FF4285F4"/>
      </rPr>
      <t xml:space="preserve">, а также учитывая кризисные условия войны, у части сотрудников наблюдается спад мотивации и недостаток стимулов, что снижает развитие технических и коммуникационных навыков, самоотдачу на проектах
</t>
    </r>
  </si>
  <si>
    <r>
      <rPr>
        <rFont val="Arial"/>
        <b/>
        <color rgb="FF4285F4"/>
        <sz val="11.0"/>
      </rPr>
      <t xml:space="preserve">Деловая этика
</t>
    </r>
    <r>
      <rPr>
        <rFont val="Arial"/>
        <color rgb="FF4285F4"/>
      </rPr>
      <t xml:space="preserve">Из-за </t>
    </r>
    <r>
      <rPr>
        <rFont val="Arial"/>
        <color rgb="FFEA4335"/>
      </rPr>
      <t>нарушения профессиональных/деловых отношений</t>
    </r>
    <r>
      <rPr>
        <rFont val="Arial"/>
        <color rgb="FF4285F4"/>
      </rPr>
      <t xml:space="preserve"> между членами команды  сотрудник безответственно выполняет свои задачи,в следствие чего снижается качество выполнения работы
</t>
    </r>
  </si>
  <si>
    <r>
      <rPr>
        <rFont val="Arial"/>
        <b/>
        <color rgb="FF4285F4"/>
        <sz val="11.0"/>
      </rPr>
      <t>Сертификаты</t>
    </r>
    <r>
      <rPr>
        <rFont val="Arial"/>
        <color rgb="FF4285F4"/>
      </rPr>
      <t xml:space="preserve">
Из-за </t>
    </r>
    <r>
      <rPr>
        <rFont val="Arial"/>
        <color rgb="FFEA4335"/>
      </rPr>
      <t>отсутствия выделенного времени под менторство и обучение</t>
    </r>
    <r>
      <rPr>
        <rFont val="Arial"/>
        <color rgb="FF4285F4"/>
      </rPr>
      <t>, недостаточной мотивированности сотрудников
у нас низкий процент прохождения сертификаций,
как следствие - доверие к комании ниже, чем могло бы быть</t>
    </r>
  </si>
  <si>
    <t xml:space="preserve">Работа на выручкой и прибылью (и затратами) </t>
  </si>
  <si>
    <t xml:space="preserve">Занятые </t>
  </si>
  <si>
    <t xml:space="preserve">Продавать все что можно как услугу (поиск инвесторов, маркетинг, консультация техническая, помощь с доками), </t>
  </si>
  <si>
    <t>Купить/разработать управленческий курс для руководителей отделов и лидов. необходимо выработать компетенции, которые помогут рационально распределить задачи между командой, таким образом у руководителей осовбодится время на качественный менторинг, мотивацию и контроль выполнения задач в отделе.</t>
  </si>
  <si>
    <t xml:space="preserve">Деловые отношения
Внедрить культуру внутреннего клиента - предоставления ценного конечного продукта под запрос. Желаение упростить людям их работу. Система регулярных проф фидбеков (в динамике)
</t>
  </si>
  <si>
    <t>выделить стартовый тестовый бюджет для маркетинговой кампании и посмотреть результат через некоторое время.</t>
  </si>
  <si>
    <t>Прозрачная конкурентная среда. Внутрений маркетинг (внутренняя соцсеть - грейды, геймификация, публичный ппрогресс) - какой уровень, компетенции и тд.</t>
  </si>
  <si>
    <t>Нанять больше кадро для деелегирования.</t>
  </si>
  <si>
    <t>внести соответствующий пункт в корпоративную культуру, а также сделать внешний тренинг о необходимости и бенефитов такого подхода - деловой этики</t>
  </si>
  <si>
    <t>Расширить Job Instruction для лидов/менторов в компании добавив пункт 
о выделении 10-30% рабочего времени на работу 
с вопросами менторинга/обучения</t>
  </si>
  <si>
    <t>Увеличить финансовую помощь – н-р прямопропорционально 
от стоимости (и дать знание о системе)</t>
  </si>
  <si>
    <t xml:space="preserve">развить клатч, апверк, линкедин (с большое количеством отзывов от наших клиентов + разработать нетворкинг стратегию с клиентами) </t>
  </si>
  <si>
    <t xml:space="preserve">_x000b_делать сильное портфолио, дать Лидам возможность развивать его
</t>
  </si>
  <si>
    <t>Больше профессиональной рекламы – определиться на кого мы ориентируемся, на утрени или на более высокий уровень</t>
  </si>
  <si>
    <t>Нанять или обучить больше сильных кадров чтобы в каждом отделе было 30-40% 
кадров от Миддл+ и выше</t>
  </si>
  <si>
    <t xml:space="preserve">рассмотреть роль ассистента (для бюрократии) для департамента и найти подходящий инструмент для распределния задач в департаменте </t>
  </si>
  <si>
    <t xml:space="preserve">Разработать и внедрить практики коллективного обучения посредством индивидуальных и групповых занятий и вести весь процесс в LMS: 
проведение мастерклассов, докладов, 
обмена авторским материалами в публичных и закрытых 
сообществах. Процесс обучения поощряется на всех уровнях и для которой всегда выделяется время
</t>
  </si>
  <si>
    <t>Июль</t>
  </si>
  <si>
    <t>Агуст</t>
  </si>
  <si>
    <t>Сентябрь</t>
  </si>
  <si>
    <t>Октябрь</t>
  </si>
  <si>
    <t>Ноябрь</t>
  </si>
  <si>
    <t>Декабрь</t>
  </si>
  <si>
    <t>Январь</t>
  </si>
  <si>
    <t>Февраль</t>
  </si>
  <si>
    <t>Участники
Ира
Вано
Анастейша</t>
  </si>
  <si>
    <t>июль</t>
  </si>
  <si>
    <t>август</t>
  </si>
  <si>
    <t>сент</t>
  </si>
  <si>
    <t>окт</t>
  </si>
  <si>
    <t>нояб</t>
  </si>
  <si>
    <t>дек</t>
  </si>
  <si>
    <t>янв</t>
  </si>
  <si>
    <t>фев</t>
  </si>
  <si>
    <r>
      <rPr>
        <rFont val="Arial"/>
        <b/>
        <color rgb="FF4285F4"/>
        <sz val="11.0"/>
      </rPr>
      <t>Название: внедрен процесс стимулирования и работы с внутренней мотивацией сотрудников, используя материальные и нематериальные техники.</t>
    </r>
    <r>
      <rPr>
        <rFont val="Arial"/>
        <color rgb="FF4285F4"/>
      </rPr>
      <t xml:space="preserve">
Руководитель: Настя В.
Готовы уделять времени: от 1 до 5 часов в неделю.
</t>
    </r>
    <r>
      <rPr>
        <rFont val="Arial"/>
        <color theme="5"/>
      </rPr>
      <t xml:space="preserve">Проблема: Из-за недостаточной проработки индивидуальных мотивационных программ, а также учитывая кризисные условия войны, у части сотрудников наблюдается спад мотивации и недостаток стимулов, что снижает развитие технических и коммуникационных навыков, самоотдачу на проектах
</t>
    </r>
    <r>
      <rPr>
        <rFont val="Arial"/>
        <color rgb="FF4285F4"/>
      </rPr>
      <t xml:space="preserve">
</t>
    </r>
  </si>
  <si>
    <t>1. Проводим анализ рынка конкурентов. 
2. Ищем идей, существующих геймифицированных систем мотивации</t>
  </si>
  <si>
    <t>1. Анализ рынка конкурентов. 
2. Поиск идей, существующих геймифицированных систем мотивации
3. Анализ результатов</t>
  </si>
  <si>
    <t>ЛИБО:
Интеграция системы в реалии нашей компании
ЛИБО
Подвязка к Карьерному лифту
ЛИБО
Начало работы над собственной системой</t>
  </si>
  <si>
    <t>Разработка требований к продукту
Разработка основных праивил зарабатывания "значков"
Разработка дизайна значов
Материальная ценность редких знакочков</t>
  </si>
  <si>
    <t>Определние рабочей группы для собственного продукта
Начало разработки</t>
  </si>
  <si>
    <t>Разработка продукта</t>
  </si>
  <si>
    <t>Тестируем  системы
Анализируем результат</t>
  </si>
  <si>
    <t>Карьерный лифт</t>
  </si>
  <si>
    <t>1.Разработать систему грейдов
2. Проверить /обновить/создать матрицу скиллов для каждого сотрудника. 
3. Подготовить матрицу скиллов для пересмотра уровня сотрудников. 
4. Подготовить матрицу скиллов для собеседований и оценки технических навыков сотрудников.</t>
  </si>
  <si>
    <t>1. Замерить уровень всех сотрудников</t>
  </si>
  <si>
    <t>1. Разработать мотивационную систему на основании матрицы скиллов -&gt; 
2. Добавить в PDP мотивационную систему для роста сотрудника. (KPI система для перформанс ревью, % от каждого пункта перед пересмотром)</t>
  </si>
  <si>
    <t>1. Утвердить видение мотивционной системы внутри PDP с менеджерским составом компании.</t>
  </si>
  <si>
    <t>1. Проведение дополнительной презентации на уровне всей компании, для ознакомления всеми сотрудниками.
2. Запускаем в работу возможность карьерного лифта</t>
  </si>
  <si>
    <t xml:space="preserve">1. Проводим тестовое использование карьерного лифта с трейни сотрудниками. </t>
  </si>
  <si>
    <t xml:space="preserve">1. Делаем работу над ошибками, по необходимости изменяем что-либо в процессе. </t>
  </si>
  <si>
    <t>Мотивационная система</t>
  </si>
  <si>
    <t>1. Пишем JI для PP
2. Проводим опрос по удовлетворенности сотрудников</t>
  </si>
  <si>
    <t>1. Ищем PP
2. Анализируем данные на основании опроса удовлетворенности - &gt; 
3. Выясняем основную проблематику</t>
  </si>
  <si>
    <t xml:space="preserve">1. Нанимаем PP
2. Подготавливаем сценарии возможных мотивационных систем, с учетом разработки предложений о бонусировании, соц пакете
3. Внедряем проверку и контроль мотивации на входе у кандидатов - включаем в собеседования, сохраняем данные на каждого нового сотрудника. </t>
  </si>
  <si>
    <t xml:space="preserve">1. PP вникает в роль
2. Участвует в процессе обсуждения нематериальной мотивации. </t>
  </si>
  <si>
    <t>1. Проводим 1-1 со всеми сотрудниками с использованием техник определения мотивации внутри компании.</t>
  </si>
  <si>
    <t>1. Анализируем снятые метрики</t>
  </si>
  <si>
    <t xml:space="preserve">Внедряем материальные и нематериальные мотивационные системы, основанные на личных предпочтениях </t>
  </si>
  <si>
    <t xml:space="preserve"> </t>
  </si>
  <si>
    <t xml:space="preserve">Дополнительные исполнители: </t>
  </si>
  <si>
    <t>Heads of Department</t>
  </si>
  <si>
    <t>что нужно сделать джуну, чтоб стать лидом?</t>
  </si>
  <si>
    <t>от нас нужны разработанные шаги</t>
  </si>
  <si>
    <t>Слабые скиллы</t>
  </si>
  <si>
    <t>Время: 1 час в недел/ у каждого
Месяц: 16 человекочасов
Лид группы: Никита</t>
  </si>
  <si>
    <t>агуст</t>
  </si>
  <si>
    <t>ноя</t>
  </si>
  <si>
    <t xml:space="preserve"> Из-за недостаточно сильных конкурентных преимуществ и того, у нас нет сильного обучения (при котором разработчик быстро выростает до миддла), средний уровень экспертности в компании ниже, чем хотелось бы. В следствие чего мы не можем привлечь более привлекательные проекты с более высоким рейтом.</t>
  </si>
  <si>
    <t>Название: Определена стратегия и внедрена система по повышению профессиональных и English скилов cотрудников, внедрена система грейдов и прозрачного регулярного оценивания, средний уровень экспертности компании возрос, у всех сотрудников компании (пришедших раньше стратсессии) уровень английского - min B1
Участники: Никита, Юля З., Женя, Аня К.</t>
  </si>
  <si>
    <t>- Проведен аудит текущих процессов оценивания скиллов и PDP
- Запланирован проект и таймлайн с WBS
- Проект презентован компании
- Нанят +1 мидл дизайнер</t>
  </si>
  <si>
    <t>- Проведен анализ текущих технических скиллов сотрудников на основе skill matrix или персональных собеседований
- Внедрена система обязательных занятий английским для сотрудников с уровнем ниже В2 (уровень определяется результатом последнего теста или определить с Марией, если тест не проходил)
- Внедрены PDP (где их нет)
- Разработан алгоритм привлечения неопытных руби разработчиков на проект под менторством более опытных (дизайн, фронт?)</t>
  </si>
  <si>
    <t xml:space="preserve">- определена стратегия по более качественному определению уровня английского кандидата
- разработана программа обучения (Ror, FE) Jun -&gt; middle
- грейды с критериями готовы в минимум 8/10 отделах </t>
  </si>
  <si>
    <t>- вредрена комплексная проверка английского на собеседованиях (Listening, Speaking, Writing, Grammar?)
- проведен срез по внедренным процессам (оценивание скиллов, PDP, обучения трейни)
- проведен анализ потребности и предложений для воркшопов для деливери отделов, (а также для всех отделов - по софт скилам), спланировать ивенты</t>
  </si>
  <si>
    <t xml:space="preserve">- Разработана система аудита качества проектов (идеи: индивидуальное/ совместное код/дизайн ревью) </t>
  </si>
  <si>
    <t>- Внедрен экспертный аудит качества проектов</t>
  </si>
  <si>
    <t xml:space="preserve">- разработана программа обучения (Ror, FE) Mid -&gt; Sen
- проведен анализ и оценка возможности привлечения экспертов для выявления сильных сторон сотрудников </t>
  </si>
  <si>
    <t>- интервью переведены на английский?
- проведены воркшопы для деливери отделов
- проведены мастер-классы по софт скиллам для всей компании</t>
  </si>
  <si>
    <t xml:space="preserve">Разработать систему грейдов. Замерить уровни всех сотрудников. Включить сертификаты в градацию </t>
  </si>
  <si>
    <t xml:space="preserve">Внедрить аудит экспертного качества проектов (идеи: рубокоп, код ревью) </t>
  </si>
  <si>
    <r>
      <rPr>
        <rFont val="Arial"/>
        <b/>
        <i/>
        <color rgb="FFFF0000"/>
      </rPr>
      <t>Участники:</t>
    </r>
    <r>
      <rPr>
        <rFont val="Arial"/>
        <b/>
        <i/>
        <color theme="1"/>
      </rPr>
      <t xml:space="preserve"> </t>
    </r>
    <r>
      <rPr>
        <rFont val="Arial"/>
        <color theme="1"/>
      </rPr>
      <t xml:space="preserve">
Vadim Leader
Volodymyr Tereshchuk</t>
    </r>
  </si>
  <si>
    <t>июль 2022</t>
  </si>
  <si>
    <t>август 2022</t>
  </si>
  <si>
    <t>сентябрь 2022</t>
  </si>
  <si>
    <t>октябрь 2022</t>
  </si>
  <si>
    <t>ноябрь 2022</t>
  </si>
  <si>
    <t>декабрь 2022</t>
  </si>
  <si>
    <t>январь 2023</t>
  </si>
  <si>
    <t>февраль 2023</t>
  </si>
  <si>
    <t>Сертификация и развитие</t>
  </si>
  <si>
    <t>- Определить какие сертификаты будут релевантны и какие действительно стоит получить</t>
  </si>
  <si>
    <t>- Разработать систему грейдов
- Сформировать четкий и детальный план карьерного роста в каждом отделе
- Включить найденные сертификации в градацию</t>
  </si>
  <si>
    <t>- Замерить уровни всех сотрудников и их соответствие определенному грейду</t>
  </si>
  <si>
    <t>- Создать план обучения для успешного прохождения сертификации</t>
  </si>
  <si>
    <t>- Сформировать участников сертификации на основе их плана развития;
- Записать их на конкретную дату или определить её если пока запись невозможна</t>
  </si>
  <si>
    <t>PROFIT</t>
  </si>
  <si>
    <t>Время:</t>
  </si>
  <si>
    <t>20h</t>
  </si>
  <si>
    <t>- Найти менеджера для консультации и определения лиду своих слабых сторон, над которыми следует поработать
- Найти качественный курс для лидов и руководителей отдела, который им поможет обрести новые навыки и более качественно делегировать процессы</t>
  </si>
  <si>
    <t xml:space="preserve">- Воспользоваться найденный курсом, обрести знания и начать использовать их на практике
</t>
  </si>
  <si>
    <r>
      <rPr>
        <rFont val="Arial"/>
        <color theme="1"/>
      </rPr>
      <t xml:space="preserve">- На основании пройденного курса и проработанных слабых мест - улучшить менеджмент, чем сократить свою зайнятость
- Придти к тому, что:
1. Один день в неделю исключить полностью работу на фулл тайм проектах, отдав приоритет другим задачам
2. </t>
    </r>
    <r>
      <rPr>
        <rFont val="Arial"/>
        <b/>
        <color theme="1"/>
      </rPr>
      <t>Работа на фулл тайм проектах по 4 часа в день</t>
    </r>
  </si>
  <si>
    <t>- Регулярно организовывать для лидов разнообразные тренинги по развитию управленческих навыков</t>
  </si>
  <si>
    <t>- Организовать поиск людей(и внутри и вне компании), которые будут способны брать на себя часть работы лидов на их проектах
- При отсутствии явных успехов - увеличить количество рекрутеров
- Сформировать список требований для ассистента, который сможет на себя взять бюрократию
- Организовать поиск ассистента для бюрократии в департаментах</t>
  </si>
  <si>
    <t>10h</t>
  </si>
  <si>
    <r>
      <rPr>
        <rFont val="Arial"/>
        <b/>
        <i/>
        <color rgb="FFFF0000"/>
      </rPr>
      <t>Участники:</t>
    </r>
    <r>
      <rPr>
        <rFont val="Arial"/>
        <b/>
        <i/>
        <color theme="1"/>
      </rPr>
      <t xml:space="preserve"> </t>
    </r>
    <r>
      <rPr>
        <rFont val="Arial"/>
        <color theme="1"/>
      </rPr>
      <t xml:space="preserve">
</t>
    </r>
    <r>
      <rPr>
        <rFont val="Arial"/>
        <b/>
        <color theme="1"/>
      </rPr>
      <t>Olga Goncharenko</t>
    </r>
    <r>
      <rPr>
        <rFont val="Arial"/>
        <color theme="1"/>
      </rPr>
      <t xml:space="preserve"> (ответственный) 8 часов в неделю
Management team (рабочая группа) 8 часов в месяц</t>
    </r>
  </si>
  <si>
    <r>
      <rPr>
        <rFont val="Arial"/>
        <b/>
        <i/>
        <color rgb="FFFF0000"/>
        <sz val="10.0"/>
      </rPr>
      <t>Название:</t>
    </r>
    <r>
      <rPr>
        <rFont val="Arial"/>
        <color theme="1"/>
        <sz val="10.0"/>
      </rPr>
      <t xml:space="preserve"> создана методология разработки новых процессов и внедрена система контроля этих процессов </t>
    </r>
    <r>
      <rPr>
        <rFont val="Arial"/>
        <b/>
        <i/>
        <color theme="1"/>
        <sz val="10.0"/>
      </rPr>
      <t xml:space="preserve">на уровне компании  </t>
    </r>
  </si>
  <si>
    <t>создание драфта методологии (постановка цели процесса, планирование и создание карты процесса, идентификация индивидуальных тасок для реализации плана, назначение асайни, выбор инструментов) путем сравнения существующих методологий и выбора подходящей нам</t>
  </si>
  <si>
    <t>презентация драфта методологии стейкхолдерам и апрув</t>
  </si>
  <si>
    <t>обнаружение гепов путем сбора фидбеков за весь предыдущий период (по тимплейту)</t>
  </si>
  <si>
    <t>доработка и внесение правок в методологию</t>
  </si>
  <si>
    <t>имплементирование двух приритетных процессов в живой среде</t>
  </si>
  <si>
    <t>мониторинг результата внедренных процессов и взаимодействия между департаментами (при необходимости)</t>
  </si>
  <si>
    <r>
      <rPr>
        <rFont val="Arial"/>
        <b/>
        <i/>
        <color rgb="FFFF0000"/>
        <sz val="10.0"/>
      </rPr>
      <t>Название:</t>
    </r>
    <r>
      <rPr>
        <rFont val="Arial"/>
        <color theme="1"/>
        <sz val="10.0"/>
      </rPr>
      <t xml:space="preserve"> создана методология разработки новых процессов и внедрена система контроля этих процессов  </t>
    </r>
    <r>
      <rPr>
        <rFont val="Arial"/>
        <b/>
        <i/>
        <color theme="1"/>
        <sz val="10.0"/>
      </rPr>
      <t>в департаментах и между департаментами</t>
    </r>
  </si>
  <si>
    <t>сбор информации о текущих процессах, анализ процессов (по тимплейту) и определение дальнейших шагов по двум приоритетным процессам в каждом департаменте</t>
  </si>
  <si>
    <t>начальное тестирование двух приоритетных процессов по методологии  по каждому департаменту</t>
  </si>
  <si>
    <r>
      <rPr>
        <rFont val="Arial"/>
        <b/>
        <i/>
        <color rgb="FFFF0000"/>
        <sz val="10.0"/>
      </rPr>
      <t>Название:</t>
    </r>
    <r>
      <rPr>
        <rFont val="Arial"/>
        <color theme="1"/>
        <sz val="10.0"/>
      </rPr>
      <t xml:space="preserve"> повышена профильная экспертиза с помощью привлечения внешних экспертов (консультации, мастер-классы, коучинг сессии) </t>
    </r>
  </si>
  <si>
    <t>Бюджет: (2000$ из которых $400 на непредвиденные расходы)</t>
  </si>
  <si>
    <t>непредвиденные расходы</t>
  </si>
  <si>
    <t>(4 часовой воркшоп (~800$)</t>
  </si>
  <si>
    <r>
      <rPr>
        <rFont val="Arial"/>
        <b/>
        <i/>
        <color theme="1"/>
      </rPr>
      <t>Общая информация по разработке методологии:
цель:</t>
    </r>
    <r>
      <rPr>
        <rFont val="Arial"/>
        <color theme="1"/>
      </rPr>
      <t xml:space="preserve"> создать и внедрить методологию разработки процессов
</t>
    </r>
    <r>
      <rPr>
        <rFont val="Arial"/>
        <b/>
        <i/>
        <color theme="1"/>
      </rPr>
      <t xml:space="preserve">шаги: </t>
    </r>
    <r>
      <rPr>
        <rFont val="Arial"/>
        <color theme="1"/>
      </rPr>
      <t xml:space="preserve">постановка цели процесса, планирование и создание карты процесса, идентификация индивидуальных тасок для реализации плана, назначение асайни, тестирование процесса, обнаружение гэпов, имплементирование процесса в живой среде (тренировка и повышение экспертности людей, мониторинг результата, и повторение цикла)
</t>
    </r>
    <r>
      <rPr>
        <rFont val="Arial"/>
        <b/>
        <i/>
        <color theme="1"/>
      </rPr>
      <t xml:space="preserve">атрибуты: </t>
    </r>
    <r>
      <rPr>
        <rFont val="Arial"/>
        <color theme="1"/>
      </rPr>
      <t xml:space="preserve">конечный, воспроизводимый, создает ценность, гибкость
</t>
    </r>
    <r>
      <rPr>
        <rFont val="Arial"/>
        <b/>
        <i/>
        <color theme="1"/>
      </rPr>
      <t xml:space="preserve">бенефеты: </t>
    </r>
    <r>
      <rPr>
        <rFont val="Arial"/>
        <color theme="1"/>
      </rPr>
      <t xml:space="preserve">уменьшение рисков, убирание повторений, минимизация расходов, улучшенная коллаборация, гибкость (agility), улучшенная продуктивность, увеличенная эффективность, соответствие стандартам, нормам, внешним аудитам
</t>
    </r>
    <r>
      <rPr>
        <rFont val="Arial"/>
        <b/>
        <i/>
        <color theme="1"/>
      </rPr>
      <t xml:space="preserve">интсрументы: </t>
    </r>
    <r>
      <rPr>
        <rFont val="Arial"/>
        <color theme="1"/>
      </rPr>
      <t>обозначить позже</t>
    </r>
  </si>
  <si>
    <r>
      <rPr>
        <rFont val="Arial"/>
        <color theme="1"/>
      </rPr>
      <t xml:space="preserve">Комментарии:
Антон
Культура "а есть ли процесс под мою задачу"? - </t>
    </r>
    <r>
      <rPr>
        <rFont val="Arial"/>
        <i/>
        <color theme="1"/>
      </rPr>
      <t xml:space="preserve">вопрос внедрения
</t>
    </r>
    <r>
      <rPr>
        <rFont val="Arial"/>
        <color theme="1"/>
      </rPr>
      <t>Как человеку найти процесс?
Прочитал процесс, но не следует ему? Не хочу, не буду, не понял, не удобно, знаю как лучше.
Контроль следования
Внесение коректировок в процесс - сбор аналитики.</t>
    </r>
  </si>
  <si>
    <t>Вова:
Как хэндлить текущие процессы пока методология разрабатывается.</t>
  </si>
  <si>
    <r>
      <rPr>
        <rFont val="Arial"/>
        <b/>
        <color theme="1"/>
      </rPr>
      <t>Название:</t>
    </r>
    <r>
      <rPr>
        <rFont val="Arial"/>
        <color theme="1"/>
      </rPr>
      <t xml:space="preserve"> Організували успішну поїхдку Антона в Штати</t>
    </r>
  </si>
  <si>
    <t>проведено ресерчь можливих людей для зустрічей Антона</t>
  </si>
  <si>
    <t>Є хіт-мап штатів/міст відвідування
Складено список оффлайн івентів в США (Канаді/Великобританії?)</t>
  </si>
  <si>
    <r>
      <rPr>
        <rFont val="Arial"/>
        <color theme="1"/>
      </rPr>
      <t xml:space="preserve">Заплановано </t>
    </r>
    <r>
      <rPr>
        <rFont val="Arial"/>
        <b/>
        <color theme="1"/>
      </rPr>
      <t>20?</t>
    </r>
    <r>
      <rPr>
        <rFont val="Arial"/>
        <color theme="1"/>
      </rPr>
      <t>(розраховувати на 2 зустрічі на тиждень) оффлайн-зустрічей (конверсія - 1 контракт)</t>
    </r>
  </si>
  <si>
    <r>
      <rPr>
        <rFont val="Arial"/>
        <b/>
        <color theme="1"/>
      </rPr>
      <t>Название:</t>
    </r>
    <r>
      <rPr>
        <rFont val="Arial"/>
        <color theme="1"/>
      </rPr>
      <t xml:space="preserve"> Допрацювали воронку продажів, провели аналіз ринку, ввели системні процеси маркетинга, налагодили промоушн наших досягнень, розширили канали продажів
</t>
    </r>
    <r>
      <rPr>
        <rFont val="Arial"/>
        <b/>
        <color theme="1"/>
      </rPr>
      <t xml:space="preserve">Участники: </t>
    </r>
    <r>
      <rPr>
        <rFont val="Arial"/>
        <color theme="1"/>
      </rPr>
      <t xml:space="preserve">
Anastasiia N.
Sergey V. 
Oleksii Z.
Vladimir M.
</t>
    </r>
    <r>
      <rPr>
        <rFont val="Arial"/>
        <b/>
        <color theme="1"/>
      </rPr>
      <t xml:space="preserve">Inna L. ( 5 часов в неделю) </t>
    </r>
  </si>
  <si>
    <t xml:space="preserve">Введено PDP плани для кожного фахівця сейлз департаменту
Почали пошук експерту по маркетингу для консалтінгу
Розробили драфт скрипту презентації компанії
Консалтинг-сессия с GF-клубом по формированию оценки бюджета и соспоставления маркетинговых результатов
Розробили майнд-мап Іміджевої кампанії і продумати її аспекти
</t>
  </si>
  <si>
    <t xml:space="preserve">Проведений аналіз ринку (купили готовий?)
Обрали маркетинг-експерта/-ів
Прорахували бюджет з прив'якою до результату для іміджевої кампанії
Підготували матеріали для Іміджевої кампанії
</t>
  </si>
  <si>
    <t>Визначити критерії конкурентів
Провели аналіз 5 основних конкурентів 
Створили перший драфт реферальної програми</t>
  </si>
  <si>
    <r>
      <rPr>
        <rFont val="Arial"/>
        <color theme="1"/>
      </rPr>
      <t xml:space="preserve">- проведений </t>
    </r>
    <r>
      <rPr>
        <rFont val="Arial"/>
        <b/>
        <color theme="1"/>
      </rPr>
      <t xml:space="preserve">аналіз ринку </t>
    </r>
    <r>
      <rPr>
        <rFont val="Arial"/>
        <color theme="1"/>
      </rPr>
      <t xml:space="preserve">для заволікання клієнтів (онлайн і оффлайн):
  - є хіт-мап локацій/обєм ринка (Каліфорнія - $5В), відомі ключові ігроки та їх відносини
  - відомі найпопулярніші домени ринку
  - приняли участь у 10 оффлайн івентах
</t>
    </r>
    <r>
      <rPr>
        <rFont val="Arial"/>
        <b/>
        <color theme="1"/>
      </rPr>
      <t xml:space="preserve">Аналіз конкурентів
</t>
    </r>
    <r>
      <rPr>
        <rFont val="Arial"/>
        <color theme="1"/>
      </rPr>
      <t>- проведено аналіз 10 компаній-конкурентів, 3 з них через тайного покупця
- проведено аналіз ефективності онлайн-інструментів конкурентів
- розроблено нові і</t>
    </r>
    <r>
      <rPr>
        <rFont val="Arial"/>
        <b/>
        <color theme="1"/>
      </rPr>
      <t>нструменти продажів</t>
    </r>
    <r>
      <rPr>
        <rFont val="Arial"/>
        <color theme="1"/>
      </rPr>
      <t xml:space="preserve">:
  - прописана детальна воронка продажів
  - PDP для кожного члена сейлз-департаменту
  - прописані скрипти для різних етапів воронки продажів
  - регулярно проводяться розбори записів дзвінків сейлзів
- запустили </t>
    </r>
    <r>
      <rPr>
        <rFont val="Arial"/>
        <b/>
        <color theme="1"/>
      </rPr>
      <t xml:space="preserve">реферальну програму
</t>
    </r>
    <r>
      <rPr>
        <rFont val="Arial"/>
        <color theme="1"/>
      </rPr>
      <t xml:space="preserve">- провели 30 оффлайн зустрічей з потенційними клієнтами
- провели </t>
    </r>
    <r>
      <rPr>
        <rFont val="Arial"/>
        <b/>
        <color theme="1"/>
      </rPr>
      <t xml:space="preserve">аналіз наявних каналів продажів </t>
    </r>
    <r>
      <rPr>
        <rFont val="Arial"/>
        <color theme="1"/>
      </rPr>
      <t>по прибутковості
- розширили</t>
    </r>
    <r>
      <rPr>
        <rFont val="Arial"/>
        <b/>
        <color theme="1"/>
      </rPr>
      <t xml:space="preserve"> канали продажів</t>
    </r>
    <r>
      <rPr>
        <rFont val="Arial"/>
        <color theme="1"/>
      </rPr>
      <t xml:space="preserve"> до 3 шт
- заволікли </t>
    </r>
    <r>
      <rPr>
        <rFont val="Arial"/>
        <b/>
        <color theme="1"/>
      </rPr>
      <t>експерта по маркетингу</t>
    </r>
    <r>
      <rPr>
        <rFont val="Arial"/>
        <color theme="1"/>
      </rPr>
      <t xml:space="preserve"> для консалтінгу
- провели </t>
    </r>
    <r>
      <rPr>
        <rFont val="Arial"/>
        <b/>
        <color theme="1"/>
      </rPr>
      <t xml:space="preserve">успішну рекламну кампанію </t>
    </r>
    <r>
      <rPr>
        <rFont val="Arial"/>
        <color theme="1"/>
      </rPr>
      <t xml:space="preserve">в одному чи більше онлайн-платформах
- запустили </t>
    </r>
    <r>
      <rPr>
        <rFont val="Arial"/>
        <b/>
        <color theme="1"/>
      </rPr>
      <t>кампанію по узнаваємості бренду</t>
    </r>
    <r>
      <rPr>
        <rFont val="Arial"/>
        <color theme="1"/>
      </rPr>
      <t xml:space="preserve"> (Вова) на внутрішньому ринку
  - таргетинг вакансій
  - статті
  - банер на DOU
  - реклама в телеграм-каналах</t>
    </r>
  </si>
  <si>
    <t>Проведення "тайного покупця" серед конкурентів</t>
  </si>
  <si>
    <t>март-июнь</t>
  </si>
  <si>
    <t>сентябрь</t>
  </si>
  <si>
    <t>октябрь</t>
  </si>
  <si>
    <t>ноябрь</t>
  </si>
  <si>
    <t>декабрь</t>
  </si>
  <si>
    <t>январь</t>
  </si>
  <si>
    <t>февраль</t>
  </si>
  <si>
    <r>
      <rPr>
        <rFont val="Arial"/>
        <color theme="1"/>
      </rPr>
      <t xml:space="preserve">Название: Финансовые результаты за 7 корпоративный год компании:
Revenue $2,200,000
Profit $300,000
Участники: </t>
    </r>
    <r>
      <rPr>
        <rFont val="Arial"/>
        <color rgb="FFFF0000"/>
      </rPr>
      <t>Влад Лагус(2ч/неделю)</t>
    </r>
    <r>
      <rPr>
        <rFont val="Arial"/>
        <color theme="1"/>
      </rPr>
      <t xml:space="preserve">, Кирилл Коваленко(2ч/неделю)
</t>
    </r>
  </si>
  <si>
    <t xml:space="preserve">1. Анализ колебаний дохода и прибыльности за 6й корпоративный год;
2. Анализ и категоризация расходов за первые 4 месяца 7го корпоративного года;
3. Категоризация и обработка субъектов в компании которые влияют на доходы;
4. Категоризация и обработка субъектов в компании которые влияют на расходы;
5. Проведение 2х миттингов с субъектами первого порядка (топ 1, топ 2 в компании которые влияют на доходы) по вопросам их видения в увеличении нашего Revenue);
6. Анализ результатов миттингов по доходам с проработкой предложений по их увеличению;
</t>
  </si>
  <si>
    <t>1. Проведение 2х миттингов с субъектами первого порядка (топ 1, топ 2 в компании которые влияют на расходы);
2. Анализ результатов миттингов по расходам с проработкой системы постоянного контроля и урезания расходов;
3. Консультация по возможным вариантам увеличения показателей прибыли и дохода;
4. Миттинг с внутренними маркетологами по вопросам анализа рынка и положении Gotoinc в данной системе;
5. Анализ всех текущих внутренних клиентов (выделить топ 3 по доходности, топ 3 по прибыльности и топ 3 с конца по тем же показателям.);
6. Анализ всех текущих проектов (выделить топ 3 по доходности, топ 3 по прибыльности и топ 3 с конца по тем же показателям.</t>
  </si>
  <si>
    <t xml:space="preserve">1. Внедрение процессов по контролю и урезанию расходов;
2. Миттинг по анализу бенча с выроботкой 3-х предложений по его оптимизации;
3. Запрос прогноза по текущим проектам в компании проектам от ПМ отдела (долгосрочность, надежность, возможность повышения рейта и допродажи специалистов)
4. Миттинг с сейлз и маркетинг представителями по вопросу улучшения процесса допродажи специалистов и сервисов текущим и будущим клиентам;
5. Запрос в HR отдел о прогнозах по найму и расширению команды на ближайщий корпоративный год
6. Анализ на дальносрочную перспективу возможности перекрытия бенча краткосрочными проектам для разных отделов.
</t>
  </si>
  <si>
    <t xml:space="preserve">1. Подведение итогов и замер динамики за последние 3 месяца(по факту итог будет подводиться каждый месяц);
2. Запросить анализ результатов увеличения каналов продаж;
3. Внедрение 1-2 процессов по оптимизации процента бенча в компанию;
4. Анализ системы трейни и шедоу на влияние на финансовые показатели и генерацией 2х предложений по их улучшению;
5. Проработать влияние сертификации на показатели revenue и profit;
6. Повторный замер бенча по отделам и возможное внедрение процесса по оптимизации
</t>
  </si>
  <si>
    <t xml:space="preserve">1. Внедрение предложений по трейни и шедоу;
2. Проработка предложения и анализ возможного влияния на финасовые показатели привлечения нишевого специалиста по продажам для увеличения количества и качества рассматриваемых нашей компанией проектов;
3. Анализ расходов на софт с разделением по категориям(с 2-мя предложениями по их оптимизации);
4. Анализ расходов на внешних контрагентов(с 2-мя предложениями по их оптимизации);
5. Анализ расходов на банковские и д.р. коммиссии(с 2-мя предложениями по их оптимизации);
6. Анализ расходов на налоги, сопровождение компании(с 2-мя предложениями по их оптимизации);
</t>
  </si>
  <si>
    <t>1. Анализ расходов на HR-процессы и образование(с 2-мя предложениями по их оптимизации);
2. Анализ административные расходов (с 2-мя предложениями по их оптимизации);
3. Анализ расходов на Бизнес девелопмент и продажи (с 2-мя предложениями по их оптимизации);
4. Проработать возможность увеличения рейтов на проектах за счет анализа и принятия в обработку способов увеличения качества работы;
5. Рассмотреть текущуй процесс продажи специалистов и запросить возможность его ускорения;
6. Внедрение минимум 50% предложений по оптимизации расходов.</t>
  </si>
  <si>
    <t xml:space="preserve">1. Рассмотреть возможность привлечения новых качественных(доходных и прибыльных)клиентов за счет использования сертифицированных групп специалистов в каждом отделе;
2. Рассмотреть возможность увеличения финансовых показателей за счет актуализации на рынке(новые технологии);
3. Подготовить отчет по динамике изменения бенча за период;
4. Минимизация расходов в связи с неприбыльностью января в следствии небольшого количества рабочих дней;
</t>
  </si>
  <si>
    <t>1. Минимизация расходов в связи с неприбыльностью февраля в следствии небольшого количества рабочих дней;
2. Уровень бенча составляет менее 15%;
3. Постоянные расходы(без вознаграждений) в проценстном соотношении к всем расходам уменьшились на 30%
4. Подведение итогов внедренных метрик и процесов анализ их динамики;
5. Создание отчетности по проделанной работе, динамике показателей и ее эффективности.</t>
  </si>
  <si>
    <t>Средний ожидаемый результат:</t>
  </si>
  <si>
    <t>Средняя ожидаемая прибыль:</t>
  </si>
  <si>
    <t>Ожидаемый результат:</t>
  </si>
  <si>
    <t>Ожидаемая прибыль:</t>
  </si>
  <si>
    <t>$165,939.61	$163,029.48	$131,737.15	$158,004.83	$170,506.82	$166,758.36	$203,312.06	$192,883.66	$213,201.16	$234,177.22	$194,111.78	$206,337.88</t>
  </si>
  <si>
    <t>1. Внедрение процессов по контролю и урезанию расходов;</t>
  </si>
  <si>
    <t>2. Внедрение 1-2 процессов по оптимизации процента бенча в компанию;</t>
  </si>
  <si>
    <t>3. Внедрение предложений по трейни и шедоу;</t>
  </si>
  <si>
    <t xml:space="preserve">4.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</si>
</sst>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32">
    <font>
      <sz val="10.0"/>
      <color rgb="FF000000"/>
      <name val="Arial"/>
      <scheme val="minor"/>
    </font>
    <font>
      <color rgb="FF4A86E8"/>
      <name val="Arial"/>
    </font>
    <font>
      <color rgb="FF4285F4"/>
      <name val="Arial"/>
      <scheme val="minor"/>
    </font>
    <font>
      <color theme="1"/>
      <name val="Arial"/>
    </font>
    <font>
      <color theme="1"/>
      <name val="Arial"/>
      <scheme val="minor"/>
    </font>
    <font>
      <color rgb="FF1D1C1D"/>
      <name val="Arial"/>
      <scheme val="minor"/>
    </font>
    <font>
      <color rgb="FF000000"/>
      <name val="Arial"/>
    </font>
    <font>
      <sz val="11.0"/>
      <color rgb="FF1D1C1D"/>
      <name val="Slack-Lato"/>
    </font>
    <font>
      <color theme="4"/>
      <name val="Arial"/>
      <scheme val="minor"/>
    </font>
    <font>
      <color rgb="FFEA4335"/>
      <name val="Arial"/>
      <scheme val="minor"/>
    </font>
    <font>
      <sz val="11.0"/>
      <color rgb="FF1D1C1D"/>
      <name val="Arial"/>
    </font>
    <font>
      <sz val="11.0"/>
      <color theme="1"/>
      <name val="Arial"/>
      <scheme val="minor"/>
    </font>
    <font>
      <color theme="0"/>
      <name val="Arial"/>
      <scheme val="minor"/>
    </font>
    <font>
      <sz val="10.0"/>
      <color theme="1"/>
      <name val="Arial"/>
    </font>
    <font>
      <sz val="10.0"/>
      <color rgb="FF1D1C1D"/>
      <name val="Slack-Lato"/>
    </font>
    <font>
      <sz val="10.0"/>
      <color theme="1"/>
      <name val="Arial"/>
      <scheme val="minor"/>
    </font>
    <font>
      <sz val="10.0"/>
      <color rgb="FF1D1C1D"/>
      <name val="Arial"/>
    </font>
    <font>
      <i/>
      <color rgb="FF666666"/>
      <name val="Arial"/>
      <scheme val="minor"/>
    </font>
    <font>
      <b/>
      <i/>
      <color rgb="FF666666"/>
      <name val="Arial"/>
      <scheme val="minor"/>
    </font>
    <font>
      <b/>
      <color rgb="FF4285F4"/>
      <name val="Arial"/>
      <scheme val="minor"/>
    </font>
    <font>
      <sz val="10.0"/>
      <color rgb="FF1D1C1D"/>
      <name val="Arial"/>
      <scheme val="minor"/>
    </font>
    <font>
      <sz val="10.0"/>
      <color rgb="FF000000"/>
      <name val="Arial"/>
    </font>
    <font>
      <b/>
      <color theme="1"/>
      <name val="Arial"/>
      <scheme val="minor"/>
    </font>
    <font>
      <b/>
      <sz val="11.0"/>
      <color rgb="FF4285F4"/>
      <name val="Arial"/>
      <scheme val="minor"/>
    </font>
    <font>
      <sz val="10.0"/>
      <color rgb="FF4285F4"/>
      <name val="Arial"/>
    </font>
    <font>
      <b/>
      <i/>
      <color rgb="FFFF0000"/>
      <name val="Arial"/>
      <scheme val="minor"/>
    </font>
    <font>
      <color rgb="FF000000"/>
      <name val="Roboto"/>
    </font>
    <font/>
    <font>
      <b/>
      <sz val="10.0"/>
      <color theme="0"/>
      <name val="Arial"/>
      <scheme val="minor"/>
    </font>
    <font>
      <b/>
      <color theme="0"/>
      <name val="Arial"/>
      <scheme val="minor"/>
    </font>
    <font>
      <strike/>
      <sz val="10.0"/>
      <color theme="1"/>
      <name val="Arial"/>
      <scheme val="minor"/>
    </font>
    <font>
      <strike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8F8F8"/>
        <bgColor rgb="FFF8F8F8"/>
      </patternFill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theme="7"/>
        <bgColor theme="7"/>
      </patternFill>
    </fill>
    <fill>
      <patternFill patternType="solid">
        <fgColor rgb="FFF4CCCC"/>
        <bgColor rgb="FFF4CCC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2" fontId="6" numFmtId="0" xfId="0" applyAlignment="1" applyFill="1" applyFont="1">
      <alignment horizontal="center" readingOrder="0" shrinkToFit="0" vertical="top" wrapText="1"/>
    </xf>
    <xf borderId="0" fillId="0" fontId="4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wrapText="1"/>
    </xf>
    <xf borderId="0" fillId="2" fontId="7" numFmtId="0" xfId="0" applyAlignment="1" applyFont="1">
      <alignment horizontal="left" readingOrder="0"/>
    </xf>
    <xf borderId="0" fillId="0" fontId="2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3" fontId="3" numFmtId="0" xfId="0" applyAlignment="1" applyFill="1" applyFont="1">
      <alignment readingOrder="0" shrinkToFit="0" vertical="top" wrapText="1"/>
    </xf>
    <xf borderId="0" fillId="3" fontId="4" numFmtId="0" xfId="0" applyAlignment="1" applyFont="1">
      <alignment readingOrder="0" shrinkToFit="0" wrapText="1"/>
    </xf>
    <xf borderId="0" fillId="3" fontId="4" numFmtId="0" xfId="0" applyAlignment="1" applyFont="1">
      <alignment readingOrder="0" vertical="top"/>
    </xf>
    <xf borderId="0" fillId="3" fontId="4" numFmtId="0" xfId="0" applyFont="1"/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 vertical="top"/>
    </xf>
    <xf borderId="0" fillId="0" fontId="3" numFmtId="0" xfId="0" applyAlignment="1" applyFont="1">
      <alignment readingOrder="0" shrinkToFit="0" vertical="bottom" wrapText="1"/>
    </xf>
    <xf borderId="0" fillId="2" fontId="6" numFmtId="0" xfId="0" applyAlignment="1" applyFont="1">
      <alignment horizontal="left" readingOrder="0" vertical="top"/>
    </xf>
    <xf borderId="0" fillId="0" fontId="8" numFmtId="0" xfId="0" applyAlignment="1" applyFont="1">
      <alignment horizontal="center"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0" fillId="4" fontId="10" numFmtId="0" xfId="0" applyAlignment="1" applyFill="1" applyFont="1">
      <alignment horizontal="left" readingOrder="0" shrinkToFit="0" wrapText="1"/>
    </xf>
    <xf borderId="0" fillId="4" fontId="7" numFmtId="0" xfId="0" applyAlignment="1" applyFont="1">
      <alignment horizontal="left" readingOrder="0" shrinkToFit="0" wrapText="1"/>
    </xf>
    <xf borderId="1" fillId="4" fontId="10" numFmtId="0" xfId="0" applyAlignment="1" applyBorder="1" applyFont="1">
      <alignment horizontal="left" readingOrder="0" shrinkToFit="0" vertical="top" wrapText="1"/>
    </xf>
    <xf borderId="1" fillId="4" fontId="11" numFmtId="0" xfId="0" applyAlignment="1" applyBorder="1" applyFont="1">
      <alignment readingOrder="0" shrinkToFit="0" vertical="top" wrapText="1"/>
    </xf>
    <xf borderId="1" fillId="4" fontId="11" numFmtId="0" xfId="0" applyAlignment="1" applyBorder="1" applyFont="1">
      <alignment shrinkToFit="0" vertical="top" wrapText="1"/>
    </xf>
    <xf borderId="0" fillId="4" fontId="7" numFmtId="0" xfId="0" applyAlignment="1" applyFont="1">
      <alignment horizontal="left" readingOrder="0" shrinkToFit="0" vertical="top" wrapText="1"/>
    </xf>
    <xf borderId="0" fillId="4" fontId="10" numFmtId="0" xfId="0" applyAlignment="1" applyFont="1">
      <alignment horizontal="left" readingOrder="0" shrinkToFit="0" vertical="top" wrapText="1"/>
    </xf>
    <xf borderId="0" fillId="4" fontId="11" numFmtId="0" xfId="0" applyAlignment="1" applyFont="1">
      <alignment shrinkToFit="0" vertical="top" wrapText="1"/>
    </xf>
    <xf borderId="0" fillId="4" fontId="9" numFmtId="0" xfId="0" applyAlignment="1" applyFont="1">
      <alignment horizontal="center" readingOrder="0" shrinkToFit="0" vertical="top" wrapText="1"/>
    </xf>
    <xf borderId="0" fillId="4" fontId="2" numFmtId="0" xfId="0" applyAlignment="1" applyFont="1">
      <alignment horizontal="center" readingOrder="0" shrinkToFit="0" vertical="top" wrapText="1"/>
    </xf>
    <xf borderId="0" fillId="4" fontId="9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4" fontId="0" numFmtId="0" xfId="0" applyAlignment="1" applyFont="1">
      <alignment readingOrder="0" shrinkToFit="0" vertical="top" wrapText="1"/>
    </xf>
    <xf borderId="0" fillId="4" fontId="4" numFmtId="0" xfId="0" applyAlignment="1" applyFont="1">
      <alignment readingOrder="0" shrinkToFit="0" vertical="top" wrapText="1"/>
    </xf>
    <xf borderId="0" fillId="4" fontId="4" numFmtId="0" xfId="0" applyFont="1"/>
    <xf borderId="0" fillId="4" fontId="4" numFmtId="0" xfId="0" applyAlignment="1" applyFont="1">
      <alignment shrinkToFit="0" vertical="top" wrapText="1"/>
    </xf>
    <xf borderId="0" fillId="4" fontId="4" numFmtId="0" xfId="0" applyAlignment="1" applyFont="1">
      <alignment readingOrder="0" vertical="top"/>
    </xf>
    <xf borderId="0" fillId="2" fontId="6" numFmtId="0" xfId="0" applyAlignment="1" applyFont="1">
      <alignment horizontal="left" readingOrder="0" shrinkToFit="0" wrapText="1"/>
    </xf>
    <xf borderId="0" fillId="4" fontId="6" numFmtId="0" xfId="0" applyAlignment="1" applyFont="1">
      <alignment horizontal="left" readingOrder="0" shrinkToFit="0" wrapText="1"/>
    </xf>
    <xf borderId="0" fillId="0" fontId="4" numFmtId="0" xfId="0" applyAlignment="1" applyFont="1">
      <alignment horizontal="center" readingOrder="0" shrinkToFit="0" vertical="top" wrapText="1"/>
    </xf>
    <xf borderId="0" fillId="5" fontId="12" numFmtId="0" xfId="0" applyAlignment="1" applyFill="1" applyFont="1">
      <alignment readingOrder="0" shrinkToFit="0" vertical="top" wrapText="1"/>
    </xf>
    <xf borderId="0" fillId="5" fontId="12" numFmtId="0" xfId="0" applyAlignment="1" applyFont="1">
      <alignment shrinkToFit="0" vertical="top" wrapText="1"/>
    </xf>
    <xf borderId="0" fillId="6" fontId="7" numFmtId="0" xfId="0" applyAlignment="1" applyFill="1" applyFont="1">
      <alignment horizontal="left" readingOrder="0" shrinkToFit="0" wrapText="1"/>
    </xf>
    <xf borderId="0" fillId="3" fontId="13" numFmtId="0" xfId="0" applyAlignment="1" applyFont="1">
      <alignment shrinkToFit="0" vertical="top" wrapText="1"/>
    </xf>
    <xf borderId="0" fillId="3" fontId="14" numFmtId="0" xfId="0" applyAlignment="1" applyFont="1">
      <alignment horizontal="left" readingOrder="0" shrinkToFit="0" vertical="top" wrapText="1"/>
    </xf>
    <xf borderId="0" fillId="3" fontId="15" numFmtId="0" xfId="0" applyAlignment="1" applyFont="1">
      <alignment readingOrder="0" shrinkToFit="0" vertical="top" wrapText="1"/>
    </xf>
    <xf borderId="0" fillId="3" fontId="16" numFmtId="0" xfId="0" applyAlignment="1" applyFont="1">
      <alignment horizontal="left" readingOrder="0" shrinkToFit="0" vertical="top" wrapText="1"/>
    </xf>
    <xf borderId="0" fillId="3" fontId="4" numFmtId="0" xfId="0" applyAlignment="1" applyFont="1">
      <alignment vertical="top"/>
    </xf>
    <xf borderId="0" fillId="3" fontId="15" numFmtId="0" xfId="0" applyAlignment="1" applyFont="1">
      <alignment shrinkToFit="0" vertical="top" wrapText="1"/>
    </xf>
    <xf borderId="0" fillId="4" fontId="13" numFmtId="0" xfId="0" applyAlignment="1" applyFont="1">
      <alignment shrinkToFit="0" vertical="top" wrapText="1"/>
    </xf>
    <xf borderId="0" fillId="4" fontId="14" numFmtId="0" xfId="0" applyAlignment="1" applyFont="1">
      <alignment horizontal="left" readingOrder="0" shrinkToFit="0" vertical="top" wrapText="1"/>
    </xf>
    <xf borderId="0" fillId="4" fontId="15" numFmtId="0" xfId="0" applyAlignment="1" applyFont="1">
      <alignment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0" fillId="4" fontId="16" numFmtId="0" xfId="0" applyAlignment="1" applyFont="1">
      <alignment horizontal="left" readingOrder="0" shrinkToFit="0" vertical="top" wrapText="1"/>
    </xf>
    <xf borderId="0" fillId="0" fontId="15" numFmtId="0" xfId="0" applyAlignment="1" applyFont="1">
      <alignment shrinkToFit="0" vertical="top" wrapText="1"/>
    </xf>
    <xf borderId="0" fillId="0" fontId="15" numFmtId="0" xfId="0" applyAlignment="1" applyFont="1">
      <alignment vertical="top"/>
    </xf>
    <xf quotePrefix="1" borderId="0" fillId="0" fontId="15" numFmtId="0" xfId="0" applyAlignment="1" applyFont="1">
      <alignment readingOrder="0" shrinkToFit="0" vertical="top" wrapText="1"/>
    </xf>
    <xf borderId="0" fillId="0" fontId="15" numFmtId="0" xfId="0" applyAlignment="1" applyFont="1">
      <alignment shrinkToFit="0" wrapText="1"/>
    </xf>
    <xf borderId="0" fillId="4" fontId="4" numFmtId="0" xfId="0" applyAlignment="1" applyFont="1">
      <alignment readingOrder="0" shrinkToFit="0" wrapText="1"/>
    </xf>
    <xf borderId="0" fillId="4" fontId="4" numFmtId="0" xfId="0" applyAlignment="1" applyFont="1">
      <alignment shrinkToFit="0" wrapText="1"/>
    </xf>
    <xf borderId="0" fillId="0" fontId="17" numFmtId="0" xfId="0" applyAlignment="1" applyFont="1">
      <alignment horizontal="left" readingOrder="0" shrinkToFit="0" vertical="top" wrapText="1"/>
    </xf>
    <xf borderId="0" fillId="4" fontId="17" numFmtId="0" xfId="0" applyAlignment="1" applyFont="1">
      <alignment horizontal="left" readingOrder="0" shrinkToFit="0" vertical="top" wrapText="1"/>
    </xf>
    <xf borderId="0" fillId="0" fontId="18" numFmtId="0" xfId="0" applyAlignment="1" applyFont="1">
      <alignment horizontal="left" readingOrder="0" shrinkToFit="0" vertical="top" wrapText="1"/>
    </xf>
    <xf borderId="0" fillId="4" fontId="18" numFmtId="0" xfId="0" applyAlignment="1" applyFont="1">
      <alignment horizontal="left" readingOrder="0" vertical="top"/>
    </xf>
    <xf borderId="0" fillId="0" fontId="17" numFmtId="0" xfId="0" applyAlignment="1" applyFont="1">
      <alignment horizontal="left"/>
    </xf>
    <xf borderId="0" fillId="4" fontId="2" numFmtId="0" xfId="0" applyAlignment="1" applyFont="1">
      <alignment horizontal="left" readingOrder="0" shrinkToFit="0" vertical="top" wrapText="1"/>
    </xf>
    <xf borderId="0" fillId="4" fontId="19" numFmtId="0" xfId="0" applyAlignment="1" applyFont="1">
      <alignment horizontal="center" readingOrder="0" shrinkToFit="0" vertical="top" wrapText="1"/>
    </xf>
    <xf borderId="0" fillId="0" fontId="9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left"/>
    </xf>
    <xf borderId="0" fillId="4" fontId="15" numFmtId="0" xfId="0" applyFont="1"/>
    <xf borderId="0" fillId="4" fontId="15" numFmtId="0" xfId="0" applyAlignment="1" applyFont="1">
      <alignment shrinkToFit="0" vertical="top" wrapText="1"/>
    </xf>
    <xf borderId="0" fillId="4" fontId="15" numFmtId="0" xfId="0" applyAlignment="1" applyFont="1">
      <alignment vertical="top"/>
    </xf>
    <xf borderId="0" fillId="4" fontId="15" numFmtId="0" xfId="0" applyAlignment="1" applyFont="1">
      <alignment horizontal="left" readingOrder="0" shrinkToFit="0" vertical="top" wrapText="1"/>
    </xf>
    <xf borderId="0" fillId="4" fontId="20" numFmtId="0" xfId="0" applyAlignment="1" applyFont="1">
      <alignment readingOrder="0" shrinkToFit="0" vertical="top" wrapText="1"/>
    </xf>
    <xf borderId="0" fillId="4" fontId="15" numFmtId="0" xfId="0" applyAlignment="1" applyFont="1">
      <alignment horizontal="left" shrinkToFit="0" vertical="top" wrapText="1"/>
    </xf>
    <xf borderId="0" fillId="4" fontId="21" numFmtId="0" xfId="0" applyAlignment="1" applyFont="1">
      <alignment horizontal="left" readingOrder="0" shrinkToFit="0" vertical="top" wrapText="1"/>
    </xf>
    <xf borderId="0" fillId="0" fontId="22" numFmtId="0" xfId="0" applyAlignment="1" applyFont="1">
      <alignment readingOrder="0" shrinkToFit="0" vertical="top" wrapText="1"/>
    </xf>
    <xf borderId="1" fillId="7" fontId="22" numFmtId="0" xfId="0" applyAlignment="1" applyBorder="1" applyFill="1" applyFont="1">
      <alignment readingOrder="0" shrinkToFit="0" vertical="top" wrapText="1"/>
    </xf>
    <xf borderId="1" fillId="4" fontId="15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shrinkToFit="0" vertical="top" wrapText="1"/>
    </xf>
    <xf borderId="0" fillId="0" fontId="23" numFmtId="0" xfId="0" applyAlignment="1" applyFont="1">
      <alignment horizontal="left" readingOrder="0" shrinkToFit="0" vertical="top" wrapText="1"/>
    </xf>
    <xf borderId="0" fillId="0" fontId="22" numFmtId="0" xfId="0" applyAlignment="1" applyFont="1">
      <alignment horizontal="center" readingOrder="0" shrinkToFit="0" vertical="center" wrapText="1"/>
    </xf>
    <xf borderId="0" fillId="2" fontId="24" numFmtId="0" xfId="0" applyAlignment="1" applyFont="1">
      <alignment readingOrder="0" shrinkToFit="0" vertical="top" wrapText="1"/>
    </xf>
    <xf borderId="0" fillId="7" fontId="15" numFmtId="0" xfId="0" applyAlignment="1" applyFont="1">
      <alignment readingOrder="0" shrinkToFit="0" vertical="top" wrapText="1"/>
    </xf>
    <xf borderId="0" fillId="7" fontId="20" numFmtId="0" xfId="0" applyAlignment="1" applyFont="1">
      <alignment readingOrder="0" shrinkToFit="0" vertical="top" wrapText="1"/>
    </xf>
    <xf borderId="0" fillId="8" fontId="15" numFmtId="0" xfId="0" applyAlignment="1" applyFill="1" applyFont="1">
      <alignment readingOrder="0" shrinkToFit="0" vertical="top" wrapText="1"/>
    </xf>
    <xf borderId="0" fillId="9" fontId="15" numFmtId="0" xfId="0" applyAlignment="1" applyFill="1" applyFont="1">
      <alignment readingOrder="0" shrinkToFit="0" vertical="top" wrapText="1"/>
    </xf>
    <xf borderId="0" fillId="7" fontId="21" numFmtId="0" xfId="0" applyAlignment="1" applyFont="1">
      <alignment horizontal="left" readingOrder="0" shrinkToFit="0" vertical="top" wrapText="1"/>
    </xf>
    <xf borderId="0" fillId="0" fontId="25" numFmtId="0" xfId="0" applyAlignment="1" applyFont="1">
      <alignment readingOrder="0" shrinkToFit="0" vertical="top" wrapText="1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2" fontId="26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2" fillId="0" fontId="4" numFmtId="0" xfId="0" applyBorder="1" applyFont="1"/>
    <xf borderId="3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 shrinkToFit="0" wrapText="1"/>
    </xf>
    <xf borderId="3" fillId="0" fontId="27" numFmtId="0" xfId="0" applyBorder="1" applyFont="1"/>
    <xf borderId="1" fillId="10" fontId="4" numFmtId="0" xfId="0" applyAlignment="1" applyBorder="1" applyFill="1" applyFont="1">
      <alignment readingOrder="0" vertical="top"/>
    </xf>
    <xf borderId="1" fillId="10" fontId="25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11" fontId="28" numFmtId="0" xfId="0" applyAlignment="1" applyBorder="1" applyFill="1" applyFont="1">
      <alignment horizontal="right" readingOrder="0" shrinkToFit="0" vertical="top" wrapText="1"/>
    </xf>
    <xf borderId="4" fillId="12" fontId="4" numFmtId="0" xfId="0" applyAlignment="1" applyBorder="1" applyFill="1" applyFont="1">
      <alignment horizontal="center" readingOrder="0" shrinkToFit="0" vertical="top" wrapText="1"/>
    </xf>
    <xf borderId="5" fillId="0" fontId="27" numFmtId="0" xfId="0" applyBorder="1" applyFont="1"/>
    <xf borderId="6" fillId="0" fontId="27" numFmtId="0" xfId="0" applyBorder="1" applyFont="1"/>
    <xf borderId="1" fillId="11" fontId="29" numFmtId="0" xfId="0" applyAlignment="1" applyBorder="1" applyFont="1">
      <alignment readingOrder="0" shrinkToFit="0" vertical="top" wrapText="1"/>
    </xf>
    <xf borderId="1" fillId="12" fontId="4" numFmtId="0" xfId="0" applyAlignment="1" applyBorder="1" applyFont="1">
      <alignment horizontal="center" readingOrder="0" shrinkToFit="0" vertical="top" wrapText="1"/>
    </xf>
    <xf borderId="0" fillId="4" fontId="28" numFmtId="0" xfId="0" applyAlignment="1" applyFont="1">
      <alignment horizontal="right" readingOrder="0" shrinkToFit="0" vertical="top" wrapText="1"/>
    </xf>
    <xf borderId="0" fillId="4" fontId="4" numFmtId="0" xfId="0" applyAlignment="1" applyFont="1">
      <alignment horizontal="center" readingOrder="0" shrinkToFit="0" vertical="top" wrapText="1"/>
    </xf>
    <xf borderId="0" fillId="4" fontId="29" numFmtId="0" xfId="0" applyAlignment="1" applyFont="1">
      <alignment readingOrder="0" shrinkToFit="0" vertical="top" wrapText="1"/>
    </xf>
    <xf borderId="4" fillId="10" fontId="4" numFmtId="0" xfId="0" applyAlignment="1" applyBorder="1" applyFont="1">
      <alignment readingOrder="0" shrinkToFit="0" vertical="top" wrapText="1"/>
    </xf>
    <xf borderId="0" fillId="0" fontId="22" numFmtId="0" xfId="0" applyAlignment="1" applyFont="1">
      <alignment shrinkToFit="0" vertical="top" wrapText="1"/>
    </xf>
    <xf borderId="7" fillId="0" fontId="4" numFmtId="0" xfId="0" applyAlignment="1" applyBorder="1" applyFont="1">
      <alignment readingOrder="0" shrinkToFit="0" vertical="top" wrapText="1"/>
    </xf>
    <xf borderId="8" fillId="0" fontId="4" numFmtId="0" xfId="0" applyAlignment="1" applyBorder="1" applyFont="1">
      <alignment readingOrder="0" shrinkToFit="0" vertical="top" wrapText="1"/>
    </xf>
    <xf borderId="9" fillId="0" fontId="4" numFmtId="0" xfId="0" applyAlignment="1" applyBorder="1" applyFont="1">
      <alignment readingOrder="0" shrinkToFit="0" vertical="top" wrapText="1"/>
    </xf>
    <xf borderId="9" fillId="0" fontId="4" numFmtId="0" xfId="0" applyAlignment="1" applyBorder="1" applyFont="1">
      <alignment shrinkToFit="0" vertical="top" wrapText="1"/>
    </xf>
    <xf borderId="10" fillId="0" fontId="4" numFmtId="0" xfId="0" applyAlignment="1" applyBorder="1" applyFont="1">
      <alignment readingOrder="0" shrinkToFit="0" vertical="top" wrapText="1"/>
    </xf>
    <xf borderId="11" fillId="0" fontId="4" numFmtId="0" xfId="0" applyAlignment="1" applyBorder="1" applyFont="1">
      <alignment readingOrder="0" shrinkToFit="0" vertical="top" wrapText="1"/>
    </xf>
    <xf borderId="12" fillId="0" fontId="4" numFmtId="0" xfId="0" applyAlignment="1" applyBorder="1" applyFont="1">
      <alignment readingOrder="0" shrinkToFit="0" vertical="top" wrapText="1"/>
    </xf>
    <xf borderId="12" fillId="0" fontId="4" numFmtId="0" xfId="0" applyAlignment="1" applyBorder="1" applyFont="1">
      <alignment shrinkToFit="0" vertical="top" wrapText="1"/>
    </xf>
    <xf borderId="0" fillId="2" fontId="6" numFmtId="0" xfId="0" applyAlignment="1" applyFont="1">
      <alignment horizontal="left" readingOrder="0" shrinkToFit="0" vertical="top" wrapText="1"/>
    </xf>
    <xf borderId="0" fillId="4" fontId="30" numFmtId="0" xfId="0" applyAlignment="1" applyFont="1">
      <alignment readingOrder="0" shrinkToFit="0" vertical="top" wrapText="1"/>
    </xf>
    <xf borderId="0" fillId="0" fontId="31" numFmtId="0" xfId="0" applyAlignment="1" applyFont="1">
      <alignment readingOrder="0" shrinkToFit="0" vertical="top" wrapText="1"/>
    </xf>
    <xf borderId="0" fillId="0" fontId="4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shrinkToFit="0" wrapText="1"/>
    </xf>
    <xf borderId="0" fillId="0" fontId="4" numFmtId="164" xfId="0" applyFont="1" applyNumberFormat="1"/>
    <xf borderId="0" fillId="0" fontId="4" numFmtId="3" xfId="0" applyAlignment="1" applyFont="1" applyNumberFormat="1">
      <alignment readingOrder="0"/>
    </xf>
    <xf borderId="0" fillId="0" fontId="4" numFmtId="3" xfId="0" applyFont="1" applyNumberFormat="1"/>
    <xf borderId="0" fillId="0" fontId="4" numFmtId="0" xfId="0" applyFont="1"/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  <col customWidth="1" min="2" max="2" width="26.25"/>
    <col customWidth="1" min="3" max="3" width="25.25"/>
    <col customWidth="1" min="4" max="4" width="26.0"/>
    <col customWidth="1" min="5" max="5" width="25.75"/>
    <col customWidth="1" min="6" max="6" width="25.63"/>
    <col customWidth="1" min="7" max="7" width="26.75"/>
    <col customWidth="1" min="8" max="8" width="25.75"/>
    <col customWidth="1" min="9" max="9" width="26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4" t="s">
        <v>10</v>
      </c>
      <c r="C2" s="5" t="s">
        <v>11</v>
      </c>
      <c r="D2" s="5" t="s">
        <v>12</v>
      </c>
      <c r="E2" s="4" t="s">
        <v>13</v>
      </c>
      <c r="F2" s="6" t="s">
        <v>14</v>
      </c>
      <c r="G2" s="4" t="s">
        <v>15</v>
      </c>
      <c r="H2" s="7" t="s">
        <v>16</v>
      </c>
      <c r="I2" s="5" t="s">
        <v>17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3" t="s">
        <v>18</v>
      </c>
      <c r="B3" s="4" t="s">
        <v>19</v>
      </c>
      <c r="C3" s="5" t="s">
        <v>20</v>
      </c>
      <c r="D3" s="4" t="s">
        <v>15</v>
      </c>
      <c r="E3" s="4" t="s">
        <v>21</v>
      </c>
      <c r="F3" s="4" t="s">
        <v>22</v>
      </c>
      <c r="G3" s="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/>
      <c r="B4" s="4" t="s">
        <v>23</v>
      </c>
      <c r="C4" s="8"/>
      <c r="D4" s="8"/>
      <c r="E4" s="4" t="s">
        <v>24</v>
      </c>
      <c r="F4" s="4" t="s">
        <v>25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B5" s="10"/>
    </row>
    <row r="6">
      <c r="B6" s="10"/>
    </row>
    <row r="11">
      <c r="A11" s="11"/>
    </row>
    <row r="12">
      <c r="A12" s="1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63"/>
    <col customWidth="1" min="2" max="2" width="35.0"/>
    <col customWidth="1" min="3" max="3" width="29.5"/>
    <col customWidth="1" min="4" max="4" width="33.0"/>
    <col customWidth="1" min="5" max="5" width="29.5"/>
    <col customWidth="1" min="6" max="6" width="31.63"/>
    <col customWidth="1" min="7" max="7" width="31.75"/>
    <col customWidth="1" min="8" max="8" width="30.38"/>
    <col customWidth="1" min="9" max="9" width="32.88"/>
    <col customWidth="1" min="10" max="10" width="30.63"/>
  </cols>
  <sheetData>
    <row r="1">
      <c r="A1" s="87" t="s">
        <v>274</v>
      </c>
      <c r="B1" s="20" t="s">
        <v>275</v>
      </c>
      <c r="C1" s="88" t="s">
        <v>237</v>
      </c>
      <c r="D1" s="88" t="s">
        <v>276</v>
      </c>
      <c r="E1" s="88" t="s">
        <v>239</v>
      </c>
      <c r="F1" s="88" t="s">
        <v>240</v>
      </c>
      <c r="G1" s="88" t="s">
        <v>277</v>
      </c>
      <c r="H1" s="88" t="s">
        <v>242</v>
      </c>
      <c r="I1" s="88" t="s">
        <v>243</v>
      </c>
      <c r="J1" s="88" t="s">
        <v>244</v>
      </c>
    </row>
    <row r="2">
      <c r="A2" s="89" t="s">
        <v>278</v>
      </c>
      <c r="B2" s="82" t="s">
        <v>279</v>
      </c>
      <c r="C2" s="4" t="s">
        <v>280</v>
      </c>
      <c r="D2" s="4" t="s">
        <v>281</v>
      </c>
      <c r="E2" s="4" t="s">
        <v>282</v>
      </c>
      <c r="F2" s="4" t="s">
        <v>283</v>
      </c>
      <c r="G2" s="4" t="s">
        <v>284</v>
      </c>
      <c r="H2" s="4" t="s">
        <v>285</v>
      </c>
      <c r="I2" s="4" t="s">
        <v>286</v>
      </c>
      <c r="J2" s="4" t="s">
        <v>287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90" t="s">
        <v>72</v>
      </c>
    </row>
    <row r="4">
      <c r="A4" s="90" t="s">
        <v>288</v>
      </c>
      <c r="C4" s="19"/>
    </row>
    <row r="5">
      <c r="A5" s="90" t="s">
        <v>77</v>
      </c>
    </row>
    <row r="6">
      <c r="A6" s="90" t="s">
        <v>289</v>
      </c>
    </row>
    <row r="7">
      <c r="A7" s="90" t="s">
        <v>81</v>
      </c>
    </row>
    <row r="8">
      <c r="A8" s="90" t="s">
        <v>80</v>
      </c>
    </row>
    <row r="9">
      <c r="A9" s="91" t="s">
        <v>85</v>
      </c>
    </row>
    <row r="10">
      <c r="A10" s="92" t="s">
        <v>93</v>
      </c>
    </row>
    <row r="11">
      <c r="A11" s="90" t="s">
        <v>10</v>
      </c>
    </row>
    <row r="12">
      <c r="A12" s="93" t="s">
        <v>19</v>
      </c>
    </row>
    <row r="13">
      <c r="A13" s="90" t="s">
        <v>23</v>
      </c>
    </row>
    <row r="14">
      <c r="A14" s="92" t="s">
        <v>227</v>
      </c>
    </row>
    <row r="15">
      <c r="A15" s="90" t="s">
        <v>44</v>
      </c>
    </row>
    <row r="16">
      <c r="A16" s="94" t="s">
        <v>52</v>
      </c>
    </row>
    <row r="17">
      <c r="A17" s="57"/>
    </row>
    <row r="18">
      <c r="A18" s="57"/>
    </row>
    <row r="19">
      <c r="A19" s="57"/>
    </row>
    <row r="20">
      <c r="A20" s="57"/>
    </row>
    <row r="21">
      <c r="A21" s="57"/>
    </row>
    <row r="22">
      <c r="A22" s="81"/>
    </row>
    <row r="23">
      <c r="A23" s="65"/>
    </row>
    <row r="24">
      <c r="A24" s="65"/>
    </row>
    <row r="25">
      <c r="A25" s="65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  <row r="1001">
      <c r="A1001" s="10"/>
    </row>
    <row r="1002">
      <c r="A1002" s="10"/>
    </row>
    <row r="1003">
      <c r="A1003" s="10"/>
    </row>
    <row r="1004">
      <c r="A1004" s="10"/>
    </row>
    <row r="1005">
      <c r="A1005" s="10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31.13"/>
    <col customWidth="1" min="3" max="3" width="23.63"/>
    <col customWidth="1" min="4" max="4" width="22.13"/>
    <col customWidth="1" min="5" max="5" width="44.5"/>
    <col customWidth="1" min="6" max="6" width="16.75"/>
    <col customWidth="1" min="7" max="7" width="14.63"/>
    <col customWidth="1" min="8" max="8" width="25.38"/>
    <col customWidth="1" min="9" max="9" width="17.0"/>
  </cols>
  <sheetData>
    <row r="1">
      <c r="A1" s="20" t="s">
        <v>290</v>
      </c>
      <c r="B1" s="95" t="s">
        <v>291</v>
      </c>
      <c r="C1" s="95" t="s">
        <v>292</v>
      </c>
      <c r="D1" s="95" t="s">
        <v>293</v>
      </c>
      <c r="E1" s="95" t="s">
        <v>294</v>
      </c>
      <c r="F1" s="95" t="s">
        <v>295</v>
      </c>
      <c r="G1" s="95" t="s">
        <v>296</v>
      </c>
      <c r="H1" s="95" t="s">
        <v>297</v>
      </c>
      <c r="I1" s="95" t="s">
        <v>298</v>
      </c>
    </row>
    <row r="2">
      <c r="A2" s="19" t="s">
        <v>299</v>
      </c>
      <c r="B2" s="96" t="s">
        <v>300</v>
      </c>
      <c r="C2" s="19" t="s">
        <v>301</v>
      </c>
      <c r="E2" s="19" t="s">
        <v>302</v>
      </c>
      <c r="G2" s="19" t="s">
        <v>303</v>
      </c>
      <c r="H2" s="19" t="s">
        <v>304</v>
      </c>
      <c r="I2" s="97" t="s">
        <v>305</v>
      </c>
      <c r="J2" s="98"/>
    </row>
    <row r="3">
      <c r="A3" s="99" t="s">
        <v>306</v>
      </c>
      <c r="B3" s="99" t="s">
        <v>307</v>
      </c>
      <c r="C3" s="99" t="s">
        <v>307</v>
      </c>
      <c r="D3" s="99" t="s">
        <v>307</v>
      </c>
      <c r="E3" s="99" t="s">
        <v>307</v>
      </c>
      <c r="F3" s="99" t="s">
        <v>307</v>
      </c>
      <c r="G3" s="99" t="s">
        <v>307</v>
      </c>
      <c r="H3" s="99" t="s">
        <v>307</v>
      </c>
      <c r="I3" s="100"/>
    </row>
    <row r="4">
      <c r="A4" s="101" t="s">
        <v>82</v>
      </c>
      <c r="B4" s="102" t="s">
        <v>308</v>
      </c>
      <c r="C4" s="103"/>
      <c r="D4" s="102" t="s">
        <v>309</v>
      </c>
      <c r="E4" s="102" t="s">
        <v>310</v>
      </c>
      <c r="F4" s="102" t="s">
        <v>311</v>
      </c>
      <c r="G4" s="103"/>
      <c r="H4" s="103"/>
      <c r="I4" s="101" t="s">
        <v>305</v>
      </c>
    </row>
    <row r="5">
      <c r="B5" s="97" t="s">
        <v>312</v>
      </c>
    </row>
    <row r="6">
      <c r="A6" s="99" t="s">
        <v>306</v>
      </c>
      <c r="B6" s="99" t="s">
        <v>313</v>
      </c>
      <c r="C6" s="99" t="s">
        <v>313</v>
      </c>
      <c r="D6" s="99" t="s">
        <v>313</v>
      </c>
      <c r="E6" s="99" t="s">
        <v>313</v>
      </c>
      <c r="F6" s="99" t="s">
        <v>313</v>
      </c>
      <c r="G6" s="99" t="s">
        <v>313</v>
      </c>
      <c r="H6" s="99" t="s">
        <v>313</v>
      </c>
      <c r="I6" s="100"/>
    </row>
  </sheetData>
  <mergeCells count="6">
    <mergeCell ref="C2:D2"/>
    <mergeCell ref="E2:F2"/>
    <mergeCell ref="A4:A5"/>
    <mergeCell ref="B4:C4"/>
    <mergeCell ref="F4:H4"/>
    <mergeCell ref="B5:I5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13"/>
    <col customWidth="1" min="2" max="2" width="23.63"/>
    <col customWidth="1" min="3" max="3" width="19.38"/>
    <col customWidth="1" min="4" max="4" width="16.0"/>
    <col customWidth="1" min="5" max="5" width="15.75"/>
    <col customWidth="1" min="6" max="7" width="14.25"/>
    <col customWidth="1" min="8" max="8" width="15.63"/>
    <col customWidth="1" min="9" max="9" width="14.88"/>
  </cols>
  <sheetData>
    <row r="1">
      <c r="A1" s="104" t="s">
        <v>314</v>
      </c>
      <c r="B1" s="105" t="s">
        <v>291</v>
      </c>
      <c r="C1" s="105" t="s">
        <v>292</v>
      </c>
      <c r="D1" s="105" t="s">
        <v>293</v>
      </c>
      <c r="E1" s="105" t="s">
        <v>294</v>
      </c>
      <c r="F1" s="105" t="s">
        <v>295</v>
      </c>
      <c r="G1" s="105" t="s">
        <v>296</v>
      </c>
      <c r="H1" s="105" t="s">
        <v>297</v>
      </c>
      <c r="I1" s="105" t="s">
        <v>298</v>
      </c>
    </row>
    <row r="2">
      <c r="A2" s="84" t="s">
        <v>315</v>
      </c>
      <c r="B2" s="106" t="s">
        <v>316</v>
      </c>
      <c r="C2" s="106" t="s">
        <v>317</v>
      </c>
      <c r="D2" s="107"/>
      <c r="E2" s="106" t="s">
        <v>318</v>
      </c>
      <c r="F2" s="107" t="s">
        <v>319</v>
      </c>
      <c r="G2" s="85" t="s">
        <v>320</v>
      </c>
      <c r="H2" s="86"/>
      <c r="I2" s="108" t="s">
        <v>321</v>
      </c>
    </row>
    <row r="3">
      <c r="A3" s="84" t="s">
        <v>322</v>
      </c>
      <c r="B3" s="85"/>
      <c r="C3" s="106" t="s">
        <v>323</v>
      </c>
      <c r="D3" s="106" t="s">
        <v>324</v>
      </c>
      <c r="E3" s="86"/>
      <c r="F3" s="86"/>
      <c r="G3" s="85" t="s">
        <v>320</v>
      </c>
      <c r="H3" s="86"/>
      <c r="I3" s="108" t="s">
        <v>321</v>
      </c>
    </row>
    <row r="4">
      <c r="A4" s="84" t="s">
        <v>325</v>
      </c>
      <c r="B4" s="86"/>
      <c r="C4" s="86"/>
      <c r="D4" s="85"/>
      <c r="E4" s="85" t="b">
        <v>1</v>
      </c>
      <c r="F4" s="86"/>
      <c r="G4" s="85"/>
      <c r="H4" s="85" t="b">
        <v>1</v>
      </c>
      <c r="I4" s="86"/>
    </row>
    <row r="5">
      <c r="A5" s="109" t="s">
        <v>326</v>
      </c>
      <c r="B5" s="110" t="s">
        <v>327</v>
      </c>
      <c r="C5" s="111"/>
      <c r="D5" s="112"/>
      <c r="E5" s="113" t="s">
        <v>328</v>
      </c>
      <c r="F5" s="110" t="s">
        <v>327</v>
      </c>
      <c r="G5" s="112"/>
      <c r="H5" s="113" t="s">
        <v>328</v>
      </c>
      <c r="I5" s="114" t="s">
        <v>327</v>
      </c>
    </row>
    <row r="6">
      <c r="A6" s="115"/>
      <c r="B6" s="116"/>
      <c r="C6" s="116"/>
      <c r="D6" s="116"/>
      <c r="E6" s="117"/>
      <c r="F6" s="39"/>
      <c r="G6" s="39"/>
      <c r="H6" s="117"/>
      <c r="I6" s="39"/>
    </row>
    <row r="7">
      <c r="A7" s="118" t="s">
        <v>329</v>
      </c>
      <c r="B7" s="111"/>
      <c r="C7" s="111"/>
      <c r="D7" s="111"/>
      <c r="E7" s="111"/>
      <c r="F7" s="111"/>
      <c r="G7" s="111"/>
      <c r="H7" s="111"/>
      <c r="I7" s="112"/>
    </row>
    <row r="8">
      <c r="A8" s="20" t="s">
        <v>330</v>
      </c>
      <c r="B8" s="8"/>
      <c r="C8" s="8"/>
      <c r="D8" s="8"/>
      <c r="E8" s="8"/>
      <c r="F8" s="8"/>
      <c r="G8" s="8"/>
      <c r="H8" s="8"/>
      <c r="I8" s="8"/>
    </row>
    <row r="9">
      <c r="A9" s="20" t="s">
        <v>331</v>
      </c>
      <c r="B9" s="8"/>
      <c r="C9" s="8"/>
      <c r="D9" s="8"/>
      <c r="E9" s="8"/>
      <c r="F9" s="8"/>
      <c r="G9" s="8"/>
      <c r="H9" s="8"/>
      <c r="I9" s="8"/>
    </row>
    <row r="10">
      <c r="A10" s="8"/>
      <c r="B10" s="8"/>
      <c r="C10" s="8"/>
      <c r="D10" s="8"/>
      <c r="E10" s="8"/>
      <c r="F10" s="8"/>
      <c r="G10" s="8"/>
      <c r="H10" s="8"/>
      <c r="I10" s="8"/>
    </row>
    <row r="11">
      <c r="A11" s="8"/>
      <c r="B11" s="8"/>
      <c r="C11" s="8"/>
      <c r="D11" s="8"/>
      <c r="E11" s="8"/>
      <c r="F11" s="8"/>
      <c r="G11" s="8"/>
      <c r="H11" s="8"/>
      <c r="I11" s="8"/>
    </row>
    <row r="12">
      <c r="A12" s="8"/>
      <c r="B12" s="8"/>
      <c r="C12" s="8"/>
      <c r="D12" s="8"/>
      <c r="E12" s="8"/>
      <c r="F12" s="8"/>
      <c r="G12" s="8"/>
      <c r="H12" s="8"/>
      <c r="I12" s="8"/>
    </row>
    <row r="13">
      <c r="A13" s="8"/>
      <c r="B13" s="8"/>
      <c r="C13" s="8"/>
      <c r="D13" s="8"/>
      <c r="E13" s="8"/>
      <c r="F13" s="8"/>
      <c r="G13" s="8"/>
      <c r="H13" s="8"/>
      <c r="I13" s="8"/>
    </row>
    <row r="14">
      <c r="A14" s="8"/>
      <c r="B14" s="8"/>
      <c r="C14" s="8"/>
      <c r="D14" s="8"/>
      <c r="E14" s="8"/>
      <c r="F14" s="8"/>
      <c r="G14" s="8"/>
      <c r="H14" s="8"/>
      <c r="I14" s="8"/>
    </row>
    <row r="15">
      <c r="A15" s="8"/>
      <c r="B15" s="8"/>
      <c r="C15" s="8"/>
      <c r="D15" s="8"/>
      <c r="E15" s="8"/>
      <c r="F15" s="8"/>
      <c r="G15" s="8"/>
      <c r="H15" s="8"/>
      <c r="I15" s="8"/>
    </row>
    <row r="16">
      <c r="A16" s="8"/>
      <c r="B16" s="8"/>
      <c r="C16" s="8"/>
      <c r="D16" s="8"/>
      <c r="E16" s="8"/>
      <c r="F16" s="8"/>
      <c r="G16" s="8"/>
      <c r="H16" s="8"/>
      <c r="I16" s="8"/>
    </row>
    <row r="17">
      <c r="A17" s="8"/>
      <c r="B17" s="8"/>
      <c r="C17" s="8"/>
      <c r="D17" s="8"/>
      <c r="E17" s="8"/>
      <c r="F17" s="8"/>
      <c r="G17" s="8"/>
      <c r="H17" s="8"/>
      <c r="I17" s="8"/>
    </row>
    <row r="18">
      <c r="A18" s="8"/>
      <c r="B18" s="8"/>
      <c r="C18" s="8"/>
      <c r="D18" s="8"/>
      <c r="E18" s="8"/>
      <c r="F18" s="8"/>
      <c r="G18" s="8"/>
      <c r="H18" s="8"/>
      <c r="I18" s="8"/>
    </row>
    <row r="19">
      <c r="A19" s="8"/>
      <c r="B19" s="8"/>
      <c r="C19" s="8"/>
      <c r="D19" s="8"/>
      <c r="E19" s="8"/>
      <c r="F19" s="8"/>
      <c r="G19" s="8"/>
      <c r="H19" s="8"/>
      <c r="I19" s="8"/>
    </row>
    <row r="20">
      <c r="A20" s="8"/>
      <c r="B20" s="8"/>
      <c r="C20" s="8"/>
      <c r="D20" s="8"/>
      <c r="E20" s="8"/>
      <c r="F20" s="8"/>
      <c r="G20" s="8"/>
      <c r="H20" s="8"/>
      <c r="I20" s="8"/>
    </row>
    <row r="21">
      <c r="A21" s="8"/>
      <c r="B21" s="8"/>
      <c r="C21" s="8"/>
      <c r="D21" s="8"/>
      <c r="E21" s="8"/>
      <c r="F21" s="8"/>
      <c r="G21" s="8"/>
      <c r="H21" s="8"/>
      <c r="I21" s="8"/>
    </row>
    <row r="22">
      <c r="A22" s="8"/>
      <c r="B22" s="8"/>
      <c r="C22" s="8"/>
      <c r="D22" s="8"/>
      <c r="E22" s="8"/>
      <c r="F22" s="8"/>
      <c r="G22" s="8"/>
      <c r="H22" s="8"/>
      <c r="I22" s="8"/>
    </row>
    <row r="23">
      <c r="A23" s="8"/>
      <c r="B23" s="8"/>
      <c r="C23" s="8"/>
      <c r="D23" s="8"/>
      <c r="E23" s="8"/>
      <c r="F23" s="8"/>
      <c r="G23" s="8"/>
      <c r="H23" s="8"/>
      <c r="I23" s="8"/>
    </row>
    <row r="24">
      <c r="A24" s="8"/>
      <c r="B24" s="8"/>
      <c r="C24" s="8"/>
      <c r="D24" s="8"/>
      <c r="E24" s="8"/>
      <c r="F24" s="8"/>
      <c r="G24" s="8"/>
      <c r="H24" s="8"/>
      <c r="I24" s="8"/>
    </row>
    <row r="25">
      <c r="A25" s="8"/>
      <c r="B25" s="8"/>
      <c r="C25" s="8"/>
      <c r="D25" s="8"/>
      <c r="E25" s="8"/>
      <c r="F25" s="8"/>
      <c r="G25" s="8"/>
      <c r="H25" s="8"/>
      <c r="I25" s="8"/>
    </row>
    <row r="26">
      <c r="A26" s="8"/>
      <c r="B26" s="8"/>
      <c r="C26" s="8"/>
      <c r="D26" s="8"/>
      <c r="E26" s="8"/>
      <c r="F26" s="8"/>
      <c r="G26" s="8"/>
      <c r="H26" s="8"/>
      <c r="I26" s="8"/>
    </row>
    <row r="27">
      <c r="A27" s="8"/>
      <c r="B27" s="8"/>
      <c r="C27" s="8"/>
      <c r="D27" s="8"/>
      <c r="E27" s="8"/>
      <c r="F27" s="8"/>
      <c r="G27" s="8"/>
      <c r="H27" s="8"/>
      <c r="I27" s="8"/>
    </row>
    <row r="28">
      <c r="A28" s="8"/>
      <c r="B28" s="8"/>
      <c r="C28" s="8"/>
      <c r="D28" s="8"/>
      <c r="E28" s="8"/>
      <c r="F28" s="8"/>
      <c r="G28" s="8"/>
      <c r="H28" s="8"/>
      <c r="I28" s="8"/>
    </row>
    <row r="29">
      <c r="A29" s="8"/>
      <c r="B29" s="8"/>
      <c r="C29" s="8"/>
      <c r="D29" s="8"/>
      <c r="E29" s="8"/>
      <c r="F29" s="8"/>
      <c r="G29" s="8"/>
      <c r="H29" s="8"/>
      <c r="I29" s="8"/>
    </row>
    <row r="30">
      <c r="A30" s="8"/>
      <c r="B30" s="8"/>
      <c r="C30" s="8"/>
      <c r="D30" s="8"/>
      <c r="E30" s="8"/>
      <c r="F30" s="8"/>
      <c r="G30" s="8"/>
      <c r="H30" s="8"/>
      <c r="I30" s="8"/>
    </row>
    <row r="31">
      <c r="A31" s="8"/>
      <c r="B31" s="8"/>
      <c r="C31" s="8"/>
      <c r="D31" s="8"/>
      <c r="E31" s="8"/>
      <c r="F31" s="8"/>
      <c r="G31" s="8"/>
      <c r="H31" s="8"/>
      <c r="I31" s="8"/>
    </row>
    <row r="32">
      <c r="A32" s="8"/>
      <c r="B32" s="8"/>
      <c r="C32" s="8"/>
      <c r="D32" s="8"/>
      <c r="E32" s="8"/>
      <c r="F32" s="8"/>
      <c r="G32" s="8"/>
      <c r="H32" s="8"/>
      <c r="I32" s="8"/>
    </row>
    <row r="33">
      <c r="A33" s="8"/>
      <c r="B33" s="8"/>
      <c r="C33" s="8"/>
      <c r="D33" s="8"/>
      <c r="E33" s="8"/>
      <c r="F33" s="8"/>
      <c r="G33" s="8"/>
      <c r="H33" s="8"/>
      <c r="I33" s="8"/>
    </row>
    <row r="34">
      <c r="A34" s="8"/>
      <c r="B34" s="8"/>
      <c r="C34" s="8"/>
      <c r="D34" s="8"/>
      <c r="E34" s="8"/>
      <c r="F34" s="8"/>
      <c r="G34" s="8"/>
      <c r="H34" s="8"/>
      <c r="I34" s="8"/>
    </row>
    <row r="35">
      <c r="A35" s="8"/>
      <c r="B35" s="8"/>
      <c r="C35" s="8"/>
      <c r="D35" s="8"/>
      <c r="E35" s="8"/>
      <c r="F35" s="8"/>
      <c r="G35" s="8"/>
      <c r="H35" s="8"/>
      <c r="I35" s="8"/>
    </row>
    <row r="36">
      <c r="A36" s="8"/>
      <c r="B36" s="8"/>
      <c r="C36" s="8"/>
      <c r="D36" s="8"/>
      <c r="E36" s="8"/>
      <c r="F36" s="8"/>
      <c r="G36" s="8"/>
      <c r="H36" s="8"/>
      <c r="I36" s="8"/>
    </row>
    <row r="37">
      <c r="A37" s="8"/>
      <c r="B37" s="8"/>
      <c r="C37" s="8"/>
      <c r="D37" s="8"/>
      <c r="E37" s="8"/>
      <c r="F37" s="8"/>
      <c r="G37" s="8"/>
      <c r="H37" s="8"/>
      <c r="I37" s="8"/>
    </row>
    <row r="38">
      <c r="A38" s="8"/>
      <c r="B38" s="8"/>
      <c r="C38" s="8"/>
      <c r="D38" s="8"/>
      <c r="E38" s="8"/>
      <c r="F38" s="8"/>
      <c r="G38" s="8"/>
      <c r="H38" s="8"/>
      <c r="I38" s="8"/>
    </row>
    <row r="39">
      <c r="A39" s="8"/>
      <c r="B39" s="8"/>
      <c r="C39" s="8"/>
      <c r="D39" s="8"/>
      <c r="E39" s="8"/>
      <c r="F39" s="8"/>
      <c r="G39" s="8"/>
      <c r="H39" s="8"/>
      <c r="I39" s="8"/>
    </row>
    <row r="40">
      <c r="A40" s="8"/>
      <c r="B40" s="8"/>
      <c r="C40" s="8"/>
      <c r="D40" s="8"/>
      <c r="E40" s="8"/>
      <c r="F40" s="8"/>
      <c r="G40" s="8"/>
      <c r="H40" s="8"/>
      <c r="I40" s="8"/>
    </row>
    <row r="41">
      <c r="A41" s="8"/>
      <c r="B41" s="8"/>
      <c r="C41" s="8"/>
      <c r="D41" s="8"/>
      <c r="E41" s="8"/>
      <c r="F41" s="8"/>
      <c r="G41" s="8"/>
      <c r="H41" s="8"/>
      <c r="I41" s="8"/>
    </row>
    <row r="42">
      <c r="A42" s="8"/>
      <c r="B42" s="8"/>
      <c r="C42" s="8"/>
      <c r="D42" s="8"/>
      <c r="E42" s="8"/>
      <c r="F42" s="8"/>
      <c r="G42" s="8"/>
      <c r="H42" s="8"/>
      <c r="I42" s="8"/>
    </row>
    <row r="43">
      <c r="A43" s="8"/>
      <c r="B43" s="8"/>
      <c r="C43" s="8"/>
      <c r="D43" s="8"/>
      <c r="E43" s="8"/>
      <c r="F43" s="8"/>
      <c r="G43" s="8"/>
      <c r="H43" s="8"/>
      <c r="I43" s="8"/>
    </row>
    <row r="44">
      <c r="A44" s="8"/>
      <c r="B44" s="8"/>
      <c r="C44" s="8"/>
      <c r="D44" s="8"/>
      <c r="E44" s="8"/>
      <c r="F44" s="8"/>
      <c r="G44" s="8"/>
      <c r="H44" s="8"/>
      <c r="I44" s="8"/>
    </row>
    <row r="45">
      <c r="A45" s="8"/>
      <c r="B45" s="8"/>
      <c r="C45" s="8"/>
      <c r="D45" s="8"/>
      <c r="E45" s="8"/>
      <c r="F45" s="8"/>
      <c r="G45" s="8"/>
      <c r="H45" s="8"/>
      <c r="I45" s="8"/>
    </row>
    <row r="46">
      <c r="A46" s="8"/>
      <c r="B46" s="8"/>
      <c r="C46" s="8"/>
      <c r="D46" s="8"/>
      <c r="E46" s="8"/>
      <c r="F46" s="8"/>
      <c r="G46" s="8"/>
      <c r="H46" s="8"/>
      <c r="I46" s="8"/>
    </row>
    <row r="47">
      <c r="A47" s="8"/>
      <c r="B47" s="8"/>
      <c r="C47" s="8"/>
      <c r="D47" s="8"/>
      <c r="E47" s="8"/>
      <c r="F47" s="8"/>
      <c r="G47" s="8"/>
      <c r="H47" s="8"/>
      <c r="I47" s="8"/>
    </row>
    <row r="48">
      <c r="A48" s="8"/>
      <c r="B48" s="8"/>
      <c r="C48" s="8"/>
      <c r="D48" s="8"/>
      <c r="E48" s="8"/>
      <c r="F48" s="8"/>
      <c r="G48" s="8"/>
      <c r="H48" s="8"/>
      <c r="I48" s="8"/>
    </row>
    <row r="49">
      <c r="A49" s="8"/>
      <c r="B49" s="8"/>
      <c r="C49" s="8"/>
      <c r="D49" s="8"/>
      <c r="E49" s="8"/>
      <c r="F49" s="8"/>
      <c r="G49" s="8"/>
      <c r="H49" s="8"/>
      <c r="I49" s="8"/>
    </row>
    <row r="50">
      <c r="A50" s="8"/>
      <c r="B50" s="8"/>
      <c r="C50" s="8"/>
      <c r="D50" s="8"/>
      <c r="E50" s="8"/>
      <c r="F50" s="8"/>
      <c r="G50" s="8"/>
      <c r="H50" s="8"/>
      <c r="I50" s="8"/>
    </row>
    <row r="51">
      <c r="A51" s="8"/>
      <c r="B51" s="8"/>
      <c r="C51" s="8"/>
      <c r="D51" s="8"/>
      <c r="E51" s="8"/>
      <c r="F51" s="8"/>
      <c r="G51" s="8"/>
      <c r="H51" s="8"/>
      <c r="I51" s="8"/>
    </row>
    <row r="52">
      <c r="A52" s="8"/>
      <c r="B52" s="8"/>
      <c r="C52" s="8"/>
      <c r="D52" s="8"/>
      <c r="E52" s="8"/>
      <c r="F52" s="8"/>
      <c r="G52" s="8"/>
      <c r="H52" s="8"/>
      <c r="I52" s="8"/>
    </row>
    <row r="53">
      <c r="A53" s="8"/>
      <c r="B53" s="8"/>
      <c r="C53" s="8"/>
      <c r="D53" s="8"/>
      <c r="E53" s="8"/>
      <c r="F53" s="8"/>
      <c r="G53" s="8"/>
      <c r="H53" s="8"/>
      <c r="I53" s="8"/>
    </row>
    <row r="54">
      <c r="A54" s="8"/>
      <c r="B54" s="8"/>
      <c r="C54" s="8"/>
      <c r="D54" s="8"/>
      <c r="E54" s="8"/>
      <c r="F54" s="8"/>
      <c r="G54" s="8"/>
      <c r="H54" s="8"/>
      <c r="I54" s="8"/>
    </row>
    <row r="55">
      <c r="A55" s="8"/>
      <c r="B55" s="8"/>
      <c r="C55" s="8"/>
      <c r="D55" s="8"/>
      <c r="E55" s="8"/>
      <c r="F55" s="8"/>
      <c r="G55" s="8"/>
      <c r="H55" s="8"/>
      <c r="I55" s="8"/>
    </row>
    <row r="56">
      <c r="A56" s="8"/>
      <c r="B56" s="8"/>
      <c r="C56" s="8"/>
      <c r="D56" s="8"/>
      <c r="E56" s="8"/>
      <c r="F56" s="8"/>
      <c r="G56" s="8"/>
      <c r="H56" s="8"/>
      <c r="I56" s="8"/>
    </row>
    <row r="57">
      <c r="A57" s="8"/>
      <c r="B57" s="8"/>
      <c r="C57" s="8"/>
      <c r="D57" s="8"/>
      <c r="E57" s="8"/>
      <c r="F57" s="8"/>
      <c r="G57" s="8"/>
      <c r="H57" s="8"/>
      <c r="I57" s="8"/>
    </row>
    <row r="58">
      <c r="A58" s="8"/>
      <c r="B58" s="8"/>
      <c r="C58" s="8"/>
      <c r="D58" s="8"/>
      <c r="E58" s="8"/>
      <c r="F58" s="8"/>
      <c r="G58" s="8"/>
      <c r="H58" s="8"/>
      <c r="I58" s="8"/>
    </row>
    <row r="59">
      <c r="A59" s="8"/>
      <c r="B59" s="8"/>
      <c r="C59" s="8"/>
      <c r="D59" s="8"/>
      <c r="E59" s="8"/>
      <c r="F59" s="8"/>
      <c r="G59" s="8"/>
      <c r="H59" s="8"/>
      <c r="I59" s="8"/>
    </row>
    <row r="60">
      <c r="A60" s="8"/>
      <c r="B60" s="8"/>
      <c r="C60" s="8"/>
      <c r="D60" s="8"/>
      <c r="E60" s="8"/>
      <c r="F60" s="8"/>
      <c r="G60" s="8"/>
      <c r="H60" s="8"/>
      <c r="I60" s="8"/>
    </row>
    <row r="61">
      <c r="A61" s="8"/>
      <c r="B61" s="8"/>
      <c r="C61" s="8"/>
      <c r="D61" s="8"/>
      <c r="E61" s="8"/>
      <c r="F61" s="8"/>
      <c r="G61" s="8"/>
      <c r="H61" s="8"/>
      <c r="I61" s="8"/>
    </row>
    <row r="62">
      <c r="A62" s="8"/>
      <c r="B62" s="8"/>
      <c r="C62" s="8"/>
      <c r="D62" s="8"/>
      <c r="E62" s="8"/>
      <c r="F62" s="8"/>
      <c r="G62" s="8"/>
      <c r="H62" s="8"/>
      <c r="I62" s="8"/>
    </row>
    <row r="63">
      <c r="A63" s="8"/>
      <c r="B63" s="8"/>
      <c r="C63" s="8"/>
      <c r="D63" s="8"/>
      <c r="E63" s="8"/>
      <c r="F63" s="8"/>
      <c r="G63" s="8"/>
      <c r="H63" s="8"/>
      <c r="I63" s="8"/>
    </row>
    <row r="64">
      <c r="A64" s="8"/>
      <c r="B64" s="8"/>
      <c r="C64" s="8"/>
      <c r="D64" s="8"/>
      <c r="E64" s="8"/>
      <c r="F64" s="8"/>
      <c r="G64" s="8"/>
      <c r="H64" s="8"/>
      <c r="I64" s="8"/>
    </row>
    <row r="65">
      <c r="A65" s="8"/>
      <c r="B65" s="8"/>
      <c r="C65" s="8"/>
      <c r="D65" s="8"/>
      <c r="E65" s="8"/>
      <c r="F65" s="8"/>
      <c r="G65" s="8"/>
      <c r="H65" s="8"/>
      <c r="I65" s="8"/>
    </row>
    <row r="66">
      <c r="A66" s="8"/>
      <c r="B66" s="8"/>
      <c r="C66" s="8"/>
      <c r="D66" s="8"/>
      <c r="E66" s="8"/>
      <c r="F66" s="8"/>
      <c r="G66" s="8"/>
      <c r="H66" s="8"/>
      <c r="I66" s="8"/>
    </row>
    <row r="67">
      <c r="A67" s="8"/>
      <c r="B67" s="8"/>
      <c r="C67" s="8"/>
      <c r="D67" s="8"/>
      <c r="E67" s="8"/>
      <c r="F67" s="8"/>
      <c r="G67" s="8"/>
      <c r="H67" s="8"/>
      <c r="I67" s="8"/>
    </row>
    <row r="68">
      <c r="A68" s="8"/>
      <c r="B68" s="8"/>
      <c r="C68" s="8"/>
      <c r="D68" s="8"/>
      <c r="E68" s="8"/>
      <c r="F68" s="8"/>
      <c r="G68" s="8"/>
      <c r="H68" s="8"/>
      <c r="I68" s="8"/>
    </row>
    <row r="69">
      <c r="A69" s="8"/>
      <c r="B69" s="8"/>
      <c r="C69" s="8"/>
      <c r="D69" s="8"/>
      <c r="E69" s="8"/>
      <c r="F69" s="8"/>
      <c r="G69" s="8"/>
      <c r="H69" s="8"/>
      <c r="I69" s="8"/>
    </row>
    <row r="70">
      <c r="A70" s="8"/>
      <c r="B70" s="8"/>
      <c r="C70" s="8"/>
      <c r="D70" s="8"/>
      <c r="E70" s="8"/>
      <c r="F70" s="8"/>
      <c r="G70" s="8"/>
      <c r="H70" s="8"/>
      <c r="I70" s="8"/>
    </row>
    <row r="71">
      <c r="A71" s="8"/>
      <c r="B71" s="8"/>
      <c r="C71" s="8"/>
      <c r="D71" s="8"/>
      <c r="E71" s="8"/>
      <c r="F71" s="8"/>
      <c r="G71" s="8"/>
      <c r="H71" s="8"/>
      <c r="I71" s="8"/>
    </row>
    <row r="72">
      <c r="A72" s="8"/>
      <c r="B72" s="8"/>
      <c r="C72" s="8"/>
      <c r="D72" s="8"/>
      <c r="E72" s="8"/>
      <c r="F72" s="8"/>
      <c r="G72" s="8"/>
      <c r="H72" s="8"/>
      <c r="I72" s="8"/>
    </row>
    <row r="73">
      <c r="A73" s="8"/>
      <c r="B73" s="8"/>
      <c r="C73" s="8"/>
      <c r="D73" s="8"/>
      <c r="E73" s="8"/>
      <c r="F73" s="8"/>
      <c r="G73" s="8"/>
      <c r="H73" s="8"/>
      <c r="I73" s="8"/>
    </row>
    <row r="74">
      <c r="A74" s="8"/>
      <c r="B74" s="8"/>
      <c r="C74" s="8"/>
      <c r="D74" s="8"/>
      <c r="E74" s="8"/>
      <c r="F74" s="8"/>
      <c r="G74" s="8"/>
      <c r="H74" s="8"/>
      <c r="I74" s="8"/>
    </row>
    <row r="75">
      <c r="A75" s="8"/>
      <c r="B75" s="8"/>
      <c r="C75" s="8"/>
      <c r="D75" s="8"/>
      <c r="E75" s="8"/>
      <c r="F75" s="8"/>
      <c r="G75" s="8"/>
      <c r="H75" s="8"/>
      <c r="I75" s="8"/>
    </row>
    <row r="76">
      <c r="A76" s="8"/>
      <c r="B76" s="8"/>
      <c r="C76" s="8"/>
      <c r="D76" s="8"/>
      <c r="E76" s="8"/>
      <c r="F76" s="8"/>
      <c r="G76" s="8"/>
      <c r="H76" s="8"/>
      <c r="I76" s="8"/>
    </row>
    <row r="77">
      <c r="A77" s="8"/>
      <c r="B77" s="8"/>
      <c r="C77" s="8"/>
      <c r="D77" s="8"/>
      <c r="E77" s="8"/>
      <c r="F77" s="8"/>
      <c r="G77" s="8"/>
      <c r="H77" s="8"/>
      <c r="I77" s="8"/>
    </row>
    <row r="78">
      <c r="A78" s="8"/>
      <c r="B78" s="8"/>
      <c r="C78" s="8"/>
      <c r="D78" s="8"/>
      <c r="E78" s="8"/>
      <c r="F78" s="8"/>
      <c r="G78" s="8"/>
      <c r="H78" s="8"/>
      <c r="I78" s="8"/>
    </row>
    <row r="79">
      <c r="A79" s="8"/>
      <c r="B79" s="8"/>
      <c r="C79" s="8"/>
      <c r="D79" s="8"/>
      <c r="E79" s="8"/>
      <c r="F79" s="8"/>
      <c r="G79" s="8"/>
      <c r="H79" s="8"/>
      <c r="I79" s="8"/>
    </row>
    <row r="80">
      <c r="A80" s="8"/>
      <c r="B80" s="8"/>
      <c r="C80" s="8"/>
      <c r="D80" s="8"/>
      <c r="E80" s="8"/>
      <c r="F80" s="8"/>
      <c r="G80" s="8"/>
      <c r="H80" s="8"/>
      <c r="I80" s="8"/>
    </row>
    <row r="81">
      <c r="A81" s="8"/>
      <c r="B81" s="8"/>
      <c r="C81" s="8"/>
      <c r="D81" s="8"/>
      <c r="E81" s="8"/>
      <c r="F81" s="8"/>
      <c r="G81" s="8"/>
      <c r="H81" s="8"/>
      <c r="I81" s="8"/>
    </row>
    <row r="82">
      <c r="A82" s="8"/>
      <c r="B82" s="8"/>
      <c r="C82" s="8"/>
      <c r="D82" s="8"/>
      <c r="E82" s="8"/>
      <c r="F82" s="8"/>
      <c r="G82" s="8"/>
      <c r="H82" s="8"/>
      <c r="I82" s="8"/>
    </row>
    <row r="83">
      <c r="A83" s="8"/>
      <c r="B83" s="8"/>
      <c r="C83" s="8"/>
      <c r="D83" s="8"/>
      <c r="E83" s="8"/>
      <c r="F83" s="8"/>
      <c r="G83" s="8"/>
      <c r="H83" s="8"/>
      <c r="I83" s="8"/>
    </row>
    <row r="84">
      <c r="A84" s="8"/>
      <c r="B84" s="8"/>
      <c r="C84" s="8"/>
      <c r="D84" s="8"/>
      <c r="E84" s="8"/>
      <c r="F84" s="8"/>
      <c r="G84" s="8"/>
      <c r="H84" s="8"/>
      <c r="I84" s="8"/>
    </row>
    <row r="85">
      <c r="A85" s="8"/>
      <c r="B85" s="8"/>
      <c r="C85" s="8"/>
      <c r="D85" s="8"/>
      <c r="E85" s="8"/>
      <c r="F85" s="8"/>
      <c r="G85" s="8"/>
      <c r="H85" s="8"/>
      <c r="I85" s="8"/>
    </row>
    <row r="86">
      <c r="A86" s="8"/>
      <c r="B86" s="8"/>
      <c r="C86" s="8"/>
      <c r="D86" s="8"/>
      <c r="E86" s="8"/>
      <c r="F86" s="8"/>
      <c r="G86" s="8"/>
      <c r="H86" s="8"/>
      <c r="I86" s="8"/>
    </row>
    <row r="87">
      <c r="A87" s="8"/>
      <c r="B87" s="8"/>
      <c r="C87" s="8"/>
      <c r="D87" s="8"/>
      <c r="E87" s="8"/>
      <c r="F87" s="8"/>
      <c r="G87" s="8"/>
      <c r="H87" s="8"/>
      <c r="I87" s="8"/>
    </row>
    <row r="88">
      <c r="A88" s="8"/>
      <c r="B88" s="8"/>
      <c r="C88" s="8"/>
      <c r="D88" s="8"/>
      <c r="E88" s="8"/>
      <c r="F88" s="8"/>
      <c r="G88" s="8"/>
      <c r="H88" s="8"/>
      <c r="I88" s="8"/>
    </row>
    <row r="89">
      <c r="A89" s="8"/>
      <c r="B89" s="8"/>
      <c r="C89" s="8"/>
      <c r="D89" s="8"/>
      <c r="E89" s="8"/>
      <c r="F89" s="8"/>
      <c r="G89" s="8"/>
      <c r="H89" s="8"/>
      <c r="I89" s="8"/>
    </row>
    <row r="90">
      <c r="A90" s="8"/>
      <c r="B90" s="8"/>
      <c r="C90" s="8"/>
      <c r="D90" s="8"/>
      <c r="E90" s="8"/>
      <c r="F90" s="8"/>
      <c r="G90" s="8"/>
      <c r="H90" s="8"/>
      <c r="I90" s="8"/>
    </row>
    <row r="91">
      <c r="A91" s="8"/>
      <c r="B91" s="8"/>
      <c r="C91" s="8"/>
      <c r="D91" s="8"/>
      <c r="E91" s="8"/>
      <c r="F91" s="8"/>
      <c r="G91" s="8"/>
      <c r="H91" s="8"/>
      <c r="I91" s="8"/>
    </row>
    <row r="92">
      <c r="A92" s="8"/>
      <c r="B92" s="8"/>
      <c r="C92" s="8"/>
      <c r="D92" s="8"/>
      <c r="E92" s="8"/>
      <c r="F92" s="8"/>
      <c r="G92" s="8"/>
      <c r="H92" s="8"/>
      <c r="I92" s="8"/>
    </row>
    <row r="93">
      <c r="A93" s="8"/>
      <c r="B93" s="8"/>
      <c r="C93" s="8"/>
      <c r="D93" s="8"/>
      <c r="E93" s="8"/>
      <c r="F93" s="8"/>
      <c r="G93" s="8"/>
      <c r="H93" s="8"/>
      <c r="I93" s="8"/>
    </row>
    <row r="94">
      <c r="A94" s="8"/>
      <c r="B94" s="8"/>
      <c r="C94" s="8"/>
      <c r="D94" s="8"/>
      <c r="E94" s="8"/>
      <c r="F94" s="8"/>
      <c r="G94" s="8"/>
      <c r="H94" s="8"/>
      <c r="I94" s="8"/>
    </row>
    <row r="95">
      <c r="A95" s="8"/>
      <c r="B95" s="8"/>
      <c r="C95" s="8"/>
      <c r="D95" s="8"/>
      <c r="E95" s="8"/>
      <c r="F95" s="8"/>
      <c r="G95" s="8"/>
      <c r="H95" s="8"/>
      <c r="I95" s="8"/>
    </row>
    <row r="96">
      <c r="A96" s="8"/>
      <c r="B96" s="8"/>
      <c r="C96" s="8"/>
      <c r="D96" s="8"/>
      <c r="E96" s="8"/>
      <c r="F96" s="8"/>
      <c r="G96" s="8"/>
      <c r="H96" s="8"/>
      <c r="I96" s="8"/>
    </row>
    <row r="97">
      <c r="A97" s="8"/>
      <c r="B97" s="8"/>
      <c r="C97" s="8"/>
      <c r="D97" s="8"/>
      <c r="E97" s="8"/>
      <c r="F97" s="8"/>
      <c r="G97" s="8"/>
      <c r="H97" s="8"/>
      <c r="I97" s="8"/>
    </row>
    <row r="98">
      <c r="A98" s="8"/>
      <c r="B98" s="8"/>
      <c r="C98" s="8"/>
      <c r="D98" s="8"/>
      <c r="E98" s="8"/>
      <c r="F98" s="8"/>
      <c r="G98" s="8"/>
      <c r="H98" s="8"/>
      <c r="I98" s="8"/>
    </row>
    <row r="99">
      <c r="A99" s="8"/>
      <c r="B99" s="8"/>
      <c r="C99" s="8"/>
      <c r="D99" s="8"/>
      <c r="E99" s="8"/>
      <c r="F99" s="8"/>
      <c r="G99" s="8"/>
      <c r="H99" s="8"/>
      <c r="I99" s="8"/>
    </row>
    <row r="100">
      <c r="A100" s="8"/>
      <c r="B100" s="8"/>
      <c r="C100" s="8"/>
      <c r="D100" s="8"/>
      <c r="E100" s="8"/>
      <c r="F100" s="8"/>
      <c r="G100" s="8"/>
      <c r="H100" s="8"/>
      <c r="I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</row>
  </sheetData>
  <mergeCells count="3">
    <mergeCell ref="B5:D5"/>
    <mergeCell ref="F5:G5"/>
    <mergeCell ref="A7:I7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38"/>
    <col customWidth="1" min="2" max="8" width="36.5"/>
    <col customWidth="1" min="9" max="9" width="63.25"/>
  </cols>
  <sheetData>
    <row r="1">
      <c r="A1" s="82"/>
      <c r="B1" s="83" t="s">
        <v>228</v>
      </c>
      <c r="C1" s="83" t="s">
        <v>229</v>
      </c>
      <c r="D1" s="83" t="s">
        <v>230</v>
      </c>
      <c r="E1" s="83" t="s">
        <v>231</v>
      </c>
      <c r="F1" s="83" t="s">
        <v>232</v>
      </c>
      <c r="G1" s="83" t="s">
        <v>233</v>
      </c>
      <c r="H1" s="83" t="s">
        <v>234</v>
      </c>
      <c r="I1" s="83" t="s">
        <v>235</v>
      </c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</row>
    <row r="2">
      <c r="A2" s="120" t="s">
        <v>332</v>
      </c>
      <c r="B2" s="121" t="s">
        <v>333</v>
      </c>
      <c r="C2" s="122" t="s">
        <v>334</v>
      </c>
      <c r="D2" s="122" t="s">
        <v>335</v>
      </c>
      <c r="E2" s="123"/>
      <c r="F2" s="123"/>
      <c r="G2" s="123"/>
      <c r="H2" s="123"/>
      <c r="I2" s="122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124" t="s">
        <v>336</v>
      </c>
      <c r="B3" s="125" t="s">
        <v>337</v>
      </c>
      <c r="C3" s="126" t="s">
        <v>338</v>
      </c>
      <c r="D3" s="126" t="s">
        <v>339</v>
      </c>
      <c r="E3" s="127"/>
      <c r="F3" s="127"/>
      <c r="G3" s="127"/>
      <c r="H3" s="127"/>
      <c r="I3" s="126" t="s">
        <v>340</v>
      </c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00.5" customHeight="1">
      <c r="A4" s="4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12"/>
      <c r="B5" s="128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57" t="s">
        <v>213</v>
      </c>
      <c r="B6" s="129" t="s">
        <v>84</v>
      </c>
      <c r="C6" s="129" t="s">
        <v>78</v>
      </c>
      <c r="D6" s="57" t="s">
        <v>225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57" t="s">
        <v>216</v>
      </c>
      <c r="B7" s="57" t="s">
        <v>92</v>
      </c>
      <c r="C7" s="57" t="s">
        <v>224</v>
      </c>
      <c r="D7" s="129" t="s">
        <v>76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57" t="s">
        <v>71</v>
      </c>
      <c r="B8" s="57" t="s">
        <v>222</v>
      </c>
      <c r="C8" s="57" t="s">
        <v>223</v>
      </c>
      <c r="D8" s="4"/>
      <c r="E8" s="130" t="s">
        <v>341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10" width="22.63"/>
  </cols>
  <sheetData>
    <row r="1">
      <c r="A1" s="97"/>
      <c r="B1" s="19" t="s">
        <v>342</v>
      </c>
      <c r="C1" s="19" t="s">
        <v>237</v>
      </c>
      <c r="D1" s="19" t="s">
        <v>238</v>
      </c>
      <c r="E1" s="19" t="s">
        <v>343</v>
      </c>
      <c r="F1" s="19" t="s">
        <v>344</v>
      </c>
      <c r="G1" s="19" t="s">
        <v>345</v>
      </c>
      <c r="H1" s="19" t="s">
        <v>346</v>
      </c>
      <c r="I1" s="19" t="s">
        <v>347</v>
      </c>
      <c r="J1" s="19" t="s">
        <v>348</v>
      </c>
    </row>
    <row r="2">
      <c r="A2" s="4" t="s">
        <v>349</v>
      </c>
      <c r="B2" s="37"/>
      <c r="C2" s="4" t="s">
        <v>350</v>
      </c>
      <c r="D2" s="4" t="s">
        <v>351</v>
      </c>
      <c r="E2" s="4" t="s">
        <v>352</v>
      </c>
      <c r="F2" s="4" t="s">
        <v>353</v>
      </c>
      <c r="G2" s="4" t="s">
        <v>354</v>
      </c>
      <c r="H2" s="4" t="s">
        <v>355</v>
      </c>
      <c r="I2" s="4" t="s">
        <v>356</v>
      </c>
      <c r="J2" s="4" t="s">
        <v>357</v>
      </c>
      <c r="K2" s="8"/>
      <c r="L2" s="8"/>
      <c r="M2" s="8"/>
      <c r="N2" s="8"/>
      <c r="O2" s="8"/>
      <c r="P2" s="8"/>
      <c r="Q2" s="8"/>
    </row>
    <row r="3">
      <c r="A3" s="131">
        <v>1650000.0</v>
      </c>
      <c r="B3" s="19" t="s">
        <v>358</v>
      </c>
      <c r="C3" s="132">
        <v>206250.0</v>
      </c>
      <c r="D3" s="132">
        <v>206250.0</v>
      </c>
      <c r="E3" s="132">
        <v>206250.0</v>
      </c>
      <c r="F3" s="132">
        <v>206250.0</v>
      </c>
      <c r="G3" s="132">
        <v>206250.0</v>
      </c>
      <c r="H3" s="132">
        <v>206250.0</v>
      </c>
      <c r="I3" s="132">
        <v>206250.0</v>
      </c>
      <c r="J3" s="132">
        <v>206250.0</v>
      </c>
    </row>
    <row r="4">
      <c r="A4" s="131">
        <v>201500.0</v>
      </c>
      <c r="B4" s="19" t="s">
        <v>359</v>
      </c>
      <c r="C4" s="132">
        <v>25187.5</v>
      </c>
      <c r="D4" s="132">
        <v>25187.5</v>
      </c>
      <c r="E4" s="132">
        <v>25187.5</v>
      </c>
      <c r="F4" s="132">
        <v>25187.5</v>
      </c>
      <c r="G4" s="132">
        <v>25187.5</v>
      </c>
      <c r="H4" s="132">
        <v>25187.5</v>
      </c>
      <c r="I4" s="132">
        <v>25187.5</v>
      </c>
      <c r="J4" s="132">
        <v>25187.5</v>
      </c>
    </row>
    <row r="5">
      <c r="A5" s="131">
        <v>556410.0</v>
      </c>
      <c r="B5" s="97" t="s">
        <v>360</v>
      </c>
      <c r="C5" s="133">
        <f t="shared" ref="C5:J5" si="1">$A$3*C10</f>
        <v>177856.2431</v>
      </c>
      <c r="D5" s="133">
        <f t="shared" si="1"/>
        <v>173947.4303</v>
      </c>
      <c r="E5" s="133">
        <f t="shared" si="1"/>
        <v>212076.1478</v>
      </c>
      <c r="F5" s="133">
        <f t="shared" si="1"/>
        <v>201199.1892</v>
      </c>
      <c r="G5" s="133">
        <f t="shared" si="1"/>
        <v>222392.8515</v>
      </c>
      <c r="H5" s="133">
        <f t="shared" si="1"/>
        <v>244272.8273</v>
      </c>
      <c r="I5" s="133">
        <f t="shared" si="1"/>
        <v>203022.9326</v>
      </c>
      <c r="J5" s="133">
        <f t="shared" si="1"/>
        <v>215232.3781</v>
      </c>
    </row>
    <row r="6">
      <c r="A6" s="131">
        <v>98742.0</v>
      </c>
      <c r="B6" s="97" t="s">
        <v>361</v>
      </c>
      <c r="C6" s="133">
        <f t="shared" ref="C6:J6" si="2">$A$4*C12</f>
        <v>17084.70532</v>
      </c>
      <c r="D6" s="133">
        <f t="shared" si="2"/>
        <v>-3206.476995</v>
      </c>
      <c r="E6" s="133">
        <f t="shared" si="2"/>
        <v>56918.06494</v>
      </c>
      <c r="F6" s="133">
        <f t="shared" si="2"/>
        <v>15508.86839</v>
      </c>
      <c r="G6" s="133">
        <f t="shared" si="2"/>
        <v>43823.7428</v>
      </c>
      <c r="H6" s="133">
        <f t="shared" si="2"/>
        <v>68778.46959</v>
      </c>
      <c r="I6" s="133">
        <f t="shared" si="2"/>
        <v>2296.664089</v>
      </c>
      <c r="J6" s="133">
        <f t="shared" si="2"/>
        <v>295.9618672</v>
      </c>
    </row>
    <row r="7" ht="177.0" customHeight="1">
      <c r="A7" s="131">
        <v>556410.0</v>
      </c>
    </row>
    <row r="8">
      <c r="A8" s="133">
        <v>888709.7367019999</v>
      </c>
    </row>
    <row r="9">
      <c r="A9" s="133">
        <v>68083.0952687028</v>
      </c>
      <c r="B9" s="134">
        <v>1236321.0</v>
      </c>
      <c r="C9" s="135">
        <v>95795.500001</v>
      </c>
      <c r="D9" s="136">
        <v>93690.166667</v>
      </c>
      <c r="E9" s="136">
        <v>114226.75</v>
      </c>
      <c r="F9" s="136">
        <v>108368.29000000001</v>
      </c>
      <c r="G9" s="136">
        <v>119783.45000000001</v>
      </c>
      <c r="H9" s="136">
        <v>131568.26666700002</v>
      </c>
      <c r="I9" s="136">
        <v>109350.58</v>
      </c>
      <c r="J9" s="136">
        <v>115926.733367</v>
      </c>
      <c r="K9" s="135">
        <f t="shared" ref="K9:K12" si="4">SUM(C9:J9)</f>
        <v>888709.7367</v>
      </c>
    </row>
    <row r="10">
      <c r="C10" s="137">
        <f t="shared" ref="C10:J10" si="3">C9/$K$9</f>
        <v>0.1077916625</v>
      </c>
      <c r="D10" s="137">
        <f t="shared" si="3"/>
        <v>0.105422685</v>
      </c>
      <c r="E10" s="137">
        <f t="shared" si="3"/>
        <v>0.1285309987</v>
      </c>
      <c r="F10" s="137">
        <f t="shared" si="3"/>
        <v>0.1219389026</v>
      </c>
      <c r="G10" s="137">
        <f t="shared" si="3"/>
        <v>0.1347835464</v>
      </c>
      <c r="H10" s="137">
        <f t="shared" si="3"/>
        <v>0.1480441377</v>
      </c>
      <c r="I10" s="137">
        <f t="shared" si="3"/>
        <v>0.1230442016</v>
      </c>
      <c r="J10" s="137">
        <f t="shared" si="3"/>
        <v>0.1304438655</v>
      </c>
      <c r="K10" s="137">
        <f t="shared" si="4"/>
        <v>1</v>
      </c>
    </row>
    <row r="11">
      <c r="B11" s="97">
        <v>97130.0</v>
      </c>
      <c r="C11" s="136">
        <v>5772.603572867083</v>
      </c>
      <c r="D11" s="136">
        <v>-1083.4088272716035</v>
      </c>
      <c r="E11" s="136">
        <v>19231.553538097185</v>
      </c>
      <c r="F11" s="136">
        <v>5240.157636592834</v>
      </c>
      <c r="G11" s="136">
        <v>14807.226085896955</v>
      </c>
      <c r="H11" s="136">
        <v>23238.963262520352</v>
      </c>
      <c r="I11" s="97">
        <v>776.0</v>
      </c>
      <c r="J11" s="97">
        <v>100.0</v>
      </c>
      <c r="K11" s="136">
        <f t="shared" si="4"/>
        <v>68083.09527</v>
      </c>
    </row>
    <row r="12">
      <c r="C12" s="137">
        <f t="shared" ref="C12:J12" si="5">C11/$K$11</f>
        <v>0.08478761945</v>
      </c>
      <c r="D12" s="137">
        <f t="shared" si="5"/>
        <v>-0.01591303719</v>
      </c>
      <c r="E12" s="137">
        <f t="shared" si="5"/>
        <v>0.2824717863</v>
      </c>
      <c r="F12" s="137">
        <f t="shared" si="5"/>
        <v>0.07696708876</v>
      </c>
      <c r="G12" s="137">
        <f t="shared" si="5"/>
        <v>0.2174875573</v>
      </c>
      <c r="H12" s="137">
        <f t="shared" si="5"/>
        <v>0.3413323553</v>
      </c>
      <c r="I12" s="137">
        <f t="shared" si="5"/>
        <v>0.01139783667</v>
      </c>
      <c r="J12" s="137">
        <f t="shared" si="5"/>
        <v>0.001468793386</v>
      </c>
      <c r="K12" s="137">
        <f t="shared" si="4"/>
        <v>1</v>
      </c>
    </row>
    <row r="14">
      <c r="B14" s="97" t="s">
        <v>362</v>
      </c>
    </row>
    <row r="15">
      <c r="B15" s="97">
        <v>432110.0</v>
      </c>
    </row>
    <row r="16">
      <c r="B16" s="97">
        <v>88742.0</v>
      </c>
    </row>
    <row r="17">
      <c r="B17" s="97">
        <v>124300.0</v>
      </c>
    </row>
    <row r="18">
      <c r="B18" s="97">
        <v>10000.0</v>
      </c>
    </row>
    <row r="19">
      <c r="B19" s="136">
        <f t="shared" ref="B19:B20" si="6">B15+B17</f>
        <v>556410</v>
      </c>
    </row>
    <row r="20">
      <c r="B20" s="136">
        <f t="shared" si="6"/>
        <v>98742</v>
      </c>
    </row>
    <row r="23">
      <c r="C23" s="97">
        <v>1650000.0</v>
      </c>
    </row>
    <row r="24">
      <c r="C24" s="97">
        <v>201500.0</v>
      </c>
    </row>
    <row r="30">
      <c r="C30" s="97" t="s">
        <v>363</v>
      </c>
    </row>
    <row r="31">
      <c r="C31" s="97" t="s">
        <v>364</v>
      </c>
    </row>
    <row r="32">
      <c r="C32" s="97" t="s">
        <v>365</v>
      </c>
    </row>
    <row r="33">
      <c r="C33" s="97" t="s">
        <v>366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88"/>
    <col customWidth="1" min="2" max="3" width="50.63"/>
    <col customWidth="1" min="4" max="4" width="57.0"/>
    <col customWidth="1" min="5" max="5" width="57.88"/>
    <col customWidth="1" min="6" max="6" width="57.5"/>
    <col customWidth="1" min="7" max="7" width="46.75"/>
    <col customWidth="1" min="8" max="8" width="53.75"/>
    <col customWidth="1" min="9" max="9" width="59.38"/>
  </cols>
  <sheetData>
    <row r="1" ht="122.25" customHeight="1">
      <c r="A1" s="12" t="s">
        <v>26</v>
      </c>
      <c r="B1" s="13" t="s">
        <v>27</v>
      </c>
      <c r="C1" s="13" t="s">
        <v>28</v>
      </c>
      <c r="D1" s="12" t="s">
        <v>29</v>
      </c>
      <c r="E1" s="12" t="s">
        <v>30</v>
      </c>
      <c r="F1" s="12" t="s">
        <v>31</v>
      </c>
      <c r="G1" s="12" t="s">
        <v>32</v>
      </c>
      <c r="H1" s="12" t="s">
        <v>33</v>
      </c>
      <c r="I1" s="13" t="s">
        <v>34</v>
      </c>
      <c r="J1" s="14"/>
    </row>
    <row r="2">
      <c r="A2" s="15"/>
      <c r="B2" s="16"/>
      <c r="C2" s="17"/>
      <c r="D2" s="17"/>
      <c r="E2" s="17"/>
      <c r="F2" s="17"/>
      <c r="G2" s="18"/>
      <c r="H2" s="17"/>
      <c r="I2" s="17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3" t="s">
        <v>35</v>
      </c>
      <c r="B3" s="19" t="s">
        <v>36</v>
      </c>
      <c r="C3" s="20" t="s">
        <v>37</v>
      </c>
      <c r="D3" s="20" t="s">
        <v>38</v>
      </c>
      <c r="E3" s="20" t="s">
        <v>39</v>
      </c>
      <c r="F3" s="20" t="s">
        <v>40</v>
      </c>
      <c r="G3" s="20" t="s">
        <v>41</v>
      </c>
      <c r="H3" s="20" t="s">
        <v>42</v>
      </c>
    </row>
    <row r="4">
      <c r="A4" s="21" t="s">
        <v>43</v>
      </c>
      <c r="B4" s="20" t="s">
        <v>44</v>
      </c>
      <c r="C4" s="20" t="s">
        <v>45</v>
      </c>
      <c r="D4" s="20" t="s">
        <v>46</v>
      </c>
      <c r="E4" s="20" t="s">
        <v>47</v>
      </c>
      <c r="F4" s="20" t="s">
        <v>48</v>
      </c>
      <c r="G4" s="20" t="s">
        <v>49</v>
      </c>
      <c r="H4" s="20" t="s">
        <v>50</v>
      </c>
    </row>
    <row r="5" ht="109.5" customHeight="1">
      <c r="A5" s="20" t="s">
        <v>51</v>
      </c>
      <c r="B5" s="22" t="s">
        <v>52</v>
      </c>
      <c r="C5" s="20" t="s">
        <v>53</v>
      </c>
      <c r="D5" s="20" t="s">
        <v>54</v>
      </c>
      <c r="E5" s="20" t="s">
        <v>55</v>
      </c>
      <c r="F5" s="20" t="s">
        <v>56</v>
      </c>
    </row>
    <row r="6" ht="30.75" customHeight="1">
      <c r="A6" s="20"/>
      <c r="B6" s="20" t="s">
        <v>57</v>
      </c>
      <c r="C6" s="20" t="s">
        <v>58</v>
      </c>
      <c r="D6" s="20" t="s">
        <v>59</v>
      </c>
    </row>
    <row r="7" ht="21.0" customHeight="1">
      <c r="D7" s="20" t="s">
        <v>60</v>
      </c>
    </row>
    <row r="8" ht="34.5" customHeight="1">
      <c r="D8" s="20" t="s">
        <v>61</v>
      </c>
    </row>
    <row r="10">
      <c r="A10" s="19"/>
    </row>
    <row r="11">
      <c r="A11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59.5"/>
  </cols>
  <sheetData>
    <row r="1">
      <c r="A1" s="2" t="s">
        <v>62</v>
      </c>
      <c r="B1" s="2" t="s">
        <v>63</v>
      </c>
      <c r="C1" s="23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4" t="s">
        <v>70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25" t="s">
        <v>71</v>
      </c>
      <c r="B2" s="19" t="s">
        <v>72</v>
      </c>
      <c r="C2" s="19"/>
      <c r="D2" s="19" t="s">
        <v>73</v>
      </c>
      <c r="E2" s="19" t="s">
        <v>71</v>
      </c>
      <c r="F2" s="19" t="s">
        <v>74</v>
      </c>
      <c r="G2" s="19" t="s">
        <v>72</v>
      </c>
      <c r="H2" s="19" t="s">
        <v>75</v>
      </c>
      <c r="I2" s="19" t="s">
        <v>72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25" t="s">
        <v>76</v>
      </c>
      <c r="B3" s="19" t="s">
        <v>75</v>
      </c>
      <c r="C3" s="10"/>
      <c r="D3" s="19" t="s">
        <v>75</v>
      </c>
      <c r="E3" s="10"/>
      <c r="F3" s="19" t="s">
        <v>75</v>
      </c>
      <c r="G3" s="19" t="s">
        <v>73</v>
      </c>
      <c r="H3" s="19" t="s">
        <v>77</v>
      </c>
      <c r="I3" s="19" t="s">
        <v>73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25" t="s">
        <v>78</v>
      </c>
      <c r="B4" s="19" t="s">
        <v>77</v>
      </c>
      <c r="C4" s="10"/>
      <c r="D4" s="19" t="s">
        <v>71</v>
      </c>
      <c r="E4" s="10"/>
      <c r="F4" s="19" t="s">
        <v>77</v>
      </c>
      <c r="H4" s="19" t="s">
        <v>79</v>
      </c>
      <c r="I4" s="19" t="s">
        <v>75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6"/>
      <c r="B5" s="19" t="s">
        <v>79</v>
      </c>
      <c r="C5" s="10"/>
      <c r="D5" s="10"/>
      <c r="E5" s="10"/>
      <c r="I5" s="19" t="s">
        <v>77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26"/>
      <c r="B6" s="19" t="s">
        <v>80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26"/>
      <c r="B7" s="19" t="s">
        <v>81</v>
      </c>
      <c r="C7" s="10"/>
      <c r="D7" s="1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26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26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2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2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33.63"/>
  </cols>
  <sheetData>
    <row r="1">
      <c r="A1" s="27" t="s">
        <v>0</v>
      </c>
      <c r="B1" s="28" t="s">
        <v>1</v>
      </c>
      <c r="C1" s="28" t="s">
        <v>2</v>
      </c>
      <c r="D1" s="28" t="s">
        <v>82</v>
      </c>
      <c r="E1" s="28" t="s">
        <v>4</v>
      </c>
      <c r="F1" s="28" t="s">
        <v>5</v>
      </c>
      <c r="G1" s="28" t="s">
        <v>60</v>
      </c>
      <c r="H1" s="28" t="s">
        <v>83</v>
      </c>
      <c r="I1" s="28" t="s">
        <v>8</v>
      </c>
    </row>
    <row r="2">
      <c r="A2" s="27" t="s">
        <v>84</v>
      </c>
      <c r="B2" s="27" t="s">
        <v>85</v>
      </c>
      <c r="C2" s="28" t="s">
        <v>86</v>
      </c>
      <c r="D2" s="28" t="s">
        <v>87</v>
      </c>
      <c r="E2" s="28" t="s">
        <v>88</v>
      </c>
      <c r="F2" s="28" t="s">
        <v>89</v>
      </c>
      <c r="G2" s="28" t="s">
        <v>87</v>
      </c>
      <c r="H2" s="28" t="s">
        <v>90</v>
      </c>
      <c r="I2" s="28" t="s">
        <v>91</v>
      </c>
    </row>
    <row r="3">
      <c r="A3" s="27" t="s">
        <v>92</v>
      </c>
      <c r="B3" s="27" t="s">
        <v>93</v>
      </c>
      <c r="C3" s="29"/>
      <c r="D3" s="28" t="s">
        <v>94</v>
      </c>
      <c r="E3" s="29"/>
      <c r="F3" s="28" t="s">
        <v>91</v>
      </c>
      <c r="G3" s="28" t="s">
        <v>94</v>
      </c>
      <c r="H3" s="28"/>
      <c r="I3" s="29"/>
    </row>
    <row r="4">
      <c r="A4" s="27" t="s">
        <v>95</v>
      </c>
      <c r="B4" s="27" t="s">
        <v>91</v>
      </c>
      <c r="C4" s="29"/>
      <c r="D4" s="29"/>
      <c r="E4" s="29"/>
      <c r="F4" s="29"/>
      <c r="G4" s="29"/>
      <c r="H4" s="29"/>
      <c r="I4" s="29"/>
    </row>
    <row r="5">
      <c r="A5" s="27"/>
      <c r="B5" s="27" t="s">
        <v>89</v>
      </c>
      <c r="C5" s="29"/>
      <c r="D5" s="29"/>
      <c r="E5" s="29"/>
      <c r="F5" s="29"/>
      <c r="G5" s="29"/>
      <c r="H5" s="29"/>
      <c r="I5" s="29"/>
    </row>
    <row r="6">
      <c r="A6" s="30"/>
      <c r="B6" s="31"/>
      <c r="C6" s="32"/>
      <c r="D6" s="32"/>
      <c r="E6" s="32"/>
      <c r="F6" s="32"/>
      <c r="G6" s="32"/>
      <c r="H6" s="32"/>
      <c r="I6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5"/>
    <col customWidth="1" min="2" max="2" width="22.88"/>
    <col customWidth="1" min="3" max="8" width="20.25"/>
    <col customWidth="1" min="9" max="9" width="18.5"/>
    <col customWidth="1" min="10" max="10" width="19.13"/>
  </cols>
  <sheetData>
    <row r="1">
      <c r="A1" s="33" t="s">
        <v>96</v>
      </c>
      <c r="B1" s="2" t="s">
        <v>97</v>
      </c>
      <c r="C1" s="34" t="s">
        <v>98</v>
      </c>
      <c r="D1" s="35" t="s">
        <v>99</v>
      </c>
      <c r="E1" s="36" t="s">
        <v>100</v>
      </c>
      <c r="F1" s="2" t="s">
        <v>101</v>
      </c>
      <c r="G1" s="2" t="s">
        <v>102</v>
      </c>
      <c r="H1" s="33" t="s">
        <v>103</v>
      </c>
      <c r="I1" s="33" t="s">
        <v>104</v>
      </c>
      <c r="J1" s="14" t="s">
        <v>105</v>
      </c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 t="s">
        <v>106</v>
      </c>
      <c r="B2" s="39" t="s">
        <v>107</v>
      </c>
      <c r="C2" s="39" t="s">
        <v>108</v>
      </c>
      <c r="D2" s="39" t="s">
        <v>109</v>
      </c>
      <c r="E2" s="39" t="s">
        <v>110</v>
      </c>
      <c r="F2" s="39" t="s">
        <v>111</v>
      </c>
      <c r="G2" s="39" t="s">
        <v>112</v>
      </c>
      <c r="H2" s="39" t="s">
        <v>113</v>
      </c>
      <c r="I2" s="39" t="s">
        <v>114</v>
      </c>
      <c r="J2" s="31" t="s">
        <v>115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9" t="s">
        <v>116</v>
      </c>
      <c r="B3" s="39" t="s">
        <v>117</v>
      </c>
      <c r="C3" s="39" t="s">
        <v>118</v>
      </c>
      <c r="D3" s="39" t="s">
        <v>119</v>
      </c>
      <c r="E3" s="39" t="s">
        <v>120</v>
      </c>
      <c r="F3" s="39" t="s">
        <v>121</v>
      </c>
      <c r="G3" s="39" t="s">
        <v>122</v>
      </c>
      <c r="H3" s="30" t="s">
        <v>123</v>
      </c>
      <c r="I3" s="39" t="s">
        <v>124</v>
      </c>
      <c r="J3" s="40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9" t="s">
        <v>125</v>
      </c>
      <c r="B4" s="39" t="s">
        <v>126</v>
      </c>
      <c r="C4" s="39" t="s">
        <v>127</v>
      </c>
      <c r="D4" s="39" t="s">
        <v>128</v>
      </c>
      <c r="E4" s="39" t="s">
        <v>129</v>
      </c>
      <c r="F4" s="41"/>
      <c r="G4" s="39" t="s">
        <v>130</v>
      </c>
      <c r="H4" s="39" t="s">
        <v>131</v>
      </c>
      <c r="I4" s="40"/>
      <c r="J4" s="41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41"/>
      <c r="B5" s="39" t="s">
        <v>132</v>
      </c>
      <c r="C5" s="41"/>
      <c r="D5" s="39" t="s">
        <v>133</v>
      </c>
      <c r="E5" s="39" t="s">
        <v>134</v>
      </c>
      <c r="F5" s="41"/>
      <c r="G5" s="39" t="s">
        <v>135</v>
      </c>
      <c r="H5" s="42" t="s">
        <v>136</v>
      </c>
      <c r="I5" s="41"/>
      <c r="J5" s="41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41"/>
      <c r="B6" s="39" t="s">
        <v>137</v>
      </c>
      <c r="C6" s="41"/>
      <c r="D6" s="41"/>
      <c r="F6" s="41"/>
      <c r="G6" s="41"/>
      <c r="H6" s="39" t="s">
        <v>138</v>
      </c>
      <c r="I6" s="41"/>
      <c r="J6" s="41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41"/>
      <c r="B7" s="39" t="s">
        <v>139</v>
      </c>
      <c r="C7" s="41"/>
      <c r="D7" s="41"/>
      <c r="F7" s="41"/>
      <c r="G7" s="41"/>
      <c r="H7" s="43" t="s">
        <v>140</v>
      </c>
      <c r="I7" s="41"/>
      <c r="J7" s="41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41"/>
      <c r="B8" s="39" t="s">
        <v>141</v>
      </c>
      <c r="C8" s="41"/>
      <c r="D8" s="41"/>
      <c r="E8" s="41"/>
      <c r="F8" s="41"/>
      <c r="G8" s="41"/>
      <c r="H8" s="41"/>
      <c r="I8" s="41"/>
      <c r="J8" s="41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41"/>
      <c r="B9" s="44" t="s">
        <v>142</v>
      </c>
      <c r="C9" s="41"/>
      <c r="D9" s="41"/>
      <c r="E9" s="41"/>
      <c r="F9" s="41"/>
      <c r="G9" s="41"/>
      <c r="H9" s="41"/>
      <c r="I9" s="41"/>
      <c r="J9" s="41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41"/>
      <c r="B10" s="39" t="s">
        <v>143</v>
      </c>
      <c r="C10" s="41"/>
      <c r="D10" s="41"/>
      <c r="E10" s="41"/>
      <c r="F10" s="41"/>
      <c r="G10" s="41"/>
      <c r="H10" s="41"/>
      <c r="I10" s="41"/>
      <c r="J10" s="41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45" t="s">
        <v>144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46" t="s">
        <v>145</v>
      </c>
      <c r="B17" s="46" t="s">
        <v>146</v>
      </c>
      <c r="C17" s="46" t="s">
        <v>147</v>
      </c>
      <c r="D17" s="46" t="s">
        <v>148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99.0" customHeight="1">
      <c r="A18" s="19"/>
      <c r="B18" s="48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78.75" customHeight="1">
      <c r="A19" s="19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90.75" customHeight="1">
      <c r="A20" s="4"/>
      <c r="E20" s="37"/>
      <c r="F20" s="8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7"/>
      <c r="B21" s="8"/>
      <c r="C21" s="8"/>
      <c r="D21" s="8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8"/>
      <c r="C22" s="8"/>
      <c r="D22" s="8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8"/>
      <c r="B23" s="8"/>
      <c r="C23" s="8"/>
      <c r="D23" s="8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8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1">
    <mergeCell ref="A16:D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33.0"/>
    <col customWidth="1" min="3" max="3" width="32.13"/>
    <col customWidth="1" min="4" max="4" width="35.0"/>
    <col customWidth="1" min="5" max="5" width="28.38"/>
    <col customWidth="1" min="6" max="6" width="36.13"/>
    <col customWidth="1" min="7" max="7" width="37.13"/>
    <col customWidth="1" min="8" max="8" width="32.63"/>
    <col customWidth="1" min="9" max="9" width="32.5"/>
  </cols>
  <sheetData>
    <row r="1" ht="179.25" customHeight="1">
      <c r="A1" s="12" t="s">
        <v>149</v>
      </c>
      <c r="B1" s="13" t="s">
        <v>150</v>
      </c>
      <c r="C1" s="13" t="s">
        <v>151</v>
      </c>
      <c r="D1" s="12" t="s">
        <v>152</v>
      </c>
      <c r="E1" s="12" t="s">
        <v>153</v>
      </c>
      <c r="F1" s="12" t="s">
        <v>154</v>
      </c>
      <c r="G1" s="12" t="s">
        <v>155</v>
      </c>
      <c r="H1" s="12" t="s">
        <v>156</v>
      </c>
      <c r="I1" s="13" t="s">
        <v>157</v>
      </c>
      <c r="J1" s="8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5.75" customHeight="1">
      <c r="A2" s="49"/>
      <c r="B2" s="49"/>
      <c r="C2" s="50"/>
      <c r="D2" s="51"/>
      <c r="E2" s="50"/>
      <c r="F2" s="51"/>
      <c r="G2" s="51"/>
      <c r="H2" s="52"/>
      <c r="I2" s="50"/>
      <c r="J2" s="53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83.25" customHeight="1">
      <c r="A3" s="55" t="s">
        <v>158</v>
      </c>
      <c r="B3" s="55" t="s">
        <v>159</v>
      </c>
      <c r="C3" s="56" t="s">
        <v>160</v>
      </c>
      <c r="D3" s="57" t="s">
        <v>161</v>
      </c>
      <c r="E3" s="56" t="s">
        <v>162</v>
      </c>
      <c r="F3" s="58" t="s">
        <v>163</v>
      </c>
      <c r="G3" s="57" t="s">
        <v>164</v>
      </c>
      <c r="H3" s="59" t="s">
        <v>165</v>
      </c>
      <c r="I3" s="56" t="s">
        <v>166</v>
      </c>
      <c r="J3" s="8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ht="96.0" customHeight="1">
      <c r="A4" s="55" t="s">
        <v>167</v>
      </c>
      <c r="B4" s="57" t="s">
        <v>168</v>
      </c>
      <c r="C4" s="57" t="s">
        <v>169</v>
      </c>
      <c r="D4" s="55" t="s">
        <v>170</v>
      </c>
      <c r="E4" s="56" t="s">
        <v>171</v>
      </c>
      <c r="F4" s="57" t="s">
        <v>172</v>
      </c>
      <c r="G4" s="55" t="s">
        <v>173</v>
      </c>
      <c r="H4" s="56" t="s">
        <v>174</v>
      </c>
      <c r="I4" s="57" t="s">
        <v>175</v>
      </c>
      <c r="J4" s="8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ht="69.75" customHeight="1">
      <c r="A5" s="55" t="s">
        <v>176</v>
      </c>
      <c r="B5" s="57" t="s">
        <v>177</v>
      </c>
      <c r="C5" s="56" t="s">
        <v>178</v>
      </c>
      <c r="D5" s="57" t="s">
        <v>179</v>
      </c>
      <c r="E5" s="56" t="s">
        <v>180</v>
      </c>
      <c r="F5" s="56" t="s">
        <v>163</v>
      </c>
      <c r="G5" s="60"/>
      <c r="H5" s="59" t="s">
        <v>181</v>
      </c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ht="72.75" customHeight="1">
      <c r="A6" s="56" t="s">
        <v>182</v>
      </c>
      <c r="B6" s="56" t="s">
        <v>183</v>
      </c>
      <c r="C6" s="56" t="s">
        <v>184</v>
      </c>
      <c r="D6" s="60"/>
      <c r="E6" s="59" t="s">
        <v>185</v>
      </c>
      <c r="F6" s="56" t="s">
        <v>186</v>
      </c>
      <c r="G6" s="60"/>
      <c r="H6" s="8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>
      <c r="A7" s="61"/>
      <c r="B7" s="59" t="s">
        <v>187</v>
      </c>
      <c r="C7" s="60"/>
      <c r="D7" s="60"/>
      <c r="E7" s="56" t="s">
        <v>188</v>
      </c>
      <c r="F7" s="60"/>
      <c r="G7" s="60"/>
      <c r="H7" s="61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>
      <c r="A8" s="62" t="s">
        <v>189</v>
      </c>
      <c r="B8" s="8"/>
      <c r="C8" s="60"/>
      <c r="D8" s="60"/>
      <c r="E8" s="56" t="s">
        <v>190</v>
      </c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>
      <c r="A9" s="60"/>
      <c r="B9" s="4" t="s">
        <v>191</v>
      </c>
      <c r="C9" s="60"/>
      <c r="D9" s="60"/>
      <c r="E9" s="59" t="s">
        <v>192</v>
      </c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>
      <c r="A10" s="63"/>
      <c r="B10" s="63"/>
      <c r="C10" s="63"/>
      <c r="D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>
      <c r="A11" s="45"/>
      <c r="B11" s="45"/>
      <c r="C11" s="45"/>
      <c r="D11" s="45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45"/>
      <c r="B12" s="45"/>
      <c r="C12" s="45"/>
      <c r="D12" s="45"/>
      <c r="E12" s="37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45"/>
      <c r="B13" s="45"/>
      <c r="C13" s="45"/>
      <c r="D13" s="45"/>
      <c r="E13" s="37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45"/>
      <c r="B14" s="45"/>
      <c r="C14" s="45"/>
      <c r="D14" s="45"/>
      <c r="E14" s="3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45"/>
      <c r="B15" s="45"/>
      <c r="C15" s="45"/>
      <c r="D15" s="45"/>
      <c r="E15" s="37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45"/>
      <c r="B16" s="45"/>
      <c r="C16" s="45"/>
      <c r="D16" s="45"/>
      <c r="E16" s="37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45" t="s">
        <v>193</v>
      </c>
      <c r="E17" s="37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46"/>
      <c r="B18" s="46"/>
      <c r="C18" s="46"/>
      <c r="D18" s="46"/>
      <c r="E18" s="47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E19" s="37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58.5" customHeight="1">
      <c r="E20" s="37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64"/>
      <c r="D21" s="65"/>
      <c r="E21" s="65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D22" s="65"/>
      <c r="E22" s="65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D23" s="65"/>
      <c r="E23" s="65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C24" s="65"/>
      <c r="D24" s="65"/>
      <c r="E24" s="65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65"/>
      <c r="B25" s="65"/>
      <c r="C25" s="65"/>
      <c r="D25" s="65"/>
      <c r="E25" s="65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65"/>
      <c r="B26" s="65"/>
      <c r="C26" s="65"/>
      <c r="D26" s="65"/>
      <c r="E26" s="65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65"/>
      <c r="B27" s="65"/>
      <c r="C27" s="65"/>
      <c r="D27" s="65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</sheetData>
  <mergeCells count="1">
    <mergeCell ref="A17:D1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3" width="37.0"/>
    <col customWidth="1" min="4" max="4" width="46.0"/>
    <col customWidth="1" min="5" max="9" width="37.0"/>
    <col customWidth="1" min="10" max="10" width="25.0"/>
    <col customWidth="1" min="11" max="11" width="28.0"/>
  </cols>
  <sheetData>
    <row r="1">
      <c r="A1" s="66" t="s">
        <v>194</v>
      </c>
      <c r="B1" s="66" t="s">
        <v>195</v>
      </c>
      <c r="C1" s="66" t="s">
        <v>196</v>
      </c>
      <c r="D1" s="67" t="s">
        <v>197</v>
      </c>
      <c r="E1" s="66" t="s">
        <v>198</v>
      </c>
      <c r="F1" s="66" t="s">
        <v>199</v>
      </c>
      <c r="G1" s="66"/>
      <c r="H1" s="68" t="s">
        <v>200</v>
      </c>
      <c r="I1" s="69" t="s">
        <v>201</v>
      </c>
      <c r="J1" s="68" t="s">
        <v>202</v>
      </c>
      <c r="K1" s="66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ht="109.5" customHeight="1">
      <c r="A2" s="12" t="s">
        <v>203</v>
      </c>
      <c r="B2" s="13" t="s">
        <v>204</v>
      </c>
      <c r="C2" s="13" t="s">
        <v>205</v>
      </c>
      <c r="D2" s="71" t="s">
        <v>206</v>
      </c>
      <c r="E2" s="12" t="s">
        <v>207</v>
      </c>
      <c r="F2" s="12" t="s">
        <v>208</v>
      </c>
      <c r="G2" s="12" t="s">
        <v>209</v>
      </c>
      <c r="H2" s="13" t="s">
        <v>210</v>
      </c>
      <c r="I2" s="72" t="s">
        <v>211</v>
      </c>
      <c r="J2" s="73" t="s">
        <v>212</v>
      </c>
      <c r="K2" s="45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>
      <c r="A3" s="57" t="s">
        <v>213</v>
      </c>
      <c r="B3" s="57" t="s">
        <v>72</v>
      </c>
      <c r="C3" s="57" t="s">
        <v>37</v>
      </c>
      <c r="D3" s="57" t="s">
        <v>214</v>
      </c>
      <c r="E3" s="57" t="s">
        <v>88</v>
      </c>
      <c r="F3" s="57" t="s">
        <v>40</v>
      </c>
      <c r="G3" s="57" t="s">
        <v>215</v>
      </c>
      <c r="H3" s="57" t="s">
        <v>91</v>
      </c>
      <c r="I3" s="75"/>
      <c r="J3" s="76"/>
      <c r="K3" s="76"/>
      <c r="L3" s="76"/>
      <c r="M3" s="77"/>
      <c r="N3" s="77"/>
      <c r="O3" s="77"/>
      <c r="P3" s="77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7" t="s">
        <v>216</v>
      </c>
      <c r="B4" s="57" t="s">
        <v>75</v>
      </c>
      <c r="C4" s="57" t="s">
        <v>45</v>
      </c>
      <c r="D4" s="57" t="s">
        <v>38</v>
      </c>
      <c r="E4" s="57" t="s">
        <v>71</v>
      </c>
      <c r="F4" s="57" t="s">
        <v>217</v>
      </c>
      <c r="G4" s="57" t="s">
        <v>50</v>
      </c>
      <c r="H4" s="57" t="s">
        <v>72</v>
      </c>
      <c r="I4" s="75"/>
      <c r="J4" s="76"/>
      <c r="K4" s="76"/>
      <c r="L4" s="76"/>
      <c r="M4" s="77"/>
      <c r="N4" s="77"/>
      <c r="O4" s="77"/>
      <c r="P4" s="77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7" t="s">
        <v>71</v>
      </c>
      <c r="B5" s="57" t="s">
        <v>77</v>
      </c>
      <c r="C5" s="57" t="s">
        <v>53</v>
      </c>
      <c r="D5" s="57" t="s">
        <v>46</v>
      </c>
      <c r="E5" s="57" t="s">
        <v>39</v>
      </c>
      <c r="F5" s="57" t="s">
        <v>56</v>
      </c>
      <c r="G5" s="57" t="s">
        <v>75</v>
      </c>
      <c r="H5" s="57" t="s">
        <v>73</v>
      </c>
      <c r="I5" s="75"/>
      <c r="J5" s="76"/>
      <c r="K5" s="76"/>
      <c r="L5" s="76"/>
      <c r="M5" s="77"/>
      <c r="N5" s="77"/>
      <c r="O5" s="77"/>
      <c r="P5" s="77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57" t="s">
        <v>76</v>
      </c>
      <c r="B6" s="57" t="s">
        <v>79</v>
      </c>
      <c r="C6" s="57" t="s">
        <v>58</v>
      </c>
      <c r="D6" s="57" t="s">
        <v>218</v>
      </c>
      <c r="E6" s="57" t="s">
        <v>47</v>
      </c>
      <c r="F6" s="57" t="s">
        <v>89</v>
      </c>
      <c r="G6" s="57" t="s">
        <v>77</v>
      </c>
      <c r="H6" s="57" t="s">
        <v>75</v>
      </c>
      <c r="I6" s="75"/>
      <c r="J6" s="76"/>
      <c r="K6" s="76"/>
      <c r="L6" s="76"/>
      <c r="M6" s="77"/>
      <c r="N6" s="77"/>
      <c r="O6" s="77"/>
      <c r="P6" s="77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57" t="s">
        <v>78</v>
      </c>
      <c r="B7" s="57" t="s">
        <v>81</v>
      </c>
      <c r="C7" s="78" t="s">
        <v>11</v>
      </c>
      <c r="D7" s="57" t="s">
        <v>59</v>
      </c>
      <c r="E7" s="57" t="s">
        <v>55</v>
      </c>
      <c r="F7" s="57" t="s">
        <v>91</v>
      </c>
      <c r="G7" s="57" t="s">
        <v>79</v>
      </c>
      <c r="H7" s="57" t="s">
        <v>77</v>
      </c>
      <c r="I7" s="75"/>
      <c r="J7" s="76"/>
      <c r="K7" s="76"/>
      <c r="L7" s="76"/>
      <c r="M7" s="77"/>
      <c r="N7" s="77"/>
      <c r="O7" s="77"/>
      <c r="P7" s="77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57" t="s">
        <v>84</v>
      </c>
      <c r="B8" s="57" t="s">
        <v>80</v>
      </c>
      <c r="C8" s="78" t="s">
        <v>20</v>
      </c>
      <c r="D8" s="57" t="s">
        <v>61</v>
      </c>
      <c r="E8" s="57" t="s">
        <v>13</v>
      </c>
      <c r="F8" s="79" t="s">
        <v>14</v>
      </c>
      <c r="G8" s="57" t="s">
        <v>219</v>
      </c>
      <c r="H8" s="57" t="s">
        <v>220</v>
      </c>
      <c r="I8" s="75"/>
      <c r="J8" s="76"/>
      <c r="K8" s="76"/>
      <c r="L8" s="76"/>
      <c r="M8" s="77"/>
      <c r="N8" s="77"/>
      <c r="O8" s="77"/>
      <c r="P8" s="77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7" t="s">
        <v>92</v>
      </c>
      <c r="B9" s="57" t="s">
        <v>85</v>
      </c>
      <c r="C9" s="57" t="s">
        <v>86</v>
      </c>
      <c r="D9" s="57" t="s">
        <v>73</v>
      </c>
      <c r="E9" s="57" t="s">
        <v>21</v>
      </c>
      <c r="F9" s="57" t="s">
        <v>22</v>
      </c>
      <c r="G9" s="76"/>
      <c r="H9" s="57" t="s">
        <v>221</v>
      </c>
      <c r="I9" s="75"/>
      <c r="J9" s="76"/>
      <c r="K9" s="76"/>
      <c r="L9" s="76"/>
      <c r="M9" s="77"/>
      <c r="N9" s="77"/>
      <c r="O9" s="77"/>
      <c r="P9" s="77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57" t="s">
        <v>222</v>
      </c>
      <c r="B10" s="57" t="s">
        <v>93</v>
      </c>
      <c r="C10" s="57"/>
      <c r="D10" s="57" t="s">
        <v>75</v>
      </c>
      <c r="E10" s="57" t="s">
        <v>24</v>
      </c>
      <c r="F10" s="57" t="s">
        <v>25</v>
      </c>
      <c r="G10" s="76"/>
      <c r="H10" s="78" t="s">
        <v>17</v>
      </c>
      <c r="I10" s="75"/>
      <c r="J10" s="76"/>
      <c r="K10" s="76"/>
      <c r="L10" s="76"/>
      <c r="M10" s="77"/>
      <c r="N10" s="77"/>
      <c r="O10" s="77"/>
      <c r="P10" s="77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57" t="s">
        <v>223</v>
      </c>
      <c r="B11" s="57" t="s">
        <v>91</v>
      </c>
      <c r="C11" s="76"/>
      <c r="D11" s="57" t="s">
        <v>71</v>
      </c>
      <c r="E11" s="76"/>
      <c r="F11" s="57" t="s">
        <v>74</v>
      </c>
      <c r="G11" s="76"/>
      <c r="H11" s="76"/>
      <c r="I11" s="77"/>
      <c r="J11" s="76"/>
      <c r="K11" s="76"/>
      <c r="L11" s="76"/>
      <c r="M11" s="77"/>
      <c r="N11" s="77"/>
      <c r="O11" s="77"/>
      <c r="P11" s="77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57" t="s">
        <v>224</v>
      </c>
      <c r="B12" s="57" t="s">
        <v>89</v>
      </c>
      <c r="C12" s="76"/>
      <c r="D12" s="57" t="s">
        <v>87</v>
      </c>
      <c r="E12" s="76"/>
      <c r="F12" s="57" t="s">
        <v>75</v>
      </c>
      <c r="G12" s="76"/>
      <c r="H12" s="76"/>
      <c r="I12" s="76"/>
      <c r="J12" s="76"/>
      <c r="K12" s="76"/>
      <c r="L12" s="76"/>
      <c r="M12" s="77"/>
      <c r="N12" s="77"/>
      <c r="O12" s="77"/>
      <c r="P12" s="77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7" t="s">
        <v>225</v>
      </c>
      <c r="B13" s="57" t="s">
        <v>10</v>
      </c>
      <c r="C13" s="76"/>
      <c r="D13" s="57" t="s">
        <v>226</v>
      </c>
      <c r="E13" s="76"/>
      <c r="F13" s="57" t="s">
        <v>77</v>
      </c>
      <c r="G13" s="76"/>
      <c r="H13" s="76"/>
      <c r="I13" s="76"/>
      <c r="J13" s="76"/>
      <c r="K13" s="76"/>
      <c r="L13" s="76"/>
      <c r="M13" s="77"/>
      <c r="N13" s="77"/>
      <c r="O13" s="77"/>
      <c r="P13" s="77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0"/>
      <c r="B14" s="57" t="s">
        <v>19</v>
      </c>
      <c r="C14" s="76"/>
      <c r="D14" s="57"/>
      <c r="E14" s="76"/>
      <c r="F14" s="76"/>
      <c r="G14" s="76"/>
      <c r="H14" s="76"/>
      <c r="I14" s="76"/>
      <c r="J14" s="76"/>
      <c r="K14" s="76"/>
      <c r="L14" s="76"/>
      <c r="M14" s="77"/>
      <c r="N14" s="77"/>
      <c r="O14" s="77"/>
      <c r="P14" s="77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0"/>
      <c r="B15" s="57" t="s">
        <v>23</v>
      </c>
      <c r="C15" s="76"/>
      <c r="D15" s="57"/>
      <c r="E15" s="76"/>
      <c r="F15" s="76"/>
      <c r="G15" s="76"/>
      <c r="H15" s="76"/>
      <c r="I15" s="76"/>
      <c r="J15" s="76"/>
      <c r="K15" s="76"/>
      <c r="L15" s="76"/>
      <c r="M15" s="77"/>
      <c r="N15" s="77"/>
      <c r="O15" s="77"/>
      <c r="P15" s="77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0"/>
      <c r="B16" s="57" t="s">
        <v>227</v>
      </c>
      <c r="C16" s="76"/>
      <c r="D16" s="57"/>
      <c r="E16" s="76"/>
      <c r="F16" s="76"/>
      <c r="G16" s="76"/>
      <c r="H16" s="76"/>
      <c r="I16" s="76"/>
      <c r="J16" s="76"/>
      <c r="K16" s="76"/>
      <c r="L16" s="76"/>
      <c r="M16" s="77"/>
      <c r="N16" s="77"/>
      <c r="O16" s="77"/>
      <c r="P16" s="77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77"/>
      <c r="B17" s="57" t="s">
        <v>44</v>
      </c>
      <c r="C17" s="76"/>
      <c r="D17" s="57"/>
      <c r="E17" s="76"/>
      <c r="F17" s="76"/>
      <c r="G17" s="76"/>
      <c r="H17" s="76"/>
      <c r="I17" s="76"/>
      <c r="J17" s="76"/>
      <c r="K17" s="76"/>
      <c r="L17" s="76"/>
      <c r="M17" s="77"/>
      <c r="N17" s="77"/>
      <c r="O17" s="77"/>
      <c r="P17" s="77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77"/>
      <c r="B18" s="81" t="s">
        <v>52</v>
      </c>
      <c r="C18" s="76"/>
      <c r="D18" s="57"/>
      <c r="E18" s="76"/>
      <c r="F18" s="76"/>
      <c r="G18" s="76"/>
      <c r="H18" s="76"/>
      <c r="I18" s="76"/>
      <c r="J18" s="76"/>
      <c r="K18" s="76"/>
      <c r="L18" s="76"/>
      <c r="M18" s="77"/>
      <c r="N18" s="77"/>
      <c r="O18" s="77"/>
      <c r="P18" s="77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75"/>
      <c r="B19" s="75"/>
      <c r="C19" s="75"/>
      <c r="D19" s="57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</row>
    <row r="20">
      <c r="A20" s="75"/>
      <c r="B20" s="75"/>
      <c r="C20" s="75"/>
      <c r="D20" s="57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</row>
    <row r="2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</row>
    <row r="22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2"/>
      <c r="B1" s="83" t="s">
        <v>228</v>
      </c>
      <c r="C1" s="83" t="s">
        <v>229</v>
      </c>
      <c r="D1" s="83" t="s">
        <v>230</v>
      </c>
      <c r="E1" s="83" t="s">
        <v>231</v>
      </c>
      <c r="F1" s="83" t="s">
        <v>232</v>
      </c>
      <c r="G1" s="83" t="s">
        <v>233</v>
      </c>
      <c r="H1" s="83" t="s">
        <v>234</v>
      </c>
      <c r="I1" s="83" t="s">
        <v>235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2.38"/>
    <col customWidth="1" min="2" max="2" width="32.5"/>
    <col customWidth="1" min="3" max="3" width="40.88"/>
    <col customWidth="1" min="4" max="4" width="37.88"/>
    <col customWidth="1" min="5" max="5" width="40.38"/>
    <col customWidth="1" min="6" max="6" width="43.0"/>
    <col customWidth="1" min="7" max="7" width="24.13"/>
    <col customWidth="1" min="8" max="8" width="20.13"/>
    <col customWidth="1" min="9" max="9" width="15.0"/>
  </cols>
  <sheetData>
    <row r="1">
      <c r="A1" s="12" t="s">
        <v>236</v>
      </c>
      <c r="B1" s="19" t="s">
        <v>237</v>
      </c>
      <c r="C1" s="19" t="s">
        <v>238</v>
      </c>
      <c r="D1" s="19" t="s">
        <v>239</v>
      </c>
      <c r="E1" s="19" t="s">
        <v>240</v>
      </c>
      <c r="F1" s="19" t="s">
        <v>241</v>
      </c>
      <c r="G1" s="19" t="s">
        <v>242</v>
      </c>
      <c r="H1" s="19" t="s">
        <v>243</v>
      </c>
      <c r="I1" s="19" t="s">
        <v>244</v>
      </c>
    </row>
    <row r="2">
      <c r="A2" s="12" t="s">
        <v>245</v>
      </c>
    </row>
    <row r="3">
      <c r="F3" s="57"/>
    </row>
    <row r="4">
      <c r="A4" s="84" t="s">
        <v>217</v>
      </c>
      <c r="B4" s="85" t="s">
        <v>246</v>
      </c>
      <c r="C4" s="85" t="s">
        <v>247</v>
      </c>
      <c r="D4" s="85" t="s">
        <v>248</v>
      </c>
      <c r="E4" s="85" t="s">
        <v>249</v>
      </c>
      <c r="F4" s="85" t="s">
        <v>250</v>
      </c>
      <c r="G4" s="85" t="s">
        <v>251</v>
      </c>
      <c r="H4" s="85" t="s">
        <v>251</v>
      </c>
      <c r="I4" s="85" t="s">
        <v>252</v>
      </c>
      <c r="J4" s="86"/>
      <c r="K4" s="86"/>
      <c r="L4" s="86"/>
      <c r="M4" s="86"/>
      <c r="N4" s="86"/>
      <c r="O4" s="86"/>
    </row>
    <row r="5">
      <c r="A5" s="84" t="s">
        <v>253</v>
      </c>
      <c r="B5" s="85" t="s">
        <v>254</v>
      </c>
      <c r="C5" s="85" t="s">
        <v>255</v>
      </c>
      <c r="D5" s="85" t="s">
        <v>256</v>
      </c>
      <c r="E5" s="85" t="s">
        <v>257</v>
      </c>
      <c r="F5" s="85" t="s">
        <v>258</v>
      </c>
      <c r="G5" s="85" t="s">
        <v>259</v>
      </c>
      <c r="H5" s="85" t="s">
        <v>260</v>
      </c>
      <c r="I5" s="86"/>
      <c r="J5" s="86"/>
      <c r="K5" s="86"/>
      <c r="L5" s="86"/>
      <c r="M5" s="86"/>
      <c r="N5" s="86"/>
      <c r="O5" s="86"/>
    </row>
    <row r="6">
      <c r="A6" s="84" t="s">
        <v>261</v>
      </c>
      <c r="B6" s="85" t="s">
        <v>262</v>
      </c>
      <c r="C6" s="85" t="s">
        <v>263</v>
      </c>
      <c r="D6" s="85" t="s">
        <v>264</v>
      </c>
      <c r="E6" s="85" t="s">
        <v>265</v>
      </c>
      <c r="F6" s="85" t="s">
        <v>266</v>
      </c>
      <c r="G6" s="85" t="s">
        <v>267</v>
      </c>
      <c r="H6" s="85" t="s">
        <v>268</v>
      </c>
      <c r="I6" s="86"/>
      <c r="J6" s="86"/>
      <c r="K6" s="86"/>
      <c r="L6" s="86"/>
      <c r="M6" s="86"/>
      <c r="N6" s="86"/>
      <c r="O6" s="86"/>
    </row>
    <row r="7">
      <c r="A7" s="84"/>
      <c r="B7" s="85" t="s">
        <v>269</v>
      </c>
      <c r="C7" s="86"/>
      <c r="D7" s="86"/>
      <c r="E7" s="86"/>
      <c r="F7" s="84"/>
      <c r="G7" s="86"/>
      <c r="H7" s="86"/>
      <c r="I7" s="86"/>
      <c r="J7" s="86"/>
      <c r="K7" s="86"/>
      <c r="L7" s="86"/>
      <c r="M7" s="86"/>
      <c r="N7" s="86"/>
      <c r="O7" s="86"/>
    </row>
    <row r="8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</row>
    <row r="9">
      <c r="A9" s="85" t="s">
        <v>270</v>
      </c>
      <c r="B9" s="85" t="s">
        <v>271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</row>
    <row r="10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</row>
    <row r="11">
      <c r="A11" s="86"/>
      <c r="B11" s="85" t="s">
        <v>272</v>
      </c>
      <c r="C11" s="85" t="s">
        <v>273</v>
      </c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</row>
    <row r="1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</row>
    <row r="13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</row>
    <row r="14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</row>
    <row r="15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</row>
  </sheetData>
  <drawing r:id="rId1"/>
</worksheet>
</file>