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4370" windowHeight="742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</calcChain>
</file>

<file path=xl/sharedStrings.xml><?xml version="1.0" encoding="utf-8"?>
<sst xmlns="http://schemas.openxmlformats.org/spreadsheetml/2006/main" count="16" uniqueCount="16">
  <si>
    <t>Bevölkerung und CO2-Emisson im weltweiten Vergleich</t>
  </si>
  <si>
    <t>Europa</t>
  </si>
  <si>
    <t>UDSSR Nachfolgestaaten</t>
  </si>
  <si>
    <t>Nordamerika</t>
  </si>
  <si>
    <t>Mittel und Südamerika</t>
  </si>
  <si>
    <t>Afrika</t>
  </si>
  <si>
    <t>Asien und Ozeanien</t>
  </si>
  <si>
    <t>Bevölkerung in Mio</t>
  </si>
  <si>
    <t>COS in Mio Tonnen</t>
  </si>
  <si>
    <t>KandidatIn</t>
  </si>
  <si>
    <t>Stimmen</t>
  </si>
  <si>
    <t>Frau Fröhlich</t>
  </si>
  <si>
    <t>Herr Zorres</t>
  </si>
  <si>
    <t>Frau Streiter</t>
  </si>
  <si>
    <t>Herr Sonntag</t>
  </si>
  <si>
    <t>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</si>
</sst>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4385185185185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Bevölkerung in Mio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Tabelle1!$B$3:$B$8</c:f>
              <c:numCache>
                <c:formatCode>General</c:formatCode>
                <c:ptCount val="6"/>
                <c:pt idx="0">
                  <c:v>584</c:v>
                </c:pt>
                <c:pt idx="1">
                  <c:v>287</c:v>
                </c:pt>
                <c:pt idx="2">
                  <c:v>362</c:v>
                </c:pt>
                <c:pt idx="3">
                  <c:v>543</c:v>
                </c:pt>
                <c:pt idx="4">
                  <c:v>851</c:v>
                </c:pt>
                <c:pt idx="5">
                  <c:v>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A-47A6-8E41-0AA6B276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10464"/>
        <c:axId val="547111712"/>
      </c:barChart>
      <c:catAx>
        <c:axId val="547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111712"/>
        <c:crosses val="autoZero"/>
        <c:auto val="1"/>
        <c:lblAlgn val="ctr"/>
        <c:lblOffset val="100"/>
        <c:noMultiLvlLbl val="0"/>
      </c:catAx>
      <c:valAx>
        <c:axId val="5471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1248906386702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COS in Mio Tonnen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4279</c:v>
                </c:pt>
                <c:pt idx="1">
                  <c:v>2249</c:v>
                </c:pt>
                <c:pt idx="2">
                  <c:v>6213</c:v>
                </c:pt>
                <c:pt idx="3">
                  <c:v>1252</c:v>
                </c:pt>
                <c:pt idx="4">
                  <c:v>807</c:v>
                </c:pt>
                <c:pt idx="5">
                  <c:v>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413-BE4E-596F4C2A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53376"/>
        <c:axId val="293253136"/>
      </c:barChart>
      <c:catAx>
        <c:axId val="5413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3253136"/>
        <c:crosses val="autoZero"/>
        <c:auto val="1"/>
        <c:lblAlgn val="ctr"/>
        <c:lblOffset val="100"/>
        <c:noMultiLvlLbl val="0"/>
      </c:catAx>
      <c:valAx>
        <c:axId val="2932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Bevölkerung in Mio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Tabelle1!$B$3:$B$8</c:f>
              <c:numCache>
                <c:formatCode>General</c:formatCode>
                <c:ptCount val="6"/>
                <c:pt idx="0">
                  <c:v>584</c:v>
                </c:pt>
                <c:pt idx="1">
                  <c:v>287</c:v>
                </c:pt>
                <c:pt idx="2">
                  <c:v>362</c:v>
                </c:pt>
                <c:pt idx="3">
                  <c:v>543</c:v>
                </c:pt>
                <c:pt idx="4">
                  <c:v>851</c:v>
                </c:pt>
                <c:pt idx="5">
                  <c:v>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2-455F-81BB-333BA66AA16A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COS in Mio Tonnen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4279</c:v>
                </c:pt>
                <c:pt idx="1">
                  <c:v>2249</c:v>
                </c:pt>
                <c:pt idx="2">
                  <c:v>6213</c:v>
                </c:pt>
                <c:pt idx="3">
                  <c:v>1252</c:v>
                </c:pt>
                <c:pt idx="4">
                  <c:v>807</c:v>
                </c:pt>
                <c:pt idx="5">
                  <c:v>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2-455F-81BB-333BA66A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78240"/>
        <c:axId val="603171168"/>
      </c:barChart>
      <c:catAx>
        <c:axId val="6031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171168"/>
        <c:crosses val="autoZero"/>
        <c:auto val="1"/>
        <c:lblAlgn val="ctr"/>
        <c:lblOffset val="100"/>
        <c:noMultiLvlLbl val="0"/>
      </c:catAx>
      <c:valAx>
        <c:axId val="6031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1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Tabelle1!$C$2</c:f>
              <c:strCache>
                <c:ptCount val="1"/>
                <c:pt idx="0">
                  <c:v>COS in Mio Tonnen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05-4B22-88EC-E97A1BB5BC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05-4B22-88EC-E97A1BB5BC5F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A8-4561-930B-45A1539B6E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905-4B22-88EC-E97A1BB5BC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905-4B22-88EC-E97A1BB5BC5F}"/>
              </c:ext>
            </c:extLst>
          </c:dPt>
          <c:dPt>
            <c:idx val="5"/>
            <c:bubble3D val="0"/>
            <c:explosion val="21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CA8-4561-930B-45A1539B6E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4279</c:v>
                </c:pt>
                <c:pt idx="1">
                  <c:v>2249</c:v>
                </c:pt>
                <c:pt idx="2">
                  <c:v>6213</c:v>
                </c:pt>
                <c:pt idx="3">
                  <c:v>1252</c:v>
                </c:pt>
                <c:pt idx="4">
                  <c:v>807</c:v>
                </c:pt>
                <c:pt idx="5">
                  <c:v>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8-4561-930B-45A1539B6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Bevölkerung in Mio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Tabelle1!$B$3:$B$8</c:f>
              <c:numCache>
                <c:formatCode>General</c:formatCode>
                <c:ptCount val="6"/>
                <c:pt idx="0">
                  <c:v>584</c:v>
                </c:pt>
                <c:pt idx="1">
                  <c:v>287</c:v>
                </c:pt>
                <c:pt idx="2">
                  <c:v>362</c:v>
                </c:pt>
                <c:pt idx="3">
                  <c:v>543</c:v>
                </c:pt>
                <c:pt idx="4">
                  <c:v>851</c:v>
                </c:pt>
                <c:pt idx="5">
                  <c:v>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B-4499-9DC8-EE9AA31AD694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COS in Mio Tonnen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Tabelle1!$A$3:$A$8</c:f>
              <c:strCache>
                <c:ptCount val="6"/>
                <c:pt idx="0">
                  <c:v>Europa</c:v>
                </c:pt>
                <c:pt idx="1">
                  <c:v>UDSSR Nachfolgestaaten</c:v>
                </c:pt>
                <c:pt idx="2">
                  <c:v>Nordamerika</c:v>
                </c:pt>
                <c:pt idx="3">
                  <c:v>Mittel und Südamerika</c:v>
                </c:pt>
                <c:pt idx="4">
                  <c:v>Afrika</c:v>
                </c:pt>
                <c:pt idx="5">
                  <c:v>Asien und Ozeanien</c:v>
                </c:pt>
              </c:strCache>
            </c:strRef>
          </c:cat>
          <c:val>
            <c:numRef>
              <c:f>Tabelle1!$C$3:$C$8</c:f>
              <c:numCache>
                <c:formatCode>General</c:formatCode>
                <c:ptCount val="6"/>
                <c:pt idx="0">
                  <c:v>4279</c:v>
                </c:pt>
                <c:pt idx="1">
                  <c:v>2249</c:v>
                </c:pt>
                <c:pt idx="2">
                  <c:v>6213</c:v>
                </c:pt>
                <c:pt idx="3">
                  <c:v>1252</c:v>
                </c:pt>
                <c:pt idx="4">
                  <c:v>807</c:v>
                </c:pt>
                <c:pt idx="5">
                  <c:v>8910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B-4499-9DC8-EE9AA31A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180736"/>
        <c:axId val="603172832"/>
      </c:barChart>
      <c:catAx>
        <c:axId val="6031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172832"/>
        <c:crosses val="autoZero"/>
        <c:auto val="1"/>
        <c:lblAlgn val="ctr"/>
        <c:lblOffset val="100"/>
        <c:noMultiLvlLbl val="0"/>
      </c:catAx>
      <c:valAx>
        <c:axId val="6031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Tabelle2!$A$2:$A$5</c:f>
              <c:strCache>
                <c:ptCount val="4"/>
                <c:pt idx="0">
                  <c:v>Frau Fröhlich</c:v>
                </c:pt>
                <c:pt idx="1">
                  <c:v>Herr Zorres</c:v>
                </c:pt>
                <c:pt idx="2">
                  <c:v>Frau Streiter</c:v>
                </c:pt>
                <c:pt idx="3">
                  <c:v>Herr Sonntag</c:v>
                </c:pt>
              </c:strCache>
            </c:strRef>
          </c:cat>
          <c:val>
            <c:numRef>
              <c:f>Tabelle2!$C$2:$C$5</c:f>
              <c:numCache>
                <c:formatCode>0.0%</c:formatCode>
                <c:ptCount val="4"/>
                <c:pt idx="0">
                  <c:v>0.34482758620689657</c:v>
                </c:pt>
                <c:pt idx="1">
                  <c:v>0.34482758620689657</c:v>
                </c:pt>
                <c:pt idx="2">
                  <c:v>0.19675456389452334</c:v>
                </c:pt>
                <c:pt idx="3">
                  <c:v>0.11359026369168357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DFE-9B43-8446135C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133350</xdr:rowOff>
    </xdr:from>
    <xdr:to>
      <xdr:col>3</xdr:col>
      <xdr:colOff>361950</xdr:colOff>
      <xdr:row>24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9525</xdr:rowOff>
    </xdr:from>
    <xdr:to>
      <xdr:col>3</xdr:col>
      <xdr:colOff>333375</xdr:colOff>
      <xdr:row>38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85725</xdr:rowOff>
    </xdr:from>
    <xdr:to>
      <xdr:col>3</xdr:col>
      <xdr:colOff>333375</xdr:colOff>
      <xdr:row>52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0</xdr:row>
      <xdr:rowOff>161925</xdr:rowOff>
    </xdr:from>
    <xdr:to>
      <xdr:col>9</xdr:col>
      <xdr:colOff>571500</xdr:colOff>
      <xdr:row>15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16</xdr:row>
      <xdr:rowOff>9525</xdr:rowOff>
    </xdr:from>
    <xdr:to>
      <xdr:col>9</xdr:col>
      <xdr:colOff>523875</xdr:colOff>
      <xdr:row>30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676275</xdr:colOff>
      <xdr:row>19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C6" totalsRowCount="1">
  <autoFilter ref="A1:C5"/>
  <tableColumns count="3">
    <tableColumn id="1" name="KandidatIn"/>
    <tableColumn id="2" name="Stimmen"/>
    <tableColumn id="3" name="Anteil" dataDxfId="0">
      <calculatedColumnFormula>Tabelle2[[#This Row],[Stimmen]]/986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4" workbookViewId="0">
      <selection activeCell="A2" sqref="A2:B8"/>
    </sheetView>
  </sheetViews>
  <sheetFormatPr baseColWidth="10" defaultRowHeight="15" x14ac:dyDescent="0.25"/>
  <cols>
    <col min="1" max="1" width="25" customWidth="1"/>
    <col min="2" max="3" width="19.28515625" customWidth="1"/>
  </cols>
  <sheetData>
    <row r="1" spans="1:3" x14ac:dyDescent="0.25">
      <c r="A1" s="2" t="s">
        <v>0</v>
      </c>
      <c r="B1" s="2"/>
      <c r="C1" s="2"/>
    </row>
    <row r="2" spans="1:3" x14ac:dyDescent="0.25">
      <c r="B2" t="s">
        <v>7</v>
      </c>
      <c r="C2" t="s">
        <v>8</v>
      </c>
    </row>
    <row r="3" spans="1:3" x14ac:dyDescent="0.25">
      <c r="A3" t="s">
        <v>1</v>
      </c>
      <c r="B3">
        <v>584</v>
      </c>
      <c r="C3">
        <v>4279</v>
      </c>
    </row>
    <row r="4" spans="1:3" x14ac:dyDescent="0.25">
      <c r="A4" t="s">
        <v>2</v>
      </c>
      <c r="B4">
        <v>287</v>
      </c>
      <c r="C4">
        <v>2249</v>
      </c>
    </row>
    <row r="5" spans="1:3" x14ac:dyDescent="0.25">
      <c r="A5" t="s">
        <v>3</v>
      </c>
      <c r="B5">
        <v>362</v>
      </c>
      <c r="C5">
        <v>6213</v>
      </c>
    </row>
    <row r="6" spans="1:3" x14ac:dyDescent="0.25">
      <c r="A6" t="s">
        <v>4</v>
      </c>
      <c r="B6">
        <v>543</v>
      </c>
      <c r="C6">
        <v>1252</v>
      </c>
    </row>
    <row r="7" spans="1:3" x14ac:dyDescent="0.25">
      <c r="A7" t="s">
        <v>5</v>
      </c>
      <c r="B7">
        <v>851</v>
      </c>
      <c r="C7">
        <v>807</v>
      </c>
    </row>
    <row r="8" spans="1:3" x14ac:dyDescent="0.25">
      <c r="A8" t="s">
        <v>6</v>
      </c>
      <c r="B8">
        <v>3709</v>
      </c>
      <c r="C8">
        <v>8910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activeCellId="1" sqref="A2:A5 C2:C5"/>
    </sheetView>
  </sheetViews>
  <sheetFormatPr baseColWidth="10" defaultRowHeight="15" x14ac:dyDescent="0.25"/>
  <cols>
    <col min="1" max="1" width="12.7109375" customWidth="1"/>
  </cols>
  <sheetData>
    <row r="1" spans="1:3" x14ac:dyDescent="0.25">
      <c r="A1" t="s">
        <v>9</v>
      </c>
      <c r="B1" t="s">
        <v>10</v>
      </c>
      <c r="C1" t="s">
        <v>15</v>
      </c>
    </row>
    <row r="2" spans="1:3" x14ac:dyDescent="0.25">
      <c r="A2" t="s">
        <v>11</v>
      </c>
      <c r="B2">
        <v>340</v>
      </c>
      <c r="C2" s="1">
        <f>Tabelle2[[#This Row],[Stimmen]]/986</f>
        <v>0.34482758620689657</v>
      </c>
    </row>
    <row r="3" spans="1:3" x14ac:dyDescent="0.25">
      <c r="A3" t="s">
        <v>12</v>
      </c>
      <c r="B3">
        <v>340</v>
      </c>
      <c r="C3" s="1">
        <f>Tabelle2[[#This Row],[Stimmen]]/986</f>
        <v>0.34482758620689657</v>
      </c>
    </row>
    <row r="4" spans="1:3" x14ac:dyDescent="0.25">
      <c r="A4" t="s">
        <v>13</v>
      </c>
      <c r="B4">
        <v>194</v>
      </c>
      <c r="C4" s="1">
        <f>Tabelle2[[#This Row],[Stimmen]]/986</f>
        <v>0.19675456389452334</v>
      </c>
    </row>
    <row r="5" spans="1:3" x14ac:dyDescent="0.25">
      <c r="A5" t="s">
        <v>14</v>
      </c>
      <c r="B5">
        <v>112</v>
      </c>
      <c r="C5" s="1">
        <f>Tabelle2[[#This Row],[Stimmen]]/986</f>
        <v>0.11359026369168357</v>
      </c>
    </row>
  </sheetData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Manzl Sebastian</dc:creator>
  <cp:lastModifiedBy>Marko Zora</cp:lastModifiedBy>
  <dcterms:created xsi:type="dcterms:W3CDTF">2018-05-07T07:36:29Z</dcterms:created>
  <dcterms:modified xsi:type="dcterms:W3CDTF">2018-05-14T09:45:19Z</dcterms:modified>
</cp:coreProperties>
</file>