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0" yWindow="0" windowWidth="24360" windowHeight="15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<sst xmlns="http://schemas.openxmlformats.org/spreadsheetml/2006/main" count="7" uniqueCount="7">
  <si>
    <t>Espessura (mm)</t>
  </si>
  <si>
    <t>Energia Depositada (MeV)</t>
  </si>
  <si>
    <t>LN(Energia)</t>
  </si>
  <si>
    <r>
      <t>Coeficiente de atenuação linear (</t>
    </r>
    <r>
      <rPr>
        <sz val="12"/>
        <color theme="1"/>
        <rFont val="Symbol"/>
      </rPr>
      <t>m</t>
    </r>
    <r>
      <rPr>
        <sz val="12"/>
        <color theme="1"/>
        <rFont val="Calibri"/>
        <family val="2"/>
        <scheme val="minor"/>
      </rPr>
      <t>) :</t>
    </r>
  </si>
  <si>
    <t>Camada semi-redutora :</t>
  </si>
  <si>
    <t>mm</t>
  </si>
  <si>
    <r>
      <t>mm</t>
    </r>
    <r>
      <rPr>
        <vertAlign val="superscript"/>
        <sz val="12"/>
        <color theme="1"/>
        <rFont val="Calibri"/>
        <scheme val="minor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</si>
</sst>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6" formatCode="0.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Symbol"/>
    </font>
    <font>
      <vertAlign val="superscript"/>
      <sz val="12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5" fontId="0" fillId="0" borderId="0" xfId="0" applyNumberFormat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Relação entre energia depositada e espessura do absorvedor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281142594402"/>
          <c:y val="0.123913043478261"/>
          <c:w val="0.859819989654578"/>
          <c:h val="0.707608695652174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6"/>
          </c:marker>
          <c:trendline>
            <c:trendlineType val="linear"/>
            <c:dispRSqr val="1"/>
            <c:dispEq val="1"/>
            <c:trendlineLbl>
              <c:layout>
                <c:manualLayout>
                  <c:x val="0.100551640898902"/>
                  <c:y val="-0.45658357583019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Sheet1!$B$3:$B$12</c:f>
              <c:numCache>
                <c:formatCode>0.0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1.0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2.0</c:v>
                </c:pt>
              </c:numCache>
            </c:numRef>
          </c:xVal>
          <c:yVal>
            <c:numRef>
              <c:f>Sheet1!$D$3:$D$12</c:f>
              <c:numCache>
                <c:formatCode>0.000</c:formatCode>
                <c:ptCount val="10"/>
                <c:pt idx="0">
                  <c:v>2.313168886533691</c:v>
                </c:pt>
                <c:pt idx="1">
                  <c:v>1.793521249714356</c:v>
                </c:pt>
                <c:pt idx="2">
                  <c:v>1.277266016081102</c:v>
                </c:pt>
                <c:pt idx="3">
                  <c:v>0.769362573399094</c:v>
                </c:pt>
                <c:pt idx="4">
                  <c:v>0.255091729731311</c:v>
                </c:pt>
                <c:pt idx="5">
                  <c:v>-0.257088207367147</c:v>
                </c:pt>
                <c:pt idx="6">
                  <c:v>-0.783640977778691</c:v>
                </c:pt>
                <c:pt idx="7">
                  <c:v>-1.279486892803153</c:v>
                </c:pt>
                <c:pt idx="8">
                  <c:v>-1.83014692963285</c:v>
                </c:pt>
                <c:pt idx="9">
                  <c:v>-2.37483325720167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189176"/>
        <c:axId val="618535416"/>
      </c:scatterChart>
      <c:valAx>
        <c:axId val="61818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Espessura</a:t>
                </a:r>
                <a:r>
                  <a:rPr lang="en-US" sz="2000" baseline="0"/>
                  <a:t> do absorvedor de Pb em mm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294221162135755"/>
              <c:y val="0.896739130434782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crossAx val="618535416"/>
        <c:crossesAt val="-3.0"/>
        <c:crossBetween val="midCat"/>
      </c:valAx>
      <c:valAx>
        <c:axId val="618535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LN</a:t>
                </a:r>
                <a:r>
                  <a:rPr lang="en-US" sz="2000" baseline="0"/>
                  <a:t> ( Energia Depositada )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618189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Sheet1!$B$3:$B$12</c:f>
              <c:numCache>
                <c:formatCode>0.0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1.0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2.0</c:v>
                </c:pt>
              </c:numCache>
            </c:numRef>
          </c:xVal>
          <c:yVal>
            <c:numRef>
              <c:f>Sheet1!$C$3:$C$12</c:f>
              <c:numCache>
                <c:formatCode>0.00000</c:formatCode>
                <c:ptCount val="10"/>
                <c:pt idx="0">
                  <c:v>10.1064</c:v>
                </c:pt>
                <c:pt idx="1">
                  <c:v>6.01058</c:v>
                </c:pt>
                <c:pt idx="2">
                  <c:v>3.58682</c:v>
                </c:pt>
                <c:pt idx="3">
                  <c:v>2.15839</c:v>
                </c:pt>
                <c:pt idx="4">
                  <c:v>1.29058</c:v>
                </c:pt>
                <c:pt idx="5">
                  <c:v>0.7733</c:v>
                </c:pt>
                <c:pt idx="6">
                  <c:v>0.45674</c:v>
                </c:pt>
                <c:pt idx="7">
                  <c:v>0.27818</c:v>
                </c:pt>
                <c:pt idx="8">
                  <c:v>0.16039</c:v>
                </c:pt>
                <c:pt idx="9">
                  <c:v>0.09303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822936"/>
        <c:axId val="710442264"/>
      </c:scatterChart>
      <c:valAx>
        <c:axId val="71082293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0442264"/>
        <c:crosses val="autoZero"/>
        <c:crossBetween val="midCat"/>
      </c:valAx>
      <c:valAx>
        <c:axId val="710442264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10822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12</xdr:row>
      <xdr:rowOff>139700</xdr:rowOff>
    </xdr:from>
    <xdr:to>
      <xdr:col>8</xdr:col>
      <xdr:colOff>381000</xdr:colOff>
      <xdr:row>37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</xdr:colOff>
      <xdr:row>0</xdr:row>
      <xdr:rowOff>114300</xdr:rowOff>
    </xdr:from>
    <xdr:to>
      <xdr:col>15</xdr:col>
      <xdr:colOff>381000</xdr:colOff>
      <xdr:row>21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tabSelected="1" workbookViewId="0">
      <selection activeCell="C7" sqref="C7"/>
    </sheetView>
  </sheetViews>
  <sheetFormatPr baseColWidth="10" defaultRowHeight="15" x14ac:dyDescent="0"/>
  <cols>
    <col min="1" max="1" width="10.83203125" style="1"/>
    <col min="2" max="2" width="17" style="1" customWidth="1"/>
    <col min="3" max="3" width="25.1640625" customWidth="1"/>
    <col min="4" max="4" width="17" customWidth="1"/>
  </cols>
  <sheetData>
    <row r="2" spans="2:9">
      <c r="B2" s="4" t="s">
        <v>0</v>
      </c>
      <c r="C2" s="4" t="s">
        <v>1</v>
      </c>
      <c r="D2" s="4" t="s">
        <v>2</v>
      </c>
    </row>
    <row r="3" spans="2:9">
      <c r="B3" s="5">
        <v>0.2</v>
      </c>
      <c r="C3" s="6">
        <v>10.106400000000001</v>
      </c>
      <c r="D3" s="7">
        <f>LN(C3)</f>
        <v>2.3131688865336906</v>
      </c>
    </row>
    <row r="4" spans="2:9" ht="16">
      <c r="B4" s="5">
        <v>0.4</v>
      </c>
      <c r="C4" s="6">
        <v>6.01058</v>
      </c>
      <c r="D4" s="7">
        <f t="shared" ref="D4:D12" si="0">LN(C4)</f>
        <v>1.793521249714356</v>
      </c>
      <c r="G4" s="2" t="s">
        <v>3</v>
      </c>
      <c r="H4" s="1">
        <v>2.5912999999999999</v>
      </c>
      <c r="I4" t="s">
        <v>6</v>
      </c>
    </row>
    <row r="5" spans="2:9">
      <c r="B5" s="5">
        <v>0.6</v>
      </c>
      <c r="C5" s="6">
        <v>3.5868199999999999</v>
      </c>
      <c r="D5" s="7">
        <f t="shared" si="0"/>
        <v>1.2772660160811018</v>
      </c>
      <c r="G5" s="2" t="s">
        <v>4</v>
      </c>
      <c r="H5" s="1">
        <f>LN(2)/H4</f>
        <v>0.26749013258208054</v>
      </c>
      <c r="I5" t="s">
        <v>5</v>
      </c>
    </row>
    <row r="6" spans="2:9">
      <c r="B6" s="5">
        <v>0.8</v>
      </c>
      <c r="C6" s="6">
        <v>2.1583899999999998</v>
      </c>
      <c r="D6" s="7">
        <f t="shared" si="0"/>
        <v>0.76936257339909453</v>
      </c>
    </row>
    <row r="7" spans="2:9">
      <c r="B7" s="5">
        <v>1</v>
      </c>
      <c r="C7" s="6">
        <v>1.2905800000000001</v>
      </c>
      <c r="D7" s="7">
        <f t="shared" si="0"/>
        <v>0.25509172973131145</v>
      </c>
    </row>
    <row r="8" spans="2:9">
      <c r="B8" s="5">
        <v>1.2</v>
      </c>
      <c r="C8" s="6">
        <v>0.77329999999999999</v>
      </c>
      <c r="D8" s="7">
        <f t="shared" si="0"/>
        <v>-0.25708820736714733</v>
      </c>
    </row>
    <row r="9" spans="2:9">
      <c r="B9" s="5">
        <v>1.4</v>
      </c>
      <c r="C9" s="6">
        <v>0.45673999999999998</v>
      </c>
      <c r="D9" s="7">
        <f t="shared" si="0"/>
        <v>-0.78364097777869135</v>
      </c>
      <c r="G9" s="6">
        <v>1.2905800000000001</v>
      </c>
    </row>
    <row r="10" spans="2:9">
      <c r="B10" s="5">
        <v>1.6</v>
      </c>
      <c r="C10" s="6">
        <v>0.27817999999999998</v>
      </c>
      <c r="D10" s="7">
        <f t="shared" si="0"/>
        <v>-1.2794868928031531</v>
      </c>
    </row>
    <row r="11" spans="2:9">
      <c r="B11" s="5">
        <v>1.8</v>
      </c>
      <c r="C11" s="6">
        <v>0.16039</v>
      </c>
      <c r="D11" s="7">
        <f t="shared" si="0"/>
        <v>-1.8301469296328505</v>
      </c>
    </row>
    <row r="12" spans="2:9">
      <c r="B12" s="5">
        <v>2</v>
      </c>
      <c r="C12" s="6">
        <v>9.3030000000000002E-2</v>
      </c>
      <c r="D12" s="7">
        <f t="shared" si="0"/>
        <v>-2.3748332572016699</v>
      </c>
    </row>
    <row r="22" spans="9:12">
      <c r="I22" s="3"/>
    </row>
    <row r="26" spans="9:12">
      <c r="K26" s="2"/>
      <c r="L26" s="1"/>
    </row>
    <row r="27" spans="9:12">
      <c r="K27" s="2"/>
      <c r="L27" s="1"/>
    </row>
  </sheetData>
  <phoneticPr fontId="5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BfS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Sandro Boschetti</dc:creator>
  <cp:lastModifiedBy>Sandro Boschetti</cp:lastModifiedBy>
  <dcterms:created xsi:type="dcterms:W3CDTF">2011-11-30T17:18:13Z</dcterms:created>
  <dcterms:modified xsi:type="dcterms:W3CDTF">2011-12-01T14:06:21Z</dcterms:modified>
</cp:coreProperties>
</file>