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(20Nov)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<sst xmlns="http://schemas.openxmlformats.org/spreadsheetml/2006/main" count="146" uniqueCount="56">
  <si>
    <t xml:space="preserve">DARAZ</t>
  </si>
  <si>
    <t xml:space="preserve">Inventory level</t>
  </si>
  <si>
    <t xml:space="preserve">Sales</t>
  </si>
  <si>
    <t xml:space="preserve">Product</t>
  </si>
  <si>
    <t xml:space="preserve">rank</t>
  </si>
  <si>
    <t xml:space="preserve">Price</t>
  </si>
  <si>
    <t xml:space="preserve">age</t>
  </si>
  <si>
    <t xml:space="preserve">rev count</t>
  </si>
  <si>
    <t xml:space="preserve">day 1</t>
  </si>
  <si>
    <t xml:space="preserve">day 2</t>
  </si>
  <si>
    <t xml:space="preserve">day 3</t>
  </si>
  <si>
    <t xml:space="preserve">day 4 </t>
  </si>
  <si>
    <t xml:space="preserve">day 5</t>
  </si>
  <si>
    <t xml:space="preserve">day 6</t>
  </si>
  <si>
    <t xml:space="preserve">Link</t>
  </si>
  <si>
    <t xml:space="preserve">dish washing rubber glove</t>
  </si>
  <si>
    <t xml:space="preserve">23 months</t>
  </si>
  <si>
    <t xml:space="preserve">View-source:https://www.daraz.pk/products/alclean-house-hold-gloves-rubber-multiuse-washing-cleaning-i131111534-s1291023465.html?spm=a2a0e.searchlist.list.1.68cf368cCOHgPO&amp;search=1</t>
  </si>
  <si>
    <t xml:space="preserve">with silcion brush scrub</t>
  </si>
  <si>
    <t xml:space="preserve">3 months</t>
  </si>
  <si>
    <t xml:space="preserve">View-source:https://www.daraz.pk/products/frakin-kitchen-washing-hand-cleaning-gloves-waterproof-gloves-for-washing-dishes-or-clothes-household-durable-pair-i217834832-s1428494926.html?spm=a2a0e.searchlist.list.4.68cf368cURTPlp&amp;search=1</t>
  </si>
  <si>
    <t xml:space="preserve">6 months</t>
  </si>
  <si>
    <t xml:space="preserve">View-source:https://www.daraz.pk/products/tc-reusable-silicone-magic-washing-gloves-with-scrubber-cleaning-brush-scrubber-gloves-heat-resistant-pair-for-cleaning-of-kitchen-dishes-vegetables-and-fruits-bathroom-car-wash-pet-care-and-multipurpose-i213990635-s1422669722.html?spm=a2a0e.searchlist.list.7.68cf368cURTPlp&amp;search=1</t>
  </si>
  <si>
    <t xml:space="preserve">5 months</t>
  </si>
  <si>
    <t xml:space="preserve">View-source:https://www.daraz.pk/products/silicone-magic-dish-washing-gloves-reusable-silicone-brush-scrubber-gloves-heat-resistant-great-for-kitchenhouseworkcleaning-dishpet-carebathroomcar-wash-i216695200-s1426604523.html?spm=a2a0e.searchlist.list.14.68cf368cAsKEaH&amp;search=1</t>
  </si>
  <si>
    <t xml:space="preserve">24 months</t>
  </si>
  <si>
    <t xml:space="preserve">View-source:https://www.daraz.pk/products/magic-dish-washing-gloves-with-scrubber-silicone-cleaning-reusable-scrub-gloves-for-wash-dishkitchen-bathroomblue1-pair-right-left-hand-i124384353-s1282118134.html?spm=a2a0e.searchlist.list.17.68cf368cAsKEaH&amp;search=1</t>
  </si>
  <si>
    <t xml:space="preserve">View-source:https://www.daraz.pk/products/reusable-magic-dish-washing-gloves-with-scrubber-silicone-cleaning-scrub-gloves-for-wash-dish-car-washing-kitchen-bathroom-multipurpose-usage-1-pair-right-left-hand-i129757850-s1449797850.html?spm=a2a0e.searchlist.list.23.68cf368cAsKEaH&amp;search=1</t>
  </si>
  <si>
    <t xml:space="preserve">4 months</t>
  </si>
  <si>
    <t xml:space="preserve">View-source:https://www.daraz.pk/products/dish-washing-gloves-reusable-magic-silicon-dishwashing-gloves-dishwashing-gloves-for-kitchen-magic-dish-washing-gloves-with-scrubber-cleaning-gloves-with-sponge-scrubbers-reusable-scrub-gloves-for-cleaning-of-kitchen-dishes-vegetables-and-fruits-i221359618-s1435906814.html?spm=a2a0e.searchlist.list.30.68cf368cAsKEaH&amp;search=1</t>
  </si>
  <si>
    <t xml:space="preserve">12 months</t>
  </si>
  <si>
    <t xml:space="preserve">View-source:https://www.daraz.pk/products/reusable-silicone-magic-washing-gloves-pair-with-scrubber-for-kitchen-bathroom-car-pet-and-multipurpose-cleaning-and-washing-1-left-and-1-right-hand-silicone-scrub-glove-pair-i180966112-s1438816818.html?spm=a2a0e.searchlist.list.36.68cf368cAsKEaH&amp;search=1</t>
  </si>
  <si>
    <t xml:space="preserve">Daily avg.</t>
  </si>
  <si>
    <t xml:space="preserve">:</t>
  </si>
  <si>
    <t xml:space="preserve">Top 10 Sellers 6 days Avg.</t>
  </si>
  <si>
    <t xml:space="preserve">Top Seller Daily Avg.</t>
  </si>
  <si>
    <t xml:space="preserve">LAUNCH BUDGET</t>
  </si>
  <si>
    <t xml:space="preserve">Inventory</t>
  </si>
  <si>
    <t xml:space="preserve">units</t>
  </si>
  <si>
    <t xml:space="preserve">PRODUCT NAME</t>
  </si>
  <si>
    <t xml:space="preserve">Inventory Cost</t>
  </si>
  <si>
    <t xml:space="preserve">units/day, 30 days</t>
  </si>
  <si>
    <t xml:space="preserve">Best Selling Price</t>
  </si>
  <si>
    <t xml:space="preserve">Sourcing Price</t>
  </si>
  <si>
    <t xml:space="preserve">Bleeding</t>
  </si>
  <si>
    <t xml:space="preserve">Daraz Comission Best Selling Price</t>
  </si>
  <si>
    <t xml:space="preserve">Bleeding Cost</t>
  </si>
  <si>
    <t xml:space="preserve">units/day, 10 days</t>
  </si>
  <si>
    <t xml:space="preserve">Delivery charges within City</t>
  </si>
  <si>
    <t xml:space="preserve">Daraz Comission</t>
  </si>
  <si>
    <t xml:space="preserve">Flyer Cost</t>
  </si>
  <si>
    <t xml:space="preserve">Reff Fee 1.25%</t>
  </si>
  <si>
    <t xml:space="preserve">VAT</t>
  </si>
  <si>
    <t xml:space="preserve">Total Cost</t>
  </si>
  <si>
    <t xml:space="preserve">Profit per unit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</si>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</sst>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1E1C11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FC7CE"/>
        <bgColor rgb="FFF2DCDB"/>
      </patternFill>
    </fill>
    <fill>
      <patternFill patternType="solid">
        <fgColor rgb="FFFFEB9C"/>
        <bgColor rgb="FFFDEADA"/>
      </patternFill>
    </fill>
    <fill>
      <patternFill patternType="solid">
        <fgColor rgb="FFC0504D"/>
        <bgColor rgb="FF993366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F79646"/>
        <bgColor rgb="FFFA7D00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>
        <color rgb="FF7F7F7F"/>
      </top>
      <bottom/>
      <diagonal/>
    </border>
    <border diagonalUp="false" diagonalDown="false">
      <left/>
      <right style="thin"/>
      <top style="thin">
        <color rgb="FF7F7F7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  <cellStyle name="Excel Built-in Bad" xfId="22"/>
    <cellStyle name="Excel Built-in Neutral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4BD97"/>
      <rgbColor rgb="FF7F7F7F"/>
      <rgbColor rgb="FF9999FF"/>
      <rgbColor rgb="FFC0504D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D9D9D9"/>
      <rgbColor rgb="FFFFEB9C"/>
      <rgbColor rgb="FFDDD9C3"/>
      <rgbColor rgb="FFFF99CC"/>
      <rgbColor rgb="FFCC99FF"/>
      <rgbColor rgb="FFFFC7CE"/>
      <rgbColor rgb="FF3366FF"/>
      <rgbColor rgb="FF33CCCC"/>
      <rgbColor rgb="FF92D050"/>
      <rgbColor rgb="FFFFCC00"/>
      <rgbColor rgb="FFF79646"/>
      <rgbColor rgb="FFFA7D00"/>
      <rgbColor rgb="FF666699"/>
      <rgbColor rgb="FF9BBB59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alclean-house-hold-gloves-rubber-multiuse-washing-cleaning-i131111534-s1291023465.html?spm=a2a0e.searchlist.list.1.68cf368cCOHgPO&amp;search=1" TargetMode="External"/><Relationship Id="rId2" Type="http://schemas.openxmlformats.org/officeDocument/2006/relationships/hyperlink" Target="https://www.daraz.pk/products/frakin-kitchen-washing-hand-cleaning-gloves-waterproof-gloves-for-washing-dishes-or-clothes-household-durable-pair-i217834832-s1428494926.html?spm=a2a0e.searchlist.list.4.68cf368cURTPlp&amp;search=1" TargetMode="External"/><Relationship Id="rId3" Type="http://schemas.openxmlformats.org/officeDocument/2006/relationships/hyperlink" Target="https://www.daraz.pk/products/magic-dish-washing-gloves-with-scrubber-silicone-cleaning-reusable-scrub-gloves-for-wash-dishkitchen-bathroomblue1-pair-right-left-hand-i124384353-s1282118134.html?spm=a2a0e.searchlist.list.17.68cf368cAsKEaH&amp;search=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alclean-house-hold-gloves-rubber-multiuse-washing-cleaning-i131111534-s1291023465.html?spm=a2a0e.searchlist.list.1.68cf368cCOHgPO&amp;search=1" TargetMode="External"/><Relationship Id="rId2" Type="http://schemas.openxmlformats.org/officeDocument/2006/relationships/hyperlink" Target="https://www.daraz.pk/products/frakin-kitchen-washing-hand-cleaning-gloves-waterproof-gloves-for-washing-dishes-or-clothes-household-durable-pair-i217834832-s1428494926.html?spm=a2a0e.searchlist.list.4.68cf368cURTPlp&amp;search=1" TargetMode="External"/><Relationship Id="rId3" Type="http://schemas.openxmlformats.org/officeDocument/2006/relationships/hyperlink" Target="https://www.daraz.pk/products/magic-dish-washing-gloves-with-scrubber-silicone-cleaning-reusable-scrub-gloves-for-wash-dishkitchen-bathroomblue1-pair-right-left-hand-i124384353-s1282118134.html?spm=a2a0e.searchlist.list.17.68cf368cAsKEaH&amp;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L15" activeCellId="0" sqref="L15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4.9" hidden="false" customHeight="false" outlineLevel="0" collapsed="false">
      <c r="A8" s="1"/>
      <c r="B8" s="10" t="s">
        <v>15</v>
      </c>
      <c r="C8" s="10" t="n">
        <v>1</v>
      </c>
      <c r="D8" s="10" t="n">
        <v>140</v>
      </c>
      <c r="E8" s="10" t="s">
        <v>16</v>
      </c>
      <c r="F8" s="10" t="n">
        <v>129</v>
      </c>
      <c r="G8" s="10" t="n">
        <v>4550</v>
      </c>
      <c r="H8" s="10" t="n">
        <v>4545</v>
      </c>
      <c r="I8" s="10" t="n">
        <v>4538</v>
      </c>
      <c r="J8" s="10" t="n">
        <v>4531</v>
      </c>
      <c r="K8" s="10" t="n">
        <v>4519</v>
      </c>
      <c r="L8" s="11" t="n">
        <v>4509</v>
      </c>
      <c r="M8" s="5"/>
      <c r="N8" s="12" t="n">
        <f aca="false">SUM(G8-H8)</f>
        <v>5</v>
      </c>
      <c r="O8" s="10" t="n">
        <f aca="false">SUM(H8-I8)</f>
        <v>7</v>
      </c>
      <c r="P8" s="10" t="n">
        <f aca="false">SUM(I8-J8)</f>
        <v>7</v>
      </c>
      <c r="Q8" s="10" t="n">
        <f aca="false">SUM(J8-K8)</f>
        <v>12</v>
      </c>
      <c r="R8" s="10" t="n">
        <f aca="false">SUM(K8-L8)</f>
        <v>10</v>
      </c>
      <c r="S8" s="11" t="n">
        <f aca="false">SUM(L8-M8)</f>
        <v>4509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4.9" hidden="false" customHeight="false" outlineLevel="0" collapsed="false">
      <c r="A9" s="1"/>
      <c r="B9" s="14" t="s">
        <v>18</v>
      </c>
      <c r="C9" s="14" t="n">
        <v>2</v>
      </c>
      <c r="D9" s="14" t="n">
        <v>287</v>
      </c>
      <c r="E9" s="14" t="s">
        <v>19</v>
      </c>
      <c r="F9" s="14" t="n">
        <v>29</v>
      </c>
      <c r="G9" s="14" t="n">
        <v>1672</v>
      </c>
      <c r="H9" s="14" t="n">
        <v>1650</v>
      </c>
      <c r="I9" s="14" t="n">
        <v>1632</v>
      </c>
      <c r="J9" s="14" t="n">
        <v>1622</v>
      </c>
      <c r="K9" s="14" t="n">
        <v>1607</v>
      </c>
      <c r="L9" s="15" t="n">
        <v>1588</v>
      </c>
      <c r="M9" s="5"/>
      <c r="N9" s="16" t="n">
        <f aca="false">SUM(G9-H9)</f>
        <v>22</v>
      </c>
      <c r="O9" s="10" t="n">
        <f aca="false">SUM(H9-I9)</f>
        <v>18</v>
      </c>
      <c r="P9" s="10" t="n">
        <f aca="false">SUM(I9-J9)</f>
        <v>10</v>
      </c>
      <c r="Q9" s="10" t="n">
        <f aca="false">SUM(J9-K9)</f>
        <v>15</v>
      </c>
      <c r="S9" s="15"/>
      <c r="T9" s="13" t="s">
        <v>20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3.8" hidden="false" customHeight="false" outlineLevel="0" collapsed="false">
      <c r="A10" s="1"/>
      <c r="B10" s="14" t="s">
        <v>18</v>
      </c>
      <c r="C10" s="14" t="n">
        <v>3</v>
      </c>
      <c r="D10" s="14" t="n">
        <v>288</v>
      </c>
      <c r="E10" s="14" t="s">
        <v>21</v>
      </c>
      <c r="F10" s="14" t="n">
        <v>383</v>
      </c>
      <c r="G10" s="14" t="n">
        <v>7471</v>
      </c>
      <c r="H10" s="14" t="n">
        <v>7437</v>
      </c>
      <c r="I10" s="14" t="n">
        <v>7400</v>
      </c>
      <c r="J10" s="14" t="n">
        <v>0</v>
      </c>
      <c r="K10" s="14" t="n">
        <v>0</v>
      </c>
      <c r="L10" s="15" t="n">
        <v>7494</v>
      </c>
      <c r="M10" s="5"/>
      <c r="N10" s="16" t="n">
        <f aca="false">SUM(G10-H10)</f>
        <v>34</v>
      </c>
      <c r="O10" s="10" t="n">
        <f aca="false">SUM(H10-I10)</f>
        <v>37</v>
      </c>
      <c r="P10" s="10" t="n">
        <f aca="false">SUM(I10-J10)</f>
        <v>7400</v>
      </c>
      <c r="Q10" s="10" t="n">
        <f aca="false">SUM(J10-K10)</f>
        <v>0</v>
      </c>
      <c r="S10" s="15"/>
      <c r="T10" s="13" t="s">
        <v>22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3.8" hidden="false" customHeight="false" outlineLevel="0" collapsed="false">
      <c r="A11" s="1"/>
      <c r="B11" s="14" t="s">
        <v>18</v>
      </c>
      <c r="C11" s="14" t="n">
        <v>4</v>
      </c>
      <c r="D11" s="14" t="n">
        <v>300</v>
      </c>
      <c r="E11" s="14" t="s">
        <v>23</v>
      </c>
      <c r="F11" s="14" t="n">
        <v>14</v>
      </c>
      <c r="G11" s="14" t="n">
        <v>58</v>
      </c>
      <c r="H11" s="14" t="n">
        <v>52</v>
      </c>
      <c r="I11" s="14" t="n">
        <v>42</v>
      </c>
      <c r="J11" s="14" t="n">
        <v>40</v>
      </c>
      <c r="K11" s="14" t="n">
        <v>36</v>
      </c>
      <c r="L11" s="15" t="n">
        <v>29</v>
      </c>
      <c r="M11" s="5"/>
      <c r="N11" s="16" t="n">
        <f aca="false">SUM(G11-H11)</f>
        <v>6</v>
      </c>
      <c r="O11" s="10" t="n">
        <f aca="false">SUM(H11-I11)</f>
        <v>10</v>
      </c>
      <c r="P11" s="10" t="n">
        <f aca="false">SUM(I11-J11)</f>
        <v>2</v>
      </c>
      <c r="Q11" s="10" t="n">
        <f aca="false">SUM(J11-K11)</f>
        <v>4</v>
      </c>
      <c r="S11" s="15"/>
      <c r="T11" s="13" t="s">
        <v>24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4.9" hidden="false" customHeight="false" outlineLevel="0" collapsed="false">
      <c r="A12" s="1"/>
      <c r="B12" s="14" t="s">
        <v>18</v>
      </c>
      <c r="C12" s="14" t="n">
        <v>5</v>
      </c>
      <c r="D12" s="14" t="n">
        <v>275</v>
      </c>
      <c r="E12" s="14" t="s">
        <v>25</v>
      </c>
      <c r="F12" s="14" t="n">
        <v>888</v>
      </c>
      <c r="G12" s="14" t="n">
        <v>573</v>
      </c>
      <c r="H12" s="14" t="n">
        <v>0</v>
      </c>
      <c r="I12" s="14" t="n">
        <v>0</v>
      </c>
      <c r="J12" s="14" t="n">
        <v>0</v>
      </c>
      <c r="K12" s="14" t="n">
        <v>0</v>
      </c>
      <c r="L12" s="15" t="n">
        <v>0</v>
      </c>
      <c r="M12" s="5"/>
      <c r="N12" s="16" t="n">
        <f aca="false">SUM(G12-H12)</f>
        <v>573</v>
      </c>
      <c r="O12" s="10" t="n">
        <f aca="false">SUM(H12-I12)</f>
        <v>0</v>
      </c>
      <c r="P12" s="10" t="n">
        <f aca="false">SUM(I12-J12)</f>
        <v>0</v>
      </c>
      <c r="Q12" s="10" t="n">
        <f aca="false">SUM(J12-K12)</f>
        <v>0</v>
      </c>
      <c r="S12" s="15"/>
      <c r="T12" s="13" t="s">
        <v>26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3.8" hidden="false" customHeight="false" outlineLevel="0" collapsed="false">
      <c r="A13" s="1"/>
      <c r="B13" s="14" t="s">
        <v>18</v>
      </c>
      <c r="C13" s="14" t="n">
        <v>6</v>
      </c>
      <c r="D13" s="14" t="n">
        <v>254</v>
      </c>
      <c r="E13" s="14" t="s">
        <v>25</v>
      </c>
      <c r="F13" s="14" t="n">
        <v>828</v>
      </c>
      <c r="G13" s="14" t="n">
        <v>375</v>
      </c>
      <c r="H13" s="14" t="n">
        <v>370</v>
      </c>
      <c r="I13" s="14" t="n">
        <v>351</v>
      </c>
      <c r="J13" s="14" t="n">
        <v>340</v>
      </c>
      <c r="K13" s="14" t="n">
        <v>330</v>
      </c>
      <c r="L13" s="15" t="n">
        <v>324</v>
      </c>
      <c r="M13" s="5"/>
      <c r="N13" s="16" t="n">
        <f aca="false">SUM(G13-H13)</f>
        <v>5</v>
      </c>
      <c r="O13" s="10" t="n">
        <f aca="false">SUM(H13-I13)</f>
        <v>19</v>
      </c>
      <c r="P13" s="10" t="n">
        <f aca="false">SUM(I13-J13)</f>
        <v>11</v>
      </c>
      <c r="Q13" s="10" t="n">
        <f aca="false">SUM(J13-K13)</f>
        <v>10</v>
      </c>
      <c r="S13" s="15"/>
      <c r="T13" s="13" t="s">
        <v>27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3.8" hidden="false" customHeight="false" outlineLevel="0" collapsed="false">
      <c r="A14" s="1"/>
      <c r="B14" s="14" t="s">
        <v>18</v>
      </c>
      <c r="C14" s="14" t="n">
        <v>7</v>
      </c>
      <c r="D14" s="14" t="n">
        <v>295</v>
      </c>
      <c r="E14" s="14" t="s">
        <v>28</v>
      </c>
      <c r="F14" s="14" t="n">
        <v>209</v>
      </c>
      <c r="G14" s="14" t="n">
        <v>354</v>
      </c>
      <c r="H14" s="14" t="n">
        <v>347</v>
      </c>
      <c r="I14" s="14" t="n">
        <v>339</v>
      </c>
      <c r="J14" s="14" t="n">
        <v>320</v>
      </c>
      <c r="K14" s="14" t="n">
        <v>307</v>
      </c>
      <c r="L14" s="15" t="n">
        <v>296</v>
      </c>
      <c r="M14" s="5"/>
      <c r="N14" s="16" t="n">
        <f aca="false">SUM(G14-H14)</f>
        <v>7</v>
      </c>
      <c r="O14" s="10" t="n">
        <f aca="false">SUM(H14-I14)</f>
        <v>8</v>
      </c>
      <c r="P14" s="10" t="n">
        <f aca="false">SUM(I14-J14)</f>
        <v>19</v>
      </c>
      <c r="Q14" s="10" t="n">
        <f aca="false">SUM(J14-K14)</f>
        <v>13</v>
      </c>
      <c r="S14" s="15"/>
      <c r="T14" s="13" t="s">
        <v>29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3.8" hidden="false" customHeight="false" outlineLevel="0" collapsed="false">
      <c r="A15" s="1"/>
      <c r="B15" s="14" t="s">
        <v>18</v>
      </c>
      <c r="C15" s="14" t="n">
        <v>9</v>
      </c>
      <c r="D15" s="14" t="n">
        <v>907</v>
      </c>
      <c r="E15" s="14" t="s">
        <v>30</v>
      </c>
      <c r="F15" s="14" t="n">
        <v>907</v>
      </c>
      <c r="G15" s="14" t="n">
        <v>77</v>
      </c>
      <c r="H15" s="14" t="n">
        <v>70</v>
      </c>
      <c r="I15" s="14" t="n">
        <v>64</v>
      </c>
      <c r="J15" s="14" t="n">
        <v>56</v>
      </c>
      <c r="K15" s="14" t="n">
        <v>52</v>
      </c>
      <c r="L15" s="15" t="n">
        <v>47</v>
      </c>
      <c r="M15" s="5"/>
      <c r="N15" s="16" t="n">
        <f aca="false">SUM(G15-H15)</f>
        <v>7</v>
      </c>
      <c r="O15" s="10" t="n">
        <f aca="false">SUM(H15-I15)</f>
        <v>6</v>
      </c>
      <c r="P15" s="10" t="n">
        <f aca="false">SUM(I15-J15)</f>
        <v>8</v>
      </c>
      <c r="Q15" s="10" t="n">
        <f aca="false">SUM(J15-K15)</f>
        <v>4</v>
      </c>
      <c r="S15" s="15"/>
      <c r="T15" s="13" t="s">
        <v>31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3.8" hidden="false" customHeight="false" outlineLevel="0" collapsed="false">
      <c r="A16" s="1"/>
      <c r="L16" s="15"/>
      <c r="M16" s="5"/>
      <c r="N16" s="16" t="n">
        <f aca="false">SUM(G16-H16)</f>
        <v>0</v>
      </c>
      <c r="O16" s="10" t="n">
        <f aca="false">SUM(H16-I16)</f>
        <v>0</v>
      </c>
      <c r="P16" s="10" t="n">
        <f aca="false">SUM(I16-J16)</f>
        <v>0</v>
      </c>
      <c r="Q16" s="10" t="n">
        <f aca="false">SUM(J16-K16)</f>
        <v>0</v>
      </c>
      <c r="S16" s="15"/>
      <c r="T16" s="1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3.8" hidden="false" customHeight="false" outlineLevel="0" collapsed="false">
      <c r="A17" s="1"/>
      <c r="L17" s="15"/>
      <c r="M17" s="18"/>
      <c r="N17" s="16" t="n">
        <f aca="false">SUM(G17-H17)</f>
        <v>0</v>
      </c>
      <c r="O17" s="10" t="n">
        <f aca="false">SUM(H17-I17)</f>
        <v>0</v>
      </c>
      <c r="P17" s="10" t="n">
        <f aca="false">SUM(I17-J17)</f>
        <v>0</v>
      </c>
      <c r="Q17" s="10" t="n">
        <f aca="false">SUM(J17-K17)</f>
        <v>0</v>
      </c>
      <c r="S17" s="15"/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9" t="s">
        <v>32</v>
      </c>
      <c r="K18" s="19"/>
      <c r="L18" s="19"/>
      <c r="M18" s="17" t="s">
        <v>33</v>
      </c>
      <c r="N18" s="20" t="n">
        <f aca="false">AVERAGE(N8:N17)</f>
        <v>65.9</v>
      </c>
      <c r="O18" s="20" t="n">
        <f aca="false">AVERAGE(O8:O17)</f>
        <v>10.5</v>
      </c>
      <c r="P18" s="20" t="n">
        <f aca="false">AVERAGE(P8:P17)</f>
        <v>745.7</v>
      </c>
      <c r="Q18" s="20" t="n">
        <f aca="false">AVERAGE(Q8:Q17)</f>
        <v>5.8</v>
      </c>
      <c r="R18" s="20" t="n">
        <f aca="false">AVERAGE(R8:R17)</f>
        <v>10</v>
      </c>
      <c r="S18" s="21" t="n">
        <f aca="false">AVERAGE(S8:S17)</f>
        <v>4509</v>
      </c>
    </row>
    <row r="19" customFormat="false" ht="15" hidden="false" customHeight="false" outlineLevel="0" collapsed="false">
      <c r="J19" s="22" t="s">
        <v>34</v>
      </c>
      <c r="K19" s="22"/>
      <c r="L19" s="22"/>
      <c r="M19" s="17" t="s">
        <v>33</v>
      </c>
      <c r="N19" s="23" t="n">
        <f aca="false">AVERAGE(N18:S18)</f>
        <v>891.15</v>
      </c>
      <c r="O19" s="23"/>
      <c r="S19" s="24"/>
    </row>
    <row r="20" customFormat="false" ht="15" hidden="false" customHeight="false" outlineLevel="0" collapsed="false">
      <c r="J20" s="25" t="s">
        <v>35</v>
      </c>
      <c r="K20" s="25"/>
      <c r="L20" s="25"/>
      <c r="M20" s="17" t="s">
        <v>33</v>
      </c>
      <c r="N20" s="26" t="n">
        <f aca="false">AVERAGE(N8:S8)</f>
        <v>758.333333333333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36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37</v>
      </c>
      <c r="O25" s="31"/>
      <c r="P25" s="31" t="s">
        <v>38</v>
      </c>
    </row>
    <row r="26" s="1" customFormat="true" ht="15" hidden="false" customHeight="false" outlineLevel="0" collapsed="false">
      <c r="D26" s="32" t="s">
        <v>39</v>
      </c>
      <c r="E26" s="32"/>
      <c r="F26" s="32"/>
      <c r="G26" s="33"/>
      <c r="H26" s="32" t="s">
        <v>39</v>
      </c>
      <c r="I26" s="32"/>
      <c r="N26" s="34" t="s">
        <v>40</v>
      </c>
      <c r="O26" s="34"/>
      <c r="P26" s="34" t="s">
        <v>41</v>
      </c>
    </row>
    <row r="27" s="1" customFormat="true" ht="15" hidden="false" customHeight="false" outlineLevel="0" collapsed="false">
      <c r="D27" s="35" t="s">
        <v>42</v>
      </c>
      <c r="E27" s="36"/>
      <c r="F27" s="36" t="n">
        <v>105</v>
      </c>
      <c r="G27" s="37"/>
      <c r="H27" s="38" t="s">
        <v>43</v>
      </c>
      <c r="I27" s="38" t="n">
        <v>45</v>
      </c>
      <c r="N27" s="34" t="s">
        <v>44</v>
      </c>
      <c r="O27" s="34"/>
      <c r="P27" s="34" t="s">
        <v>38</v>
      </c>
    </row>
    <row r="28" s="1" customFormat="true" ht="15" hidden="false" customHeight="false" outlineLevel="0" collapsed="false">
      <c r="D28" s="39" t="s">
        <v>45</v>
      </c>
      <c r="E28" s="39"/>
      <c r="F28" s="40" t="n">
        <f aca="false">(F27/100)*I29</f>
        <v>3.57</v>
      </c>
      <c r="G28" s="37"/>
      <c r="H28" s="41"/>
      <c r="I28" s="41"/>
      <c r="N28" s="34" t="s">
        <v>46</v>
      </c>
      <c r="O28" s="34"/>
      <c r="P28" s="34" t="s">
        <v>47</v>
      </c>
    </row>
    <row r="29" s="1" customFormat="true" ht="15" hidden="false" customHeight="false" outlineLevel="0" collapsed="false">
      <c r="D29" s="39" t="s">
        <v>48</v>
      </c>
      <c r="E29" s="39"/>
      <c r="F29" s="40" t="n">
        <v>49</v>
      </c>
      <c r="G29" s="37"/>
      <c r="H29" s="41" t="s">
        <v>49</v>
      </c>
      <c r="I29" s="41" t="n">
        <v>3.4</v>
      </c>
    </row>
    <row r="30" s="1" customFormat="true" ht="15" hidden="false" customHeight="false" outlineLevel="0" collapsed="false">
      <c r="D30" s="40" t="s">
        <v>50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51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52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53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54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55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8" r:id="rId1" display="View-source:https://www.daraz.pk/products/alclean-house-hold-gloves-rubber-multiuse-washing-cleaning-i131111534-s1291023465.html?spm=a2a0e.searchlist.list.1.68cf368cCOHgPO&amp;search=1"/>
    <hyperlink ref="T9" r:id="rId2" display="View-source:https://www.daraz.pk/products/frakin-kitchen-washing-hand-cleaning-gloves-waterproof-gloves-for-washing-dishes-or-clothes-household-durable-pair-i217834832-s1428494926.html?spm=a2a0e.searchlist.list.4.68cf368cURTPlp&amp;search=1"/>
    <hyperlink ref="T12" r:id="rId3" display="View-source:https://www.daraz.pk/products/magic-dish-washing-gloves-with-scrubber-silicone-cleaning-reusable-scrub-gloves-for-wash-dishkitchen-bathroomblue1-pair-right-left-hand-i124384353-s1282118134.html?spm=a2a0e.searchlist.list.17.68cf368cAsKEaH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L15" activeCellId="0" sqref="L15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4.9" hidden="false" customHeight="false" outlineLevel="0" collapsed="false">
      <c r="A8" s="1"/>
      <c r="B8" s="10" t="s">
        <v>15</v>
      </c>
      <c r="C8" s="10" t="n">
        <v>1</v>
      </c>
      <c r="D8" s="10" t="n">
        <v>140</v>
      </c>
      <c r="E8" s="10" t="s">
        <v>16</v>
      </c>
      <c r="F8" s="10" t="n">
        <v>129</v>
      </c>
      <c r="G8" s="10" t="n">
        <v>4550</v>
      </c>
      <c r="H8" s="10" t="n">
        <v>4545</v>
      </c>
      <c r="I8" s="10" t="n">
        <v>4538</v>
      </c>
      <c r="J8" s="10" t="n">
        <v>4531</v>
      </c>
      <c r="K8" s="10" t="n">
        <v>4519</v>
      </c>
      <c r="L8" s="11" t="n">
        <v>4509</v>
      </c>
      <c r="M8" s="5"/>
      <c r="N8" s="12" t="n">
        <f aca="false">SUM(G8-H8)</f>
        <v>5</v>
      </c>
      <c r="O8" s="10" t="n">
        <f aca="false">SUM(H8-I8)</f>
        <v>7</v>
      </c>
      <c r="P8" s="10" t="n">
        <f aca="false">SUM(I8-J8)</f>
        <v>7</v>
      </c>
      <c r="Q8" s="10" t="n">
        <f aca="false">SUM(J8-K8)</f>
        <v>12</v>
      </c>
      <c r="R8" s="10" t="n">
        <f aca="false">SUM(K8-L8)</f>
        <v>10</v>
      </c>
      <c r="S8" s="11" t="n">
        <f aca="false">SUM(L8-M8)</f>
        <v>4509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4.9" hidden="false" customHeight="false" outlineLevel="0" collapsed="false">
      <c r="A9" s="1"/>
      <c r="B9" s="14" t="s">
        <v>18</v>
      </c>
      <c r="C9" s="14" t="n">
        <v>2</v>
      </c>
      <c r="D9" s="14" t="n">
        <v>287</v>
      </c>
      <c r="E9" s="14" t="s">
        <v>19</v>
      </c>
      <c r="F9" s="14" t="n">
        <v>29</v>
      </c>
      <c r="G9" s="14" t="n">
        <v>1672</v>
      </c>
      <c r="H9" s="14" t="n">
        <v>1650</v>
      </c>
      <c r="I9" s="14" t="n">
        <v>1632</v>
      </c>
      <c r="J9" s="14" t="n">
        <v>1622</v>
      </c>
      <c r="K9" s="14" t="n">
        <v>1607</v>
      </c>
      <c r="L9" s="15" t="n">
        <v>1588</v>
      </c>
      <c r="M9" s="5"/>
      <c r="N9" s="16" t="n">
        <f aca="false">SUM(G9-H9)</f>
        <v>22</v>
      </c>
      <c r="O9" s="10" t="n">
        <f aca="false">SUM(H9-I9)</f>
        <v>18</v>
      </c>
      <c r="P9" s="10" t="n">
        <f aca="false">SUM(I9-J9)</f>
        <v>10</v>
      </c>
      <c r="Q9" s="10" t="n">
        <f aca="false">SUM(J9-K9)</f>
        <v>15</v>
      </c>
      <c r="S9" s="15"/>
      <c r="T9" s="13" t="s">
        <v>20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3.8" hidden="false" customHeight="false" outlineLevel="0" collapsed="false">
      <c r="A10" s="1"/>
      <c r="B10" s="14" t="s">
        <v>18</v>
      </c>
      <c r="C10" s="14" t="n">
        <v>3</v>
      </c>
      <c r="D10" s="14" t="n">
        <v>288</v>
      </c>
      <c r="E10" s="14" t="s">
        <v>21</v>
      </c>
      <c r="F10" s="14" t="n">
        <v>383</v>
      </c>
      <c r="G10" s="14" t="n">
        <v>7471</v>
      </c>
      <c r="H10" s="14" t="n">
        <v>7437</v>
      </c>
      <c r="I10" s="14" t="n">
        <v>7400</v>
      </c>
      <c r="J10" s="14" t="n">
        <v>0</v>
      </c>
      <c r="K10" s="14" t="n">
        <v>0</v>
      </c>
      <c r="L10" s="15" t="n">
        <v>7494</v>
      </c>
      <c r="M10" s="5"/>
      <c r="N10" s="16" t="n">
        <f aca="false">SUM(G10-H10)</f>
        <v>34</v>
      </c>
      <c r="O10" s="10" t="n">
        <f aca="false">SUM(H10-I10)</f>
        <v>37</v>
      </c>
      <c r="P10" s="10" t="n">
        <f aca="false">SUM(I10-J10)</f>
        <v>7400</v>
      </c>
      <c r="Q10" s="10" t="n">
        <f aca="false">SUM(J10-K10)</f>
        <v>0</v>
      </c>
      <c r="S10" s="15"/>
      <c r="T10" s="13" t="s">
        <v>22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3.8" hidden="false" customHeight="false" outlineLevel="0" collapsed="false">
      <c r="A11" s="1"/>
      <c r="B11" s="14" t="s">
        <v>18</v>
      </c>
      <c r="C11" s="14" t="n">
        <v>4</v>
      </c>
      <c r="D11" s="14" t="n">
        <v>300</v>
      </c>
      <c r="E11" s="14" t="s">
        <v>23</v>
      </c>
      <c r="F11" s="14" t="n">
        <v>14</v>
      </c>
      <c r="G11" s="14" t="n">
        <v>58</v>
      </c>
      <c r="H11" s="14" t="n">
        <v>52</v>
      </c>
      <c r="I11" s="14" t="n">
        <v>42</v>
      </c>
      <c r="J11" s="14" t="n">
        <v>40</v>
      </c>
      <c r="K11" s="14" t="n">
        <v>36</v>
      </c>
      <c r="L11" s="15" t="n">
        <v>29</v>
      </c>
      <c r="M11" s="5"/>
      <c r="N11" s="16" t="n">
        <f aca="false">SUM(G11-H11)</f>
        <v>6</v>
      </c>
      <c r="O11" s="10" t="n">
        <f aca="false">SUM(H11-I11)</f>
        <v>10</v>
      </c>
      <c r="P11" s="10" t="n">
        <f aca="false">SUM(I11-J11)</f>
        <v>2</v>
      </c>
      <c r="Q11" s="10" t="n">
        <f aca="false">SUM(J11-K11)</f>
        <v>4</v>
      </c>
      <c r="S11" s="15"/>
      <c r="T11" s="13" t="s">
        <v>24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4.9" hidden="false" customHeight="false" outlineLevel="0" collapsed="false">
      <c r="A12" s="1"/>
      <c r="B12" s="14" t="s">
        <v>18</v>
      </c>
      <c r="C12" s="14" t="n">
        <v>5</v>
      </c>
      <c r="D12" s="14" t="n">
        <v>275</v>
      </c>
      <c r="E12" s="14" t="s">
        <v>25</v>
      </c>
      <c r="F12" s="14" t="n">
        <v>888</v>
      </c>
      <c r="G12" s="14" t="n">
        <v>573</v>
      </c>
      <c r="H12" s="14" t="n">
        <v>0</v>
      </c>
      <c r="I12" s="14" t="n">
        <v>0</v>
      </c>
      <c r="J12" s="14" t="n">
        <v>0</v>
      </c>
      <c r="K12" s="14" t="n">
        <v>0</v>
      </c>
      <c r="L12" s="15" t="n">
        <v>0</v>
      </c>
      <c r="M12" s="5"/>
      <c r="N12" s="16" t="n">
        <f aca="false">SUM(G12-H12)</f>
        <v>573</v>
      </c>
      <c r="O12" s="10" t="n">
        <f aca="false">SUM(H12-I12)</f>
        <v>0</v>
      </c>
      <c r="P12" s="10" t="n">
        <f aca="false">SUM(I12-J12)</f>
        <v>0</v>
      </c>
      <c r="Q12" s="10" t="n">
        <f aca="false">SUM(J12-K12)</f>
        <v>0</v>
      </c>
      <c r="S12" s="15"/>
      <c r="T12" s="13" t="s">
        <v>26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3.8" hidden="false" customHeight="false" outlineLevel="0" collapsed="false">
      <c r="A13" s="1"/>
      <c r="B13" s="14" t="s">
        <v>18</v>
      </c>
      <c r="C13" s="14" t="n">
        <v>6</v>
      </c>
      <c r="D13" s="14" t="n">
        <v>254</v>
      </c>
      <c r="E13" s="14" t="s">
        <v>25</v>
      </c>
      <c r="F13" s="14" t="n">
        <v>828</v>
      </c>
      <c r="G13" s="14" t="n">
        <v>375</v>
      </c>
      <c r="H13" s="14" t="n">
        <v>370</v>
      </c>
      <c r="I13" s="14" t="n">
        <v>351</v>
      </c>
      <c r="J13" s="14" t="n">
        <v>340</v>
      </c>
      <c r="K13" s="14" t="n">
        <v>330</v>
      </c>
      <c r="L13" s="15" t="n">
        <v>324</v>
      </c>
      <c r="M13" s="5"/>
      <c r="N13" s="16" t="n">
        <f aca="false">SUM(G13-H13)</f>
        <v>5</v>
      </c>
      <c r="O13" s="10" t="n">
        <f aca="false">SUM(H13-I13)</f>
        <v>19</v>
      </c>
      <c r="P13" s="10" t="n">
        <f aca="false">SUM(I13-J13)</f>
        <v>11</v>
      </c>
      <c r="Q13" s="10" t="n">
        <f aca="false">SUM(J13-K13)</f>
        <v>10</v>
      </c>
      <c r="S13" s="15"/>
      <c r="T13" s="13" t="s">
        <v>27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3.8" hidden="false" customHeight="false" outlineLevel="0" collapsed="false">
      <c r="A14" s="1"/>
      <c r="B14" s="14" t="s">
        <v>18</v>
      </c>
      <c r="C14" s="14" t="n">
        <v>7</v>
      </c>
      <c r="D14" s="14" t="n">
        <v>295</v>
      </c>
      <c r="E14" s="14" t="s">
        <v>28</v>
      </c>
      <c r="F14" s="14" t="n">
        <v>209</v>
      </c>
      <c r="G14" s="14" t="n">
        <v>354</v>
      </c>
      <c r="H14" s="14" t="n">
        <v>347</v>
      </c>
      <c r="I14" s="14" t="n">
        <v>339</v>
      </c>
      <c r="J14" s="14" t="n">
        <v>320</v>
      </c>
      <c r="K14" s="14" t="n">
        <v>307</v>
      </c>
      <c r="L14" s="15" t="n">
        <v>296</v>
      </c>
      <c r="M14" s="5"/>
      <c r="N14" s="16" t="n">
        <f aca="false">SUM(G14-H14)</f>
        <v>7</v>
      </c>
      <c r="O14" s="10" t="n">
        <f aca="false">SUM(H14-I14)</f>
        <v>8</v>
      </c>
      <c r="P14" s="10" t="n">
        <f aca="false">SUM(I14-J14)</f>
        <v>19</v>
      </c>
      <c r="Q14" s="10" t="n">
        <f aca="false">SUM(J14-K14)</f>
        <v>13</v>
      </c>
      <c r="S14" s="15"/>
      <c r="T14" s="13" t="s">
        <v>29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3.8" hidden="false" customHeight="false" outlineLevel="0" collapsed="false">
      <c r="A15" s="1"/>
      <c r="B15" s="14" t="s">
        <v>18</v>
      </c>
      <c r="C15" s="14" t="n">
        <v>9</v>
      </c>
      <c r="D15" s="14" t="n">
        <v>907</v>
      </c>
      <c r="E15" s="14" t="s">
        <v>30</v>
      </c>
      <c r="F15" s="14" t="n">
        <v>907</v>
      </c>
      <c r="G15" s="14" t="n">
        <v>77</v>
      </c>
      <c r="H15" s="14" t="n">
        <v>70</v>
      </c>
      <c r="I15" s="14" t="n">
        <v>64</v>
      </c>
      <c r="J15" s="14" t="n">
        <v>56</v>
      </c>
      <c r="K15" s="14" t="n">
        <v>52</v>
      </c>
      <c r="L15" s="15" t="n">
        <v>47</v>
      </c>
      <c r="M15" s="5"/>
      <c r="N15" s="16" t="n">
        <f aca="false">SUM(G15-H15)</f>
        <v>7</v>
      </c>
      <c r="O15" s="10" t="n">
        <f aca="false">SUM(H15-I15)</f>
        <v>6</v>
      </c>
      <c r="P15" s="10" t="n">
        <f aca="false">SUM(I15-J15)</f>
        <v>8</v>
      </c>
      <c r="Q15" s="10" t="n">
        <f aca="false">SUM(J15-K15)</f>
        <v>4</v>
      </c>
      <c r="S15" s="15"/>
      <c r="T15" s="13" t="s">
        <v>31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3.8" hidden="false" customHeight="false" outlineLevel="0" collapsed="false">
      <c r="A16" s="1"/>
      <c r="L16" s="15"/>
      <c r="M16" s="5"/>
      <c r="N16" s="16" t="n">
        <f aca="false">SUM(G16-H16)</f>
        <v>0</v>
      </c>
      <c r="O16" s="10" t="n">
        <f aca="false">SUM(H16-I16)</f>
        <v>0</v>
      </c>
      <c r="P16" s="10" t="n">
        <f aca="false">SUM(I16-J16)</f>
        <v>0</v>
      </c>
      <c r="Q16" s="10" t="n">
        <f aca="false">SUM(J16-K16)</f>
        <v>0</v>
      </c>
      <c r="S16" s="15"/>
      <c r="T16" s="1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3.8" hidden="false" customHeight="false" outlineLevel="0" collapsed="false">
      <c r="A17" s="1"/>
      <c r="L17" s="15"/>
      <c r="M17" s="18"/>
      <c r="N17" s="16" t="n">
        <f aca="false">SUM(G17-H17)</f>
        <v>0</v>
      </c>
      <c r="O17" s="10" t="n">
        <f aca="false">SUM(H17-I17)</f>
        <v>0</v>
      </c>
      <c r="P17" s="10" t="n">
        <f aca="false">SUM(I17-J17)</f>
        <v>0</v>
      </c>
      <c r="Q17" s="10" t="n">
        <f aca="false">SUM(J17-K17)</f>
        <v>0</v>
      </c>
      <c r="S17" s="15"/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9" t="s">
        <v>32</v>
      </c>
      <c r="K18" s="19"/>
      <c r="L18" s="19"/>
      <c r="M18" s="17" t="s">
        <v>33</v>
      </c>
      <c r="N18" s="20" t="n">
        <f aca="false">AVERAGE(N8:N17)</f>
        <v>65.9</v>
      </c>
      <c r="O18" s="20" t="n">
        <f aca="false">AVERAGE(O8:O17)</f>
        <v>10.5</v>
      </c>
      <c r="P18" s="20" t="n">
        <f aca="false">AVERAGE(P8:P17)</f>
        <v>745.7</v>
      </c>
      <c r="Q18" s="20" t="n">
        <f aca="false">AVERAGE(Q8:Q17)</f>
        <v>5.8</v>
      </c>
      <c r="R18" s="20" t="n">
        <f aca="false">AVERAGE(R8:R17)</f>
        <v>10</v>
      </c>
      <c r="S18" s="21" t="n">
        <f aca="false">AVERAGE(S8:S17)</f>
        <v>4509</v>
      </c>
    </row>
    <row r="19" customFormat="false" ht="15" hidden="false" customHeight="false" outlineLevel="0" collapsed="false">
      <c r="J19" s="22" t="s">
        <v>34</v>
      </c>
      <c r="K19" s="22"/>
      <c r="L19" s="22"/>
      <c r="M19" s="17" t="s">
        <v>33</v>
      </c>
      <c r="N19" s="23" t="n">
        <f aca="false">AVERAGE(N18:S18)</f>
        <v>891.15</v>
      </c>
      <c r="O19" s="23"/>
      <c r="S19" s="24"/>
    </row>
    <row r="20" customFormat="false" ht="15" hidden="false" customHeight="false" outlineLevel="0" collapsed="false">
      <c r="J20" s="25" t="s">
        <v>35</v>
      </c>
      <c r="K20" s="25"/>
      <c r="L20" s="25"/>
      <c r="M20" s="17" t="s">
        <v>33</v>
      </c>
      <c r="N20" s="26" t="n">
        <f aca="false">AVERAGE(N8:S8)</f>
        <v>758.333333333333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36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37</v>
      </c>
      <c r="O25" s="31"/>
      <c r="P25" s="31" t="s">
        <v>38</v>
      </c>
    </row>
    <row r="26" s="1" customFormat="true" ht="15" hidden="false" customHeight="false" outlineLevel="0" collapsed="false">
      <c r="D26" s="32" t="s">
        <v>39</v>
      </c>
      <c r="E26" s="32"/>
      <c r="F26" s="32"/>
      <c r="G26" s="33"/>
      <c r="H26" s="32" t="s">
        <v>39</v>
      </c>
      <c r="I26" s="32"/>
      <c r="N26" s="34" t="s">
        <v>40</v>
      </c>
      <c r="O26" s="34"/>
      <c r="P26" s="34" t="s">
        <v>41</v>
      </c>
    </row>
    <row r="27" s="1" customFormat="true" ht="15" hidden="false" customHeight="false" outlineLevel="0" collapsed="false">
      <c r="D27" s="35" t="s">
        <v>42</v>
      </c>
      <c r="E27" s="36"/>
      <c r="F27" s="36" t="n">
        <v>105</v>
      </c>
      <c r="G27" s="37"/>
      <c r="H27" s="38" t="s">
        <v>43</v>
      </c>
      <c r="I27" s="38" t="n">
        <v>45</v>
      </c>
      <c r="N27" s="34" t="s">
        <v>44</v>
      </c>
      <c r="O27" s="34"/>
      <c r="P27" s="34" t="s">
        <v>38</v>
      </c>
    </row>
    <row r="28" s="1" customFormat="true" ht="15" hidden="false" customHeight="false" outlineLevel="0" collapsed="false">
      <c r="D28" s="39" t="s">
        <v>45</v>
      </c>
      <c r="E28" s="39"/>
      <c r="F28" s="40" t="n">
        <f aca="false">(F27/100)*I29</f>
        <v>3.57</v>
      </c>
      <c r="G28" s="37"/>
      <c r="H28" s="41"/>
      <c r="I28" s="41"/>
      <c r="N28" s="34" t="s">
        <v>46</v>
      </c>
      <c r="O28" s="34"/>
      <c r="P28" s="34" t="s">
        <v>47</v>
      </c>
    </row>
    <row r="29" s="1" customFormat="true" ht="15" hidden="false" customHeight="false" outlineLevel="0" collapsed="false">
      <c r="D29" s="39" t="s">
        <v>48</v>
      </c>
      <c r="E29" s="39"/>
      <c r="F29" s="40" t="n">
        <v>49</v>
      </c>
      <c r="G29" s="37"/>
      <c r="H29" s="41" t="s">
        <v>49</v>
      </c>
      <c r="I29" s="41" t="n">
        <v>3.4</v>
      </c>
    </row>
    <row r="30" s="1" customFormat="true" ht="15" hidden="false" customHeight="false" outlineLevel="0" collapsed="false">
      <c r="D30" s="40" t="s">
        <v>50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51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52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53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54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55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8" r:id="rId1" display="View-source:https://www.daraz.pk/products/alclean-house-hold-gloves-rubber-multiuse-washing-cleaning-i131111534-s1291023465.html?spm=a2a0e.searchlist.list.1.68cf368cCOHgPO&amp;search=1"/>
    <hyperlink ref="T9" r:id="rId2" display="View-source:https://www.daraz.pk/products/frakin-kitchen-washing-hand-cleaning-gloves-waterproof-gloves-for-washing-dishes-or-clothes-household-durable-pair-i217834832-s1428494926.html?spm=a2a0e.searchlist.list.4.68cf368cURTPlp&amp;search=1"/>
    <hyperlink ref="T12" r:id="rId3" display="View-source:https://www.daraz.pk/products/magic-dish-washing-gloves-with-scrubber-silicone-cleaning-reusable-scrub-gloves-for-wash-dishkitchen-bathroomblue1-pair-right-left-hand-i124384353-s1282118134.html?spm=a2a0e.searchlist.list.17.68cf368cAsKEaH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Dell</dc:creator>
  <dc:description/>
  <dc:language>en-US</dc:language>
  <cp:lastModifiedBy/>
  <dcterms:modified xsi:type="dcterms:W3CDTF">2021-11-20T11:48:22Z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