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19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<sst xmlns="http://schemas.openxmlformats.org/spreadsheetml/2006/main" count="146" uniqueCount="56">
  <si>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</si>
  <si>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</si>
  <si>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</si>
  <si>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</si>
  <si>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</si>
  <si>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</si>
  <si>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</si>
  <si>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</si>
  <si>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</si>
  <si>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</si>
  <si>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</si>
  <si>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</si>
  <si>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</si>
  <si>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</si>
  <si>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</si>
  <si>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leaf shape soap</t>
  </si>
  <si>
    <t xml:space="preserve">1 month</t>
  </si>
  <si>
    <t xml:space="preserve">View-source:https://www.daraz.pk/products/leaf-shape-soap-box-self-draining-bathroom-soap-holder-leafology-decorative-drainage-plastic-soap-dish-bar-soap-holder-i239792488-s1461081067.html?spm=a2a0e.searchlist.list.1.75556e23YwoL9K&amp;search=1</t>
  </si>
  <si>
    <t xml:space="preserve">10 months</t>
  </si>
  <si>
    <t xml:space="preserve">view-source:https://www.daraz.pk/products/dish-soap-dish-leafology-decorative-drainage-soap-holder-shower-with-suction-cups-anti-collision-plastic-self-draining-soap-saver-for-bathroom-bar-soap-tray-kitchen-sponge-holder-i200442253-s1398466693.html?spm=a2a0e.searchlist.list.3.75556e23YwoL9K&amp;search=1</t>
  </si>
  <si>
    <t xml:space="preserve">11 months</t>
  </si>
  <si>
    <t xml:space="preserve">View-source:https://www.daraz.pk/products/leaf-shape-soap-box-self-draining-soap-holder-leafology-decorative-drainage-soap-holder-plastic-soap-dish-i196472127-s1391492564.html?spm=a2a0e.searchlist.list.11.75556e23Uyc5s7&amp;search=1</t>
  </si>
  <si>
    <t xml:space="preserve">3 pcs</t>
  </si>
  <si>
    <t xml:space="preserve">9 months</t>
  </si>
  <si>
    <t xml:space="preserve">view-source:https://www.daraz.pk/products/3pcs-dish-soap-dish-leafology-decorative-drainage-soap-holder-shower-with-suction-cups-anti-collision-plastic-self-draining-soap-saver-for-bathroom-bar-soap-tray-kitchen-sponge-holder-i200444162-s1398476407.html?spm=a2a0e.searchlist.list.13.75556e23pX8zWt&amp;search=1</t>
  </si>
  <si>
    <t xml:space="preserve">7 months</t>
  </si>
  <si>
    <t xml:space="preserve">View-source:https://www.daraz.pk/products/new-leaf-shape-soap-box-self-draining-soap-holder-leafology-decorative-drainage-soap-holder-plastic-soap-dish-i212896785-s1421162506.html?spm=a2a0e.searchlist.list.15.75556e23pX8zWt&amp;search=1</t>
  </si>
  <si>
    <t xml:space="preserve">View-source:https://www.daraz.pk/products/leaf-shape-soap-dispenser-decorative-drainage-soap-holder-leaf-shape-soapdish-leafology-dish-storage-plate-tray-bathroom-soap-holder-for-shower-bathroom-supplies-kitchen-and-bathroom-gadgets-i212564764-s1420680799.html?spm=a2a0e.searchlist.list.19.75556e23pX8zWt&amp;search=1</t>
  </si>
  <si>
    <t xml:space="preserve">4 months</t>
  </si>
  <si>
    <t xml:space="preserve">View-source:https://www.daraz.pk/products/soap-dispenser-self-draining-soap-holder-leaf-shape-soapdish-leafology-decorative-drainage-leaf-shape-soap-holder-for-shower-bathroom-kitchen-plastic-soap-dish-soap-box-leaf-shape-bathroom-dish-soap-box-holder-soap-holder-stand-soap-stand-for-kitchen-i200842976-s1399170518.html?spm=a2a0e.searchlist.list.27.75556e23pX8zWt&amp;search=1</t>
  </si>
  <si>
    <t xml:space="preserve">5 months</t>
  </si>
  <si>
    <t xml:space="preserve">View-source:https://www.daraz.pk/products/dish-soap-dish-leafology-decorative-drainage-soap-holder-shower-with-suction-cups-anti-collision-plastic-self-draining-soap-saver-for-bathroom-bar-soap-tray-kitchen-sponge-holder-i220078882-s1433275526.html?spm=a2a0e.searchlist.list.31.75556e23pX8zWt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</si>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</sst>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leaf-shape-soap-box-self-draining-bathroom-soap-holder-leafology-decorative-drainage-plastic-soap-dish-bar-soap-holder-i239792488-s1461081067.html?spm=a2a0e.searchlist.list.1.75556e23YwoL9K&amp;search=1" TargetMode="External"/><Relationship Id="rId2" Type="http://schemas.openxmlformats.org/officeDocument/2006/relationships/hyperlink" Target="https://www.daraz.pk/products/leaf-shape-soap-box-self-draining-soap-holder-leafology-decorative-drainage-soap-holder-plastic-soap-dish-i196472127-s1391492564.html?spm=a2a0e.searchlist.list.11.75556e23Uyc5s7&amp;search=1" TargetMode="External"/><Relationship Id="rId3" Type="http://schemas.openxmlformats.org/officeDocument/2006/relationships/hyperlink" Target="https://www.daraz.pk/products/new-leaf-shape-soap-box-self-draining-soap-holder-leafology-decorative-drainage-soap-holder-plastic-soap-dish-i212896785-s1421162506.html?spm=a2a0e.searchlist.list.15.75556e23pX8zWt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leaf-shape-soap-box-self-draining-bathroom-soap-holder-leafology-decorative-drainage-plastic-soap-dish-bar-soap-holder-i239792488-s1461081067.html?spm=a2a0e.searchlist.list.1.75556e23YwoL9K&amp;search=1" TargetMode="External"/><Relationship Id="rId2" Type="http://schemas.openxmlformats.org/officeDocument/2006/relationships/hyperlink" Target="https://www.daraz.pk/products/leaf-shape-soap-box-self-draining-soap-holder-leafology-decorative-drainage-soap-holder-plastic-soap-dish-i196472127-s1391492564.html?spm=a2a0e.searchlist.list.11.75556e23Uyc5s7&amp;search=1" TargetMode="External"/><Relationship Id="rId3" Type="http://schemas.openxmlformats.org/officeDocument/2006/relationships/hyperlink" Target="https://www.daraz.pk/products/new-leaf-shape-soap-box-self-draining-soap-holder-leafology-decorative-drainage-soap-holder-plastic-soap-dish-i212896785-s1421162506.html?spm=a2a0e.searchlist.list.15.75556e23pX8zWt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K15" activeCellId="0" sqref="K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70</v>
      </c>
      <c r="E8" s="10" t="s">
        <v>16</v>
      </c>
      <c r="F8" s="10" t="n">
        <v>8</v>
      </c>
      <c r="G8" s="10" t="n">
        <v>425</v>
      </c>
      <c r="H8" s="10" t="n">
        <v>409</v>
      </c>
      <c r="I8" s="10" t="n">
        <v>403</v>
      </c>
      <c r="J8" s="10" t="n">
        <v>391</v>
      </c>
      <c r="K8" s="10" t="n">
        <v>379</v>
      </c>
      <c r="L8" s="11"/>
      <c r="M8" s="5"/>
      <c r="N8" s="12" t="n">
        <f aca="false">SUM(G8-H8)</f>
        <v>16</v>
      </c>
      <c r="O8" s="10" t="n">
        <f aca="false">SUM(H8-I8)</f>
        <v>6</v>
      </c>
      <c r="P8" s="10" t="n">
        <f aca="false">SUM(I8-J8)</f>
        <v>12</v>
      </c>
      <c r="Q8" s="10" t="n">
        <f aca="false">SUM(J8-K8)</f>
        <v>12</v>
      </c>
      <c r="R8" s="10" t="n">
        <f aca="false">SUM(K8-L8)</f>
        <v>379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3.8" hidden="false" customHeight="false" outlineLevel="0" collapsed="false">
      <c r="A9" s="1"/>
      <c r="B9" s="14" t="s">
        <v>15</v>
      </c>
      <c r="C9" s="14" t="n">
        <v>2</v>
      </c>
      <c r="D9" s="14" t="n">
        <v>99</v>
      </c>
      <c r="E9" s="14" t="s">
        <v>18</v>
      </c>
      <c r="F9" s="14" t="n">
        <v>280</v>
      </c>
      <c r="G9" s="14" t="n">
        <v>568</v>
      </c>
      <c r="H9" s="14" t="n">
        <v>565</v>
      </c>
      <c r="I9" s="14" t="n">
        <v>559</v>
      </c>
      <c r="J9" s="14" t="n">
        <v>548</v>
      </c>
      <c r="K9" s="14" t="n">
        <v>540</v>
      </c>
      <c r="L9" s="15"/>
      <c r="M9" s="5"/>
      <c r="N9" s="16" t="n">
        <f aca="false">SUM(G9-H9)</f>
        <v>3</v>
      </c>
      <c r="O9" s="10" t="n">
        <f aca="false">SUM(H9-I9)</f>
        <v>6</v>
      </c>
      <c r="P9" s="10" t="n">
        <f aca="false">SUM(I9-J9)</f>
        <v>11</v>
      </c>
      <c r="Q9" s="10" t="n">
        <f aca="false">SUM(J9-K9)</f>
        <v>8</v>
      </c>
      <c r="R9" s="10" t="n">
        <f aca="false">SUM(K9-L9)</f>
        <v>540</v>
      </c>
      <c r="S9" s="11" t="n">
        <f aca="false">SUM(L9-M9)</f>
        <v>0</v>
      </c>
      <c r="T9" s="17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125</v>
      </c>
      <c r="E10" s="14" t="s">
        <v>20</v>
      </c>
      <c r="F10" s="14" t="n">
        <v>36</v>
      </c>
      <c r="G10" s="14" t="n">
        <v>184</v>
      </c>
      <c r="H10" s="14" t="n">
        <v>182</v>
      </c>
      <c r="I10" s="14" t="n">
        <v>182</v>
      </c>
      <c r="J10" s="14" t="n">
        <v>182</v>
      </c>
      <c r="K10" s="14" t="n">
        <v>182</v>
      </c>
      <c r="L10" s="15"/>
      <c r="M10" s="5"/>
      <c r="N10" s="16" t="n">
        <f aca="false">SUM(G10-H10)</f>
        <v>2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182</v>
      </c>
      <c r="S10" s="11" t="n">
        <f aca="false">SUM(L10-M10)</f>
        <v>0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22</v>
      </c>
      <c r="C11" s="14" t="n">
        <v>7</v>
      </c>
      <c r="D11" s="14" t="n">
        <v>299</v>
      </c>
      <c r="E11" s="14" t="s">
        <v>23</v>
      </c>
      <c r="F11" s="14" t="n">
        <v>51</v>
      </c>
      <c r="G11" s="14" t="n">
        <v>578</v>
      </c>
      <c r="H11" s="14" t="n">
        <v>578</v>
      </c>
      <c r="I11" s="14" t="n">
        <v>578</v>
      </c>
      <c r="J11" s="14" t="n">
        <v>578</v>
      </c>
      <c r="K11" s="14" t="n">
        <v>578</v>
      </c>
      <c r="L11" s="15"/>
      <c r="M11" s="5"/>
      <c r="N11" s="16" t="n">
        <f aca="false">SUM(G11-H11)</f>
        <v>0</v>
      </c>
      <c r="O11" s="10" t="n">
        <f aca="false">SUM(H11-I11)</f>
        <v>0</v>
      </c>
      <c r="P11" s="10" t="n">
        <f aca="false">SUM(I11-J11)</f>
        <v>0</v>
      </c>
      <c r="Q11" s="10" t="n">
        <f aca="false">SUM(J11-K11)</f>
        <v>0</v>
      </c>
      <c r="R11" s="10" t="n">
        <f aca="false">SUM(K11-L11)</f>
        <v>578</v>
      </c>
      <c r="S11" s="11" t="n">
        <f aca="false">SUM(L11-M11)</f>
        <v>0</v>
      </c>
      <c r="T11" s="17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8</v>
      </c>
      <c r="D12" s="14" t="n">
        <v>136</v>
      </c>
      <c r="E12" s="14" t="s">
        <v>25</v>
      </c>
      <c r="F12" s="14" t="n">
        <v>26</v>
      </c>
      <c r="G12" s="14" t="n">
        <v>832</v>
      </c>
      <c r="H12" s="14" t="n">
        <v>832</v>
      </c>
      <c r="I12" s="14" t="n">
        <v>832</v>
      </c>
      <c r="J12" s="14" t="n">
        <v>830</v>
      </c>
      <c r="K12" s="14" t="n">
        <v>829</v>
      </c>
      <c r="L12" s="15"/>
      <c r="M12" s="5"/>
      <c r="N12" s="16" t="n">
        <f aca="false">SUM(G12-H12)</f>
        <v>0</v>
      </c>
      <c r="O12" s="10" t="n">
        <f aca="false">SUM(H12-I12)</f>
        <v>0</v>
      </c>
      <c r="P12" s="10" t="n">
        <f aca="false">SUM(I12-J12)</f>
        <v>2</v>
      </c>
      <c r="Q12" s="10" t="n">
        <f aca="false">SUM(J12-K12)</f>
        <v>1</v>
      </c>
      <c r="R12" s="10" t="n">
        <f aca="false">SUM(K12-L12)</f>
        <v>829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15</v>
      </c>
      <c r="C13" s="14" t="n">
        <v>10</v>
      </c>
      <c r="D13" s="14" t="n">
        <v>129</v>
      </c>
      <c r="E13" s="14" t="s">
        <v>25</v>
      </c>
      <c r="F13" s="14" t="n">
        <v>64</v>
      </c>
      <c r="G13" s="14" t="n">
        <v>3866</v>
      </c>
      <c r="H13" s="14" t="n">
        <v>3865</v>
      </c>
      <c r="I13" s="14" t="n">
        <v>3863</v>
      </c>
      <c r="J13" s="14" t="n">
        <v>3863</v>
      </c>
      <c r="K13" s="14" t="n">
        <v>38863</v>
      </c>
      <c r="L13" s="15"/>
      <c r="M13" s="5"/>
      <c r="N13" s="16" t="n">
        <f aca="false">SUM(G13-H13)</f>
        <v>1</v>
      </c>
      <c r="O13" s="10" t="n">
        <f aca="false">SUM(H13-I13)</f>
        <v>2</v>
      </c>
      <c r="P13" s="10" t="n">
        <f aca="false">SUM(I13-J13)</f>
        <v>0</v>
      </c>
      <c r="Q13" s="10" t="n">
        <f aca="false">SUM(J13-K13)</f>
        <v>-35000</v>
      </c>
      <c r="R13" s="10" t="n">
        <f aca="false">SUM(K13-L13)</f>
        <v>38863</v>
      </c>
      <c r="S13" s="11" t="n">
        <f aca="false">SUM(L13-M13)</f>
        <v>0</v>
      </c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15</v>
      </c>
      <c r="C14" s="14" t="n">
        <v>14</v>
      </c>
      <c r="D14" s="14" t="n">
        <v>119</v>
      </c>
      <c r="E14" s="14" t="s">
        <v>28</v>
      </c>
      <c r="F14" s="14" t="n">
        <v>16</v>
      </c>
      <c r="G14" s="14" t="n">
        <v>992</v>
      </c>
      <c r="H14" s="14" t="n">
        <v>992</v>
      </c>
      <c r="I14" s="14" t="n">
        <v>992</v>
      </c>
      <c r="J14" s="14" t="n">
        <v>992</v>
      </c>
      <c r="K14" s="14" t="n">
        <v>992</v>
      </c>
      <c r="L14" s="15"/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992</v>
      </c>
      <c r="S14" s="11" t="n">
        <f aca="false">SUM(L14-M14)</f>
        <v>0</v>
      </c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16</v>
      </c>
      <c r="D15" s="14" t="n">
        <v>103</v>
      </c>
      <c r="E15" s="14" t="s">
        <v>30</v>
      </c>
      <c r="F15" s="14" t="n">
        <v>25</v>
      </c>
      <c r="G15" s="14" t="n">
        <v>10</v>
      </c>
      <c r="H15" s="14" t="n">
        <v>10</v>
      </c>
      <c r="I15" s="14" t="n">
        <v>10</v>
      </c>
      <c r="J15" s="14" t="n">
        <v>10</v>
      </c>
      <c r="K15" s="14" t="n">
        <v>10</v>
      </c>
      <c r="L15" s="15"/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10</v>
      </c>
      <c r="S15" s="11" t="n">
        <f aca="false">SUM(L15-M15)</f>
        <v>0</v>
      </c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2.2</v>
      </c>
      <c r="O18" s="20" t="n">
        <f aca="false">AVERAGE(O8:O17)</f>
        <v>1.4</v>
      </c>
      <c r="P18" s="20" t="n">
        <f aca="false">AVERAGE(P8:P17)</f>
        <v>2.5</v>
      </c>
      <c r="Q18" s="20" t="n">
        <f aca="false">AVERAGE(Q8:Q17)</f>
        <v>-3497.9</v>
      </c>
      <c r="R18" s="20" t="n">
        <f aca="false">AVERAGE(R8:R17)</f>
        <v>4237.3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124.25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70.8333333333333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leaf-shape-soap-box-self-draining-bathroom-soap-holder-leafology-decorative-drainage-plastic-soap-dish-bar-soap-holder-i239792488-s1461081067.html?spm=a2a0e.searchlist.list.1.75556e23YwoL9K&amp;search=1"/>
    <hyperlink ref="T10" r:id="rId2" display="View-source:https://www.daraz.pk/products/leaf-shape-soap-box-self-draining-soap-holder-leafology-decorative-drainage-soap-holder-plastic-soap-dish-i196472127-s1391492564.html?spm=a2a0e.searchlist.list.11.75556e23Uyc5s7&amp;search=1"/>
    <hyperlink ref="T12" r:id="rId3" display="View-source:https://www.daraz.pk/products/new-leaf-shape-soap-box-self-draining-soap-holder-leafology-decorative-drainage-soap-holder-plastic-soap-dish-i212896785-s1421162506.html?spm=a2a0e.searchlist.list.15.75556e23pX8zW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T8" activeCellId="0" sqref="T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70</v>
      </c>
      <c r="E8" s="10" t="s">
        <v>16</v>
      </c>
      <c r="F8" s="10" t="n">
        <v>8</v>
      </c>
      <c r="G8" s="10" t="n">
        <v>425</v>
      </c>
      <c r="H8" s="10" t="n">
        <v>409</v>
      </c>
      <c r="I8" s="10" t="n">
        <v>403</v>
      </c>
      <c r="J8" s="10" t="n">
        <v>391</v>
      </c>
      <c r="K8" s="10"/>
      <c r="L8" s="11"/>
      <c r="M8" s="5"/>
      <c r="N8" s="12" t="n">
        <f aca="false">SUM(G8-H8)</f>
        <v>16</v>
      </c>
      <c r="O8" s="10" t="n">
        <f aca="false">SUM(H8-I8)</f>
        <v>6</v>
      </c>
      <c r="P8" s="10" t="n">
        <f aca="false">SUM(I8-J8)</f>
        <v>12</v>
      </c>
      <c r="Q8" s="10" t="n">
        <f aca="false">SUM(J8-K8)</f>
        <v>391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3.8" hidden="false" customHeight="false" outlineLevel="0" collapsed="false">
      <c r="A9" s="1"/>
      <c r="B9" s="14" t="s">
        <v>15</v>
      </c>
      <c r="C9" s="14" t="n">
        <v>2</v>
      </c>
      <c r="D9" s="14" t="n">
        <v>99</v>
      </c>
      <c r="E9" s="14" t="s">
        <v>18</v>
      </c>
      <c r="F9" s="14" t="n">
        <v>280</v>
      </c>
      <c r="G9" s="14" t="n">
        <v>568</v>
      </c>
      <c r="H9" s="14" t="n">
        <v>565</v>
      </c>
      <c r="I9" s="14" t="n">
        <v>559</v>
      </c>
      <c r="J9" s="14" t="n">
        <v>548</v>
      </c>
      <c r="L9" s="15"/>
      <c r="M9" s="5"/>
      <c r="N9" s="16" t="n">
        <f aca="false">SUM(G9-H9)</f>
        <v>3</v>
      </c>
      <c r="O9" s="10" t="n">
        <f aca="false">SUM(H9-I9)</f>
        <v>6</v>
      </c>
      <c r="P9" s="10" t="n">
        <f aca="false">SUM(I9-J9)</f>
        <v>11</v>
      </c>
      <c r="Q9" s="10" t="n">
        <f aca="false">SUM(J9-K9)</f>
        <v>548</v>
      </c>
      <c r="R9" s="10" t="n">
        <f aca="false">SUM(K9-L9)</f>
        <v>0</v>
      </c>
      <c r="S9" s="11" t="n">
        <f aca="false">SUM(L9-M9)</f>
        <v>0</v>
      </c>
      <c r="T9" s="17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125</v>
      </c>
      <c r="E10" s="14" t="s">
        <v>20</v>
      </c>
      <c r="F10" s="14" t="n">
        <v>36</v>
      </c>
      <c r="G10" s="14" t="n">
        <v>184</v>
      </c>
      <c r="H10" s="14" t="n">
        <v>182</v>
      </c>
      <c r="I10" s="14" t="n">
        <v>182</v>
      </c>
      <c r="J10" s="14" t="n">
        <v>812</v>
      </c>
      <c r="L10" s="15"/>
      <c r="M10" s="5"/>
      <c r="N10" s="16" t="n">
        <f aca="false">SUM(G10-H10)</f>
        <v>2</v>
      </c>
      <c r="O10" s="10" t="n">
        <f aca="false">SUM(H10-I10)</f>
        <v>0</v>
      </c>
      <c r="P10" s="10" t="n">
        <f aca="false">SUM(I10-J10)</f>
        <v>-630</v>
      </c>
      <c r="Q10" s="10" t="n">
        <f aca="false">SUM(J10-K10)</f>
        <v>812</v>
      </c>
      <c r="R10" s="10" t="n">
        <f aca="false">SUM(K10-L10)</f>
        <v>0</v>
      </c>
      <c r="S10" s="11" t="n">
        <f aca="false">SUM(L10-M10)</f>
        <v>0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22</v>
      </c>
      <c r="C11" s="14" t="n">
        <v>7</v>
      </c>
      <c r="D11" s="14" t="n">
        <v>299</v>
      </c>
      <c r="E11" s="14" t="s">
        <v>23</v>
      </c>
      <c r="F11" s="14" t="n">
        <v>51</v>
      </c>
      <c r="G11" s="14" t="n">
        <v>578</v>
      </c>
      <c r="H11" s="14" t="n">
        <v>578</v>
      </c>
      <c r="I11" s="14" t="n">
        <v>578</v>
      </c>
      <c r="J11" s="14" t="n">
        <v>578</v>
      </c>
      <c r="L11" s="15"/>
      <c r="M11" s="5"/>
      <c r="N11" s="16" t="n">
        <f aca="false">SUM(G11-H11)</f>
        <v>0</v>
      </c>
      <c r="O11" s="10" t="n">
        <f aca="false">SUM(H11-I11)</f>
        <v>0</v>
      </c>
      <c r="P11" s="10" t="n">
        <f aca="false">SUM(I11-J11)</f>
        <v>0</v>
      </c>
      <c r="Q11" s="10" t="n">
        <f aca="false">SUM(J11-K11)</f>
        <v>578</v>
      </c>
      <c r="R11" s="10" t="n">
        <f aca="false">SUM(K11-L11)</f>
        <v>0</v>
      </c>
      <c r="S11" s="11" t="n">
        <f aca="false">SUM(L11-M11)</f>
        <v>0</v>
      </c>
      <c r="T11" s="17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8</v>
      </c>
      <c r="D12" s="14" t="n">
        <v>136</v>
      </c>
      <c r="E12" s="14" t="s">
        <v>25</v>
      </c>
      <c r="F12" s="14" t="n">
        <v>26</v>
      </c>
      <c r="G12" s="14" t="n">
        <v>832</v>
      </c>
      <c r="H12" s="14" t="n">
        <v>832</v>
      </c>
      <c r="I12" s="14" t="n">
        <v>832</v>
      </c>
      <c r="J12" s="14" t="n">
        <v>830</v>
      </c>
      <c r="L12" s="15"/>
      <c r="M12" s="5"/>
      <c r="N12" s="16" t="n">
        <f aca="false">SUM(G12-H12)</f>
        <v>0</v>
      </c>
      <c r="O12" s="10" t="n">
        <f aca="false">SUM(H12-I12)</f>
        <v>0</v>
      </c>
      <c r="P12" s="10" t="n">
        <f aca="false">SUM(I12-J12)</f>
        <v>2</v>
      </c>
      <c r="Q12" s="10" t="n">
        <f aca="false">SUM(J12-K12)</f>
        <v>830</v>
      </c>
      <c r="R12" s="10" t="n">
        <f aca="false">SUM(K12-L12)</f>
        <v>0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15</v>
      </c>
      <c r="C13" s="14" t="n">
        <v>10</v>
      </c>
      <c r="D13" s="14" t="n">
        <v>129</v>
      </c>
      <c r="E13" s="14" t="s">
        <v>25</v>
      </c>
      <c r="F13" s="14" t="n">
        <v>64</v>
      </c>
      <c r="G13" s="14" t="n">
        <v>3866</v>
      </c>
      <c r="H13" s="14" t="n">
        <v>3865</v>
      </c>
      <c r="I13" s="14" t="n">
        <v>3863</v>
      </c>
      <c r="J13" s="14" t="n">
        <v>3863</v>
      </c>
      <c r="L13" s="15"/>
      <c r="M13" s="5"/>
      <c r="N13" s="16" t="n">
        <f aca="false">SUM(G13-H13)</f>
        <v>1</v>
      </c>
      <c r="O13" s="10" t="n">
        <f aca="false">SUM(H13-I13)</f>
        <v>2</v>
      </c>
      <c r="P13" s="10" t="n">
        <f aca="false">SUM(I13-J13)</f>
        <v>0</v>
      </c>
      <c r="Q13" s="10" t="n">
        <f aca="false">SUM(J13-K13)</f>
        <v>3863</v>
      </c>
      <c r="R13" s="10" t="n">
        <f aca="false">SUM(K13-L13)</f>
        <v>0</v>
      </c>
      <c r="S13" s="11" t="n">
        <f aca="false">SUM(L13-M13)</f>
        <v>0</v>
      </c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15</v>
      </c>
      <c r="C14" s="14" t="n">
        <v>14</v>
      </c>
      <c r="D14" s="14" t="n">
        <v>119</v>
      </c>
      <c r="E14" s="14" t="s">
        <v>28</v>
      </c>
      <c r="F14" s="14" t="n">
        <v>16</v>
      </c>
      <c r="G14" s="14" t="n">
        <v>992</v>
      </c>
      <c r="H14" s="14" t="n">
        <v>992</v>
      </c>
      <c r="I14" s="14" t="n">
        <v>992</v>
      </c>
      <c r="J14" s="14" t="n">
        <v>992</v>
      </c>
      <c r="L14" s="15"/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992</v>
      </c>
      <c r="R14" s="10" t="n">
        <f aca="false">SUM(K14-L14)</f>
        <v>0</v>
      </c>
      <c r="S14" s="11" t="n">
        <f aca="false">SUM(L14-M14)</f>
        <v>0</v>
      </c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16</v>
      </c>
      <c r="D15" s="14" t="n">
        <v>103</v>
      </c>
      <c r="E15" s="14" t="s">
        <v>30</v>
      </c>
      <c r="F15" s="14" t="n">
        <v>25</v>
      </c>
      <c r="G15" s="14" t="n">
        <v>10</v>
      </c>
      <c r="H15" s="14" t="n">
        <v>10</v>
      </c>
      <c r="I15" s="14" t="n">
        <v>10</v>
      </c>
      <c r="J15" s="14" t="n">
        <v>10</v>
      </c>
      <c r="L15" s="15"/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10</v>
      </c>
      <c r="R15" s="10" t="n">
        <f aca="false">SUM(K15-L15)</f>
        <v>0</v>
      </c>
      <c r="S15" s="11" t="n">
        <f aca="false">SUM(L15-M15)</f>
        <v>0</v>
      </c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2.2</v>
      </c>
      <c r="O18" s="20" t="n">
        <f aca="false">AVERAGE(O8:O17)</f>
        <v>1.4</v>
      </c>
      <c r="P18" s="20" t="n">
        <f aca="false">AVERAGE(P8:P17)</f>
        <v>-60.5</v>
      </c>
      <c r="Q18" s="20" t="n">
        <f aca="false">AVERAGE(Q8:Q17)</f>
        <v>802.4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124.25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70.8333333333333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leaf-shape-soap-box-self-draining-bathroom-soap-holder-leafology-decorative-drainage-plastic-soap-dish-bar-soap-holder-i239792488-s1461081067.html?spm=a2a0e.searchlist.list.1.75556e23YwoL9K&amp;search=1"/>
    <hyperlink ref="T10" r:id="rId2" display="View-source:https://www.daraz.pk/products/leaf-shape-soap-box-self-draining-soap-holder-leafology-decorative-drainage-soap-holder-plastic-soap-dish-i196472127-s1391492564.html?spm=a2a0e.searchlist.list.11.75556e23Uyc5s7&amp;search=1"/>
    <hyperlink ref="T12" r:id="rId3" display="View-source:https://www.daraz.pk/products/new-leaf-shape-soap-box-self-draining-soap-holder-leafology-decorative-drainage-soap-holder-plastic-soap-dish-i212896785-s1421162506.html?spm=a2a0e.searchlist.list.15.75556e23pX8zW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2021-11-19T11:54:06Z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