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19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<sst xmlns="http://schemas.openxmlformats.org/spreadsheetml/2006/main" count="134" uniqueCount="54">
  <si>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</si>
  <si>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</si>
  <si>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</si>
  <si>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</si>
  <si>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</si>
  <si>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</si>
  <si>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</si>
  <si>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</si>
  <si>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</si>
  <si>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</si>
  <si>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</si>
  <si>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</si>
  <si>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</si>
  <si>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</si>
  <si>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</si>
  <si>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nose up shaper bridge</t>
  </si>
  <si>
    <t xml:space="preserve">9 months</t>
  </si>
  <si>
    <t xml:space="preserve">View-source:https://www.daraz.pk/products/nose-up-clip-bridge-lifting-shaping-shaper-clipper-straightening-beauty-clip-magic-nose-shaper-clip-i184698220-s1369318885.html?spm=a2a0e.searchlist.list.1.791c26b8PzDRst&amp;search=1</t>
  </si>
  <si>
    <t xml:space="preserve">3 pcs/set</t>
  </si>
  <si>
    <t xml:space="preserve">18 months</t>
  </si>
  <si>
    <t xml:space="preserve">View-source:https://www.daraz.pk/products/3pcsset-nose-up-clip-bridge-lifting-shaping-shaper-clipper-straightening-beauty-clip-i106880458-s1255176610.html?spm=a2a0e.searchlist.list.3.791c26b8pLBSGV&amp;search=1</t>
  </si>
  <si>
    <t xml:space="preserve">clip bridge</t>
  </si>
  <si>
    <t xml:space="preserve">24 months</t>
  </si>
  <si>
    <t xml:space="preserve">View-source:https://www.daraz.pk/products/nose-shaper-clip-exclusive-offer-for-buying-fashion-nose-up-shaping-shaper-lifting-bridge-straightening-beauty-nose-clip-face-fitness-facial-clipper-corrector-tool-i129784260-s1289566777.html?spm=a2a0e.searchlist.list.12.791c26b8pLBSGV&amp;search=1</t>
  </si>
  <si>
    <t xml:space="preserve">2 months</t>
  </si>
  <si>
    <t xml:space="preserve">View-source:https://www.daraz.pk/products/nose-up-clip-bridge-lifting-shaping-shaper-clipper-straightening-beauty-clip-magic-nose-shaper-clip-i232025075-s1451592594.html?spm=a2a0e.searchlist.list.15.791c26b8pLBSGV&amp;search=1</t>
  </si>
  <si>
    <t xml:space="preserve">22 months</t>
  </si>
  <si>
    <t xml:space="preserve">View-source:https://www.daraz.pk/products/nose-up-shaping-shaper-lifting-bridge-straightening-face-fitness-slimmer-facial-beauty-nose-clip1pcpink-i106418188-s1254452780.html?spm=a2a0e.searchlist.list.21.791c26b8pLBSGV&amp;search=1</t>
  </si>
  <si>
    <t xml:space="preserve">1 month</t>
  </si>
  <si>
    <t xml:space="preserve">View-source:https://www.daraz.pk/products/3pcsset-nose-up-clip-bridge-lifting-shaping-shaper-clipper-straightening-beauty-clip-i107408640-s1255908981.html?spm=a2a0e.searchlist.list.17.791c26b8pLBSGV&amp;search=1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</si>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</sst>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nose-up-clip-bridge-lifting-shaping-shaper-clipper-straightening-beauty-clip-magic-nose-shaper-clip-i184698220-s1369318885.html?spm=a2a0e.searchlist.list.1.791c26b8PzDRst&amp;search=1" TargetMode="External"/><Relationship Id="rId2" Type="http://schemas.openxmlformats.org/officeDocument/2006/relationships/hyperlink" Target="https://www.daraz.pk/products/3pcsset-nose-up-clip-bridge-lifting-shaping-shaper-clipper-straightening-beauty-clip-i106880458-s1255176610.html?spm=a2a0e.searchlist.list.3.791c26b8pLBSGV&amp;search=1" TargetMode="External"/><Relationship Id="rId3" Type="http://schemas.openxmlformats.org/officeDocument/2006/relationships/hyperlink" Target="https://www.daraz.pk/products/nose-up-clip-bridge-lifting-shaping-shaper-clipper-straightening-beauty-clip-magic-nose-shaper-clip-i232025075-s1451592594.html?spm=a2a0e.searchlist.list.15.791c26b8pLBSGV&amp;search=1" TargetMode="External"/><Relationship Id="rId4" Type="http://schemas.openxmlformats.org/officeDocument/2006/relationships/hyperlink" Target="https://www.daraz.pk/products/nose-up-shaping-shaper-lifting-bridge-straightening-face-fitness-slimmer-facial-beauty-nose-clip1pcpink-i106418188-s1254452780.html?spm=a2a0e.searchlist.list.21.791c26b8pLBSGV&amp;search=1" TargetMode="External"/><Relationship Id="rId5" Type="http://schemas.openxmlformats.org/officeDocument/2006/relationships/hyperlink" Target="https://www.daraz.pk/products/3pcsset-nose-up-clip-bridge-lifting-shaping-shaper-clipper-straightening-beauty-clip-i107408640-s1255908981.html?spm=a2a0e.searchlist.list.17.791c26b8pLBSGV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nose-up-clip-bridge-lifting-shaping-shaper-clipper-straightening-beauty-clip-magic-nose-shaper-clip-i184698220-s1369318885.html?spm=a2a0e.searchlist.list.1.791c26b8PzDRst&amp;search=1" TargetMode="External"/><Relationship Id="rId2" Type="http://schemas.openxmlformats.org/officeDocument/2006/relationships/hyperlink" Target="https://www.daraz.pk/products/3pcsset-nose-up-clip-bridge-lifting-shaping-shaper-clipper-straightening-beauty-clip-i106880458-s1255176610.html?spm=a2a0e.searchlist.list.3.791c26b8pLBSGV&amp;search=1" TargetMode="External"/><Relationship Id="rId3" Type="http://schemas.openxmlformats.org/officeDocument/2006/relationships/hyperlink" Target="https://www.daraz.pk/products/nose-up-clip-bridge-lifting-shaping-shaper-clipper-straightening-beauty-clip-magic-nose-shaper-clip-i232025075-s1451592594.html?spm=a2a0e.searchlist.list.15.791c26b8pLBSGV&amp;search=1" TargetMode="External"/><Relationship Id="rId4" Type="http://schemas.openxmlformats.org/officeDocument/2006/relationships/hyperlink" Target="https://www.daraz.pk/products/nose-up-shaping-shaper-lifting-bridge-straightening-face-fitness-slimmer-facial-beauty-nose-clip1pcpink-i106418188-s1254452780.html?spm=a2a0e.searchlist.list.21.791c26b8pLBSGV&amp;search=1" TargetMode="External"/><Relationship Id="rId5" Type="http://schemas.openxmlformats.org/officeDocument/2006/relationships/hyperlink" Target="https://www.daraz.pk/products/3pcsset-nose-up-clip-bridge-lifting-shaping-shaper-clipper-straightening-beauty-clip-i107408640-s1255908981.html?spm=a2a0e.searchlist.list.17.791c26b8pLBSGV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2" colorId="64" zoomScale="75" zoomScaleNormal="75" zoomScalePageLayoutView="100" workbookViewId="0">
      <selection pane="topLeft" activeCell="K13" activeCellId="0" sqref="K13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14.9" hidden="false" customHeight="false" outlineLevel="0" collapsed="false">
      <c r="A8" s="1"/>
      <c r="B8" s="10" t="s">
        <v>15</v>
      </c>
      <c r="C8" s="11" t="n">
        <v>1</v>
      </c>
      <c r="D8" s="11" t="n">
        <v>80</v>
      </c>
      <c r="E8" s="11" t="s">
        <v>16</v>
      </c>
      <c r="F8" s="11" t="n">
        <v>264</v>
      </c>
      <c r="G8" s="11" t="n">
        <v>1710</v>
      </c>
      <c r="H8" s="11" t="n">
        <v>0</v>
      </c>
      <c r="I8" s="11" t="n">
        <v>553</v>
      </c>
      <c r="J8" s="11" t="n">
        <v>533</v>
      </c>
      <c r="K8" s="11" t="n">
        <v>517</v>
      </c>
      <c r="L8" s="12"/>
      <c r="M8" s="5"/>
      <c r="N8" s="13" t="n">
        <f aca="false">SUM(G8-H8)</f>
        <v>1710</v>
      </c>
      <c r="O8" s="11" t="n">
        <f aca="false">SUM(H8-I8)</f>
        <v>-553</v>
      </c>
      <c r="P8" s="11" t="n">
        <f aca="false">SUM(I8-J8)</f>
        <v>20</v>
      </c>
      <c r="Q8" s="11" t="n">
        <f aca="false">SUM(J8-K8)</f>
        <v>16</v>
      </c>
      <c r="R8" s="11" t="n">
        <f aca="false">SUM(K8-L8)</f>
        <v>517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14.9" hidden="false" customHeight="false" outlineLevel="0" collapsed="false">
      <c r="A9" s="1"/>
      <c r="B9" s="15" t="s">
        <v>18</v>
      </c>
      <c r="C9" s="15" t="n">
        <v>2</v>
      </c>
      <c r="D9" s="15" t="n">
        <v>269</v>
      </c>
      <c r="E9" s="15" t="s">
        <v>19</v>
      </c>
      <c r="F9" s="15" t="n">
        <v>300</v>
      </c>
      <c r="G9" s="15" t="n">
        <v>116</v>
      </c>
      <c r="H9" s="15" t="n">
        <v>110</v>
      </c>
      <c r="I9" s="15" t="n">
        <v>98</v>
      </c>
      <c r="J9" s="15" t="n">
        <v>91</v>
      </c>
      <c r="K9" s="15" t="n">
        <v>80</v>
      </c>
      <c r="L9" s="16"/>
      <c r="M9" s="5"/>
      <c r="N9" s="17" t="n">
        <f aca="false">SUM(G9-H9)</f>
        <v>6</v>
      </c>
      <c r="O9" s="11" t="n">
        <f aca="false">SUM(H9-I9)</f>
        <v>12</v>
      </c>
      <c r="P9" s="11" t="n">
        <f aca="false">SUM(I9-J9)</f>
        <v>7</v>
      </c>
      <c r="Q9" s="11" t="n">
        <f aca="false">SUM(J9-K9)</f>
        <v>11</v>
      </c>
      <c r="R9" s="11" t="n">
        <f aca="false">SUM(K9-L9)</f>
        <v>80</v>
      </c>
      <c r="S9" s="12" t="n">
        <f aca="false">SUM(L9-M9)</f>
        <v>0</v>
      </c>
      <c r="T9" s="14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13.8" hidden="false" customHeight="false" outlineLevel="0" collapsed="false">
      <c r="A10" s="1"/>
      <c r="B10" s="15" t="s">
        <v>21</v>
      </c>
      <c r="C10" s="15" t="n">
        <v>6</v>
      </c>
      <c r="D10" s="15" t="n">
        <v>94</v>
      </c>
      <c r="E10" s="15" t="s">
        <v>22</v>
      </c>
      <c r="F10" s="15" t="n">
        <v>21</v>
      </c>
      <c r="G10" s="15" t="n">
        <v>245</v>
      </c>
      <c r="H10" s="15" t="n">
        <v>245</v>
      </c>
      <c r="I10" s="15" t="n">
        <v>245</v>
      </c>
      <c r="J10" s="15" t="n">
        <v>245</v>
      </c>
      <c r="K10" s="15" t="n">
        <v>245</v>
      </c>
      <c r="L10" s="16"/>
      <c r="M10" s="5"/>
      <c r="N10" s="17" t="n">
        <f aca="false">SUM(G10-H10)</f>
        <v>0</v>
      </c>
      <c r="O10" s="11" t="n">
        <f aca="false">SUM(H10-I10)</f>
        <v>0</v>
      </c>
      <c r="P10" s="11" t="n">
        <f aca="false">SUM(I10-J10)</f>
        <v>0</v>
      </c>
      <c r="Q10" s="11" t="n">
        <f aca="false">SUM(J10-K10)</f>
        <v>0</v>
      </c>
      <c r="R10" s="11" t="n">
        <f aca="false">SUM(K10-L10)</f>
        <v>245</v>
      </c>
      <c r="S10" s="12" t="n">
        <f aca="false">SUM(L10-M10)</f>
        <v>0</v>
      </c>
      <c r="T10" s="14" t="s">
        <v>23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14.9" hidden="false" customHeight="false" outlineLevel="0" collapsed="false">
      <c r="A11" s="1"/>
      <c r="B11" s="15" t="s">
        <v>21</v>
      </c>
      <c r="C11" s="15" t="n">
        <v>8</v>
      </c>
      <c r="D11" s="15" t="n">
        <v>95</v>
      </c>
      <c r="E11" s="15" t="s">
        <v>24</v>
      </c>
      <c r="F11" s="15" t="n">
        <v>5</v>
      </c>
      <c r="G11" s="15" t="n">
        <v>95</v>
      </c>
      <c r="H11" s="15" t="n">
        <v>357</v>
      </c>
      <c r="I11" s="15" t="n">
        <v>357</v>
      </c>
      <c r="J11" s="15" t="n">
        <v>357</v>
      </c>
      <c r="K11" s="15" t="n">
        <v>356</v>
      </c>
      <c r="L11" s="16"/>
      <c r="M11" s="5"/>
      <c r="N11" s="17" t="n">
        <f aca="false">SUM(G11-H11)</f>
        <v>-262</v>
      </c>
      <c r="O11" s="11" t="n">
        <f aca="false">SUM(H11-I11)</f>
        <v>0</v>
      </c>
      <c r="P11" s="11" t="n">
        <f aca="false">SUM(I11-J11)</f>
        <v>0</v>
      </c>
      <c r="Q11" s="11" t="n">
        <f aca="false">SUM(J11-K11)</f>
        <v>1</v>
      </c>
      <c r="R11" s="11" t="n">
        <f aca="false">SUM(K11-L11)</f>
        <v>356</v>
      </c>
      <c r="S11" s="12" t="n">
        <f aca="false">SUM(L11-M11)</f>
        <v>0</v>
      </c>
      <c r="T11" s="14" t="s">
        <v>25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14.9" hidden="false" customHeight="false" outlineLevel="0" collapsed="false">
      <c r="A12" s="1"/>
      <c r="B12" s="15" t="s">
        <v>21</v>
      </c>
      <c r="C12" s="15" t="n">
        <v>11</v>
      </c>
      <c r="D12" s="15" t="n">
        <v>94</v>
      </c>
      <c r="E12" s="15" t="s">
        <v>26</v>
      </c>
      <c r="F12" s="15" t="n">
        <v>25</v>
      </c>
      <c r="G12" s="15" t="n">
        <v>2</v>
      </c>
      <c r="H12" s="15" t="n">
        <v>2</v>
      </c>
      <c r="I12" s="15" t="n">
        <v>2</v>
      </c>
      <c r="J12" s="15" t="n">
        <v>2</v>
      </c>
      <c r="K12" s="15" t="n">
        <v>2</v>
      </c>
      <c r="L12" s="16"/>
      <c r="M12" s="5"/>
      <c r="N12" s="17" t="n">
        <f aca="false">SUM(G12-H12)</f>
        <v>0</v>
      </c>
      <c r="O12" s="11" t="n">
        <f aca="false">SUM(H12-I12)</f>
        <v>0</v>
      </c>
      <c r="P12" s="11" t="n">
        <f aca="false">SUM(I12-J12)</f>
        <v>0</v>
      </c>
      <c r="Q12" s="11" t="n">
        <f aca="false">SUM(J12-K12)</f>
        <v>0</v>
      </c>
      <c r="R12" s="11" t="n">
        <f aca="false">SUM(K12-L12)</f>
        <v>2</v>
      </c>
      <c r="S12" s="12" t="n">
        <f aca="false">SUM(L12-M12)</f>
        <v>0</v>
      </c>
      <c r="T12" s="14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14.9" hidden="false" customHeight="false" outlineLevel="0" collapsed="false">
      <c r="A13" s="1"/>
      <c r="B13" s="15" t="s">
        <v>18</v>
      </c>
      <c r="C13" s="15" t="n">
        <v>9</v>
      </c>
      <c r="D13" s="15" t="n">
        <v>278</v>
      </c>
      <c r="E13" s="15" t="s">
        <v>28</v>
      </c>
      <c r="F13" s="15" t="n">
        <v>8</v>
      </c>
      <c r="G13" s="15" t="n">
        <v>34</v>
      </c>
      <c r="H13" s="15" t="n">
        <v>34</v>
      </c>
      <c r="I13" s="15" t="n">
        <v>34</v>
      </c>
      <c r="J13" s="15" t="n">
        <v>34</v>
      </c>
      <c r="K13" s="15" t="n">
        <v>34</v>
      </c>
      <c r="L13" s="16"/>
      <c r="M13" s="5"/>
      <c r="N13" s="17" t="n">
        <f aca="false">SUM(G13-H13)</f>
        <v>0</v>
      </c>
      <c r="O13" s="11" t="n">
        <f aca="false">SUM(H13-I13)</f>
        <v>0</v>
      </c>
      <c r="P13" s="11" t="n">
        <f aca="false">SUM(I13-J13)</f>
        <v>0</v>
      </c>
      <c r="Q13" s="11" t="n">
        <f aca="false">SUM(J13-K13)</f>
        <v>0</v>
      </c>
      <c r="R13" s="11" t="n">
        <f aca="false">SUM(K13-L13)</f>
        <v>34</v>
      </c>
      <c r="S13" s="12" t="n">
        <f aca="false">SUM(L13-M13)</f>
        <v>0</v>
      </c>
      <c r="T13" s="14" t="s">
        <v>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13.8" hidden="false" customHeight="false" outlineLevel="0" collapsed="false">
      <c r="A14" s="1"/>
      <c r="L14" s="16"/>
      <c r="M14" s="5"/>
      <c r="N14" s="17" t="n">
        <f aca="false">SUM(G14-H14)</f>
        <v>0</v>
      </c>
      <c r="O14" s="11" t="n">
        <f aca="false">SUM(H14-I14)</f>
        <v>0</v>
      </c>
      <c r="P14" s="11" t="n">
        <f aca="false">SUM(I14-J14)</f>
        <v>0</v>
      </c>
      <c r="Q14" s="11" t="n">
        <f aca="false">SUM(J14-K14)</f>
        <v>0</v>
      </c>
      <c r="R14" s="11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3.8" hidden="false" customHeight="false" outlineLevel="0" collapsed="false">
      <c r="A15" s="1"/>
      <c r="L15" s="16"/>
      <c r="M15" s="5"/>
      <c r="N15" s="17" t="n">
        <f aca="false">SUM(G15-H15)</f>
        <v>0</v>
      </c>
      <c r="O15" s="11" t="n">
        <f aca="false">SUM(H15-I15)</f>
        <v>0</v>
      </c>
      <c r="P15" s="11" t="n">
        <f aca="false">SUM(I15-J15)</f>
        <v>0</v>
      </c>
      <c r="Q15" s="11" t="n">
        <f aca="false">SUM(J15-K15)</f>
        <v>0</v>
      </c>
      <c r="R15" s="11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3.8" hidden="false" customHeight="false" outlineLevel="0" collapsed="false">
      <c r="A16" s="1"/>
      <c r="L16" s="16"/>
      <c r="M16" s="5"/>
      <c r="N16" s="17" t="n">
        <f aca="false">SUM(G16-H16)</f>
        <v>0</v>
      </c>
      <c r="O16" s="11" t="n">
        <f aca="false">SUM(H16-I16)</f>
        <v>0</v>
      </c>
      <c r="P16" s="11" t="n">
        <f aca="false">SUM(I16-J16)</f>
        <v>0</v>
      </c>
      <c r="Q16" s="11" t="n">
        <f aca="false">SUM(J16-K16)</f>
        <v>0</v>
      </c>
      <c r="R16" s="11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3.8" hidden="false" customHeight="false" outlineLevel="0" collapsed="false">
      <c r="A17" s="1"/>
      <c r="L17" s="16"/>
      <c r="M17" s="19"/>
      <c r="N17" s="17" t="n">
        <f aca="false">SUM(G17-H17)</f>
        <v>0</v>
      </c>
      <c r="O17" s="11" t="n">
        <f aca="false">SUM(H17-I17)</f>
        <v>0</v>
      </c>
      <c r="P17" s="11" t="n">
        <f aca="false">SUM(I17-J17)</f>
        <v>0</v>
      </c>
      <c r="Q17" s="11" t="n">
        <f aca="false">SUM(J17-K17)</f>
        <v>0</v>
      </c>
      <c r="R17" s="11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30</v>
      </c>
      <c r="K18" s="20"/>
      <c r="L18" s="20"/>
      <c r="M18" s="18" t="s">
        <v>31</v>
      </c>
      <c r="N18" s="21" t="n">
        <f aca="false">AVERAGE(N8:N17)</f>
        <v>145.4</v>
      </c>
      <c r="O18" s="21" t="n">
        <f aca="false">AVERAGE(O8:O17)</f>
        <v>-54.1</v>
      </c>
      <c r="P18" s="21" t="n">
        <f aca="false">AVERAGE(P8:P17)</f>
        <v>2.7</v>
      </c>
      <c r="Q18" s="21" t="n">
        <f aca="false">AVERAGE(Q8:Q17)</f>
        <v>2.8</v>
      </c>
      <c r="R18" s="21" t="n">
        <f aca="false">AVERAGE(R8:R17)</f>
        <v>123.4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32</v>
      </c>
      <c r="K19" s="23"/>
      <c r="L19" s="23"/>
      <c r="M19" s="18" t="s">
        <v>31</v>
      </c>
      <c r="N19" s="24" t="n">
        <f aca="false">AVERAGE(N18:S18)</f>
        <v>36.7</v>
      </c>
      <c r="O19" s="24"/>
      <c r="S19" s="25"/>
    </row>
    <row r="20" customFormat="false" ht="15" hidden="false" customHeight="false" outlineLevel="0" collapsed="false">
      <c r="J20" s="26" t="s">
        <v>33</v>
      </c>
      <c r="K20" s="26"/>
      <c r="L20" s="26"/>
      <c r="M20" s="18" t="s">
        <v>31</v>
      </c>
      <c r="N20" s="27" t="n">
        <f aca="false">AVERAGE(N8:S8)</f>
        <v>285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34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35</v>
      </c>
      <c r="O25" s="32"/>
      <c r="P25" s="32" t="s">
        <v>36</v>
      </c>
    </row>
    <row r="26" s="1" customFormat="true" ht="15" hidden="false" customHeight="false" outlineLevel="0" collapsed="false">
      <c r="D26" s="33" t="s">
        <v>37</v>
      </c>
      <c r="E26" s="33"/>
      <c r="F26" s="33"/>
      <c r="G26" s="34"/>
      <c r="H26" s="33" t="s">
        <v>37</v>
      </c>
      <c r="I26" s="33"/>
      <c r="N26" s="35" t="s">
        <v>38</v>
      </c>
      <c r="O26" s="35"/>
      <c r="P26" s="35" t="s">
        <v>39</v>
      </c>
    </row>
    <row r="27" s="1" customFormat="true" ht="15" hidden="false" customHeight="false" outlineLevel="0" collapsed="false">
      <c r="D27" s="36" t="s">
        <v>40</v>
      </c>
      <c r="E27" s="37"/>
      <c r="F27" s="37" t="n">
        <v>105</v>
      </c>
      <c r="G27" s="38"/>
      <c r="H27" s="39" t="s">
        <v>41</v>
      </c>
      <c r="I27" s="39" t="n">
        <v>45</v>
      </c>
      <c r="N27" s="35" t="s">
        <v>42</v>
      </c>
      <c r="O27" s="35"/>
      <c r="P27" s="35" t="s">
        <v>36</v>
      </c>
    </row>
    <row r="28" s="1" customFormat="true" ht="15" hidden="false" customHeight="false" outlineLevel="0" collapsed="false">
      <c r="D28" s="40" t="s">
        <v>43</v>
      </c>
      <c r="E28" s="40"/>
      <c r="F28" s="41" t="n">
        <f aca="false">(F27/100)*I29</f>
        <v>3.57</v>
      </c>
      <c r="G28" s="38"/>
      <c r="H28" s="42"/>
      <c r="I28" s="42"/>
      <c r="N28" s="35" t="s">
        <v>44</v>
      </c>
      <c r="O28" s="35"/>
      <c r="P28" s="35" t="s">
        <v>45</v>
      </c>
    </row>
    <row r="29" s="1" customFormat="true" ht="15" hidden="false" customHeight="false" outlineLevel="0" collapsed="false">
      <c r="D29" s="40" t="s">
        <v>46</v>
      </c>
      <c r="E29" s="40"/>
      <c r="F29" s="41" t="n">
        <v>49</v>
      </c>
      <c r="G29" s="38"/>
      <c r="H29" s="42" t="s">
        <v>47</v>
      </c>
      <c r="I29" s="42" t="n">
        <v>3.4</v>
      </c>
    </row>
    <row r="30" s="1" customFormat="true" ht="15" hidden="false" customHeight="false" outlineLevel="0" collapsed="false">
      <c r="D30" s="41" t="s">
        <v>48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49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50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51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52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nose-up-clip-bridge-lifting-shaping-shaper-clipper-straightening-beauty-clip-magic-nose-shaper-clip-i184698220-s1369318885.html?spm=a2a0e.searchlist.list.1.791c26b8PzDRst&amp;search=1"/>
    <hyperlink ref="T9" r:id="rId2" display="View-source:https://www.daraz.pk/products/3pcsset-nose-up-clip-bridge-lifting-shaping-shaper-clipper-straightening-beauty-clip-i106880458-s1255176610.html?spm=a2a0e.searchlist.list.3.791c26b8pLBSGV&amp;search=1"/>
    <hyperlink ref="T11" r:id="rId3" display="View-source:https://www.daraz.pk/products/nose-up-clip-bridge-lifting-shaping-shaper-clipper-straightening-beauty-clip-magic-nose-shaper-clip-i232025075-s1451592594.html?spm=a2a0e.searchlist.list.15.791c26b8pLBSGV&amp;search=1"/>
    <hyperlink ref="T12" r:id="rId4" display="View-source:https://www.daraz.pk/products/nose-up-shaping-shaper-lifting-bridge-straightening-face-fitness-slimmer-facial-beauty-nose-clip1pcpink-i106418188-s1254452780.html?spm=a2a0e.searchlist.list.21.791c26b8pLBSGV&amp;search=1"/>
    <hyperlink ref="T13" r:id="rId5" display="View-source:https://www.daraz.pk/products/3pcsset-nose-up-clip-bridge-lifting-shaping-shaper-clipper-straightening-beauty-clip-i107408640-s1255908981.html?spm=a2a0e.searchlist.list.17.791c26b8pLBSGV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T13" activeCellId="0" sqref="T13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14.9" hidden="false" customHeight="false" outlineLevel="0" collapsed="false">
      <c r="A8" s="1"/>
      <c r="B8" s="10" t="s">
        <v>15</v>
      </c>
      <c r="C8" s="11" t="n">
        <v>1</v>
      </c>
      <c r="D8" s="11" t="n">
        <v>80</v>
      </c>
      <c r="E8" s="11" t="s">
        <v>16</v>
      </c>
      <c r="F8" s="11" t="n">
        <v>264</v>
      </c>
      <c r="G8" s="11" t="n">
        <v>1710</v>
      </c>
      <c r="H8" s="11" t="n">
        <v>0</v>
      </c>
      <c r="I8" s="11" t="n">
        <v>553</v>
      </c>
      <c r="J8" s="11" t="n">
        <v>533</v>
      </c>
      <c r="K8" s="11"/>
      <c r="L8" s="12"/>
      <c r="M8" s="5"/>
      <c r="N8" s="13" t="n">
        <f aca="false">SUM(G8-H8)</f>
        <v>1710</v>
      </c>
      <c r="O8" s="11" t="n">
        <f aca="false">SUM(H8-I8)</f>
        <v>-553</v>
      </c>
      <c r="P8" s="11" t="n">
        <f aca="false">SUM(I8-J8)</f>
        <v>20</v>
      </c>
      <c r="Q8" s="11" t="n">
        <f aca="false">SUM(J8-K8)</f>
        <v>533</v>
      </c>
      <c r="R8" s="11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14.9" hidden="false" customHeight="false" outlineLevel="0" collapsed="false">
      <c r="A9" s="1"/>
      <c r="B9" s="15" t="s">
        <v>18</v>
      </c>
      <c r="C9" s="15" t="n">
        <v>2</v>
      </c>
      <c r="D9" s="15" t="n">
        <v>269</v>
      </c>
      <c r="E9" s="15" t="s">
        <v>19</v>
      </c>
      <c r="F9" s="15" t="n">
        <v>300</v>
      </c>
      <c r="G9" s="15" t="n">
        <v>116</v>
      </c>
      <c r="H9" s="15" t="n">
        <v>110</v>
      </c>
      <c r="I9" s="15" t="n">
        <v>98</v>
      </c>
      <c r="J9" s="15" t="n">
        <v>91</v>
      </c>
      <c r="L9" s="16"/>
      <c r="M9" s="5"/>
      <c r="N9" s="17" t="n">
        <f aca="false">SUM(G9-H9)</f>
        <v>6</v>
      </c>
      <c r="O9" s="11" t="n">
        <f aca="false">SUM(H9-I9)</f>
        <v>12</v>
      </c>
      <c r="P9" s="11" t="n">
        <f aca="false">SUM(I9-J9)</f>
        <v>7</v>
      </c>
      <c r="Q9" s="11" t="n">
        <f aca="false">SUM(J9-K9)</f>
        <v>91</v>
      </c>
      <c r="R9" s="11" t="n">
        <f aca="false">SUM(K9-L9)</f>
        <v>0</v>
      </c>
      <c r="S9" s="12" t="n">
        <f aca="false">SUM(L9-M9)</f>
        <v>0</v>
      </c>
      <c r="T9" s="14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13.8" hidden="false" customHeight="false" outlineLevel="0" collapsed="false">
      <c r="A10" s="1"/>
      <c r="B10" s="15" t="s">
        <v>21</v>
      </c>
      <c r="C10" s="15" t="n">
        <v>6</v>
      </c>
      <c r="D10" s="15" t="n">
        <v>94</v>
      </c>
      <c r="E10" s="15" t="s">
        <v>22</v>
      </c>
      <c r="F10" s="15" t="n">
        <v>21</v>
      </c>
      <c r="G10" s="15" t="n">
        <v>245</v>
      </c>
      <c r="H10" s="15" t="n">
        <v>245</v>
      </c>
      <c r="I10" s="15" t="n">
        <v>245</v>
      </c>
      <c r="J10" s="15" t="n">
        <v>245</v>
      </c>
      <c r="L10" s="16"/>
      <c r="M10" s="5"/>
      <c r="N10" s="17" t="n">
        <f aca="false">SUM(G10-H10)</f>
        <v>0</v>
      </c>
      <c r="O10" s="11" t="n">
        <f aca="false">SUM(H10-I10)</f>
        <v>0</v>
      </c>
      <c r="P10" s="11" t="n">
        <f aca="false">SUM(I10-J10)</f>
        <v>0</v>
      </c>
      <c r="Q10" s="11" t="n">
        <f aca="false">SUM(J10-K10)</f>
        <v>245</v>
      </c>
      <c r="R10" s="11" t="n">
        <f aca="false">SUM(K10-L10)</f>
        <v>0</v>
      </c>
      <c r="S10" s="12" t="n">
        <f aca="false">SUM(L10-M10)</f>
        <v>0</v>
      </c>
      <c r="T10" s="14" t="s">
        <v>23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14.9" hidden="false" customHeight="false" outlineLevel="0" collapsed="false">
      <c r="A11" s="1"/>
      <c r="B11" s="15" t="s">
        <v>21</v>
      </c>
      <c r="C11" s="15" t="n">
        <v>8</v>
      </c>
      <c r="D11" s="15" t="n">
        <v>95</v>
      </c>
      <c r="E11" s="15" t="s">
        <v>24</v>
      </c>
      <c r="F11" s="15" t="n">
        <v>5</v>
      </c>
      <c r="G11" s="15" t="n">
        <v>95</v>
      </c>
      <c r="H11" s="15" t="n">
        <v>357</v>
      </c>
      <c r="I11" s="15" t="n">
        <v>357</v>
      </c>
      <c r="J11" s="15" t="n">
        <v>357</v>
      </c>
      <c r="L11" s="16"/>
      <c r="M11" s="5"/>
      <c r="N11" s="17" t="n">
        <f aca="false">SUM(G11-H11)</f>
        <v>-262</v>
      </c>
      <c r="O11" s="11" t="n">
        <f aca="false">SUM(H11-I11)</f>
        <v>0</v>
      </c>
      <c r="P11" s="11" t="n">
        <f aca="false">SUM(I11-J11)</f>
        <v>0</v>
      </c>
      <c r="Q11" s="11" t="n">
        <f aca="false">SUM(J11-K11)</f>
        <v>357</v>
      </c>
      <c r="R11" s="11" t="n">
        <f aca="false">SUM(K11-L11)</f>
        <v>0</v>
      </c>
      <c r="S11" s="12" t="n">
        <f aca="false">SUM(L11-M11)</f>
        <v>0</v>
      </c>
      <c r="T11" s="14" t="s">
        <v>25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14.9" hidden="false" customHeight="false" outlineLevel="0" collapsed="false">
      <c r="A12" s="1"/>
      <c r="B12" s="15" t="s">
        <v>21</v>
      </c>
      <c r="C12" s="15" t="n">
        <v>11</v>
      </c>
      <c r="D12" s="15" t="n">
        <v>94</v>
      </c>
      <c r="E12" s="15" t="s">
        <v>26</v>
      </c>
      <c r="F12" s="15" t="n">
        <v>25</v>
      </c>
      <c r="G12" s="15" t="n">
        <v>2</v>
      </c>
      <c r="H12" s="15" t="n">
        <v>2</v>
      </c>
      <c r="I12" s="15" t="n">
        <v>2</v>
      </c>
      <c r="J12" s="15" t="n">
        <v>2</v>
      </c>
      <c r="L12" s="16"/>
      <c r="M12" s="5"/>
      <c r="N12" s="17" t="n">
        <f aca="false">SUM(G12-H12)</f>
        <v>0</v>
      </c>
      <c r="O12" s="11" t="n">
        <f aca="false">SUM(H12-I12)</f>
        <v>0</v>
      </c>
      <c r="P12" s="11" t="n">
        <f aca="false">SUM(I12-J12)</f>
        <v>0</v>
      </c>
      <c r="Q12" s="11" t="n">
        <f aca="false">SUM(J12-K12)</f>
        <v>2</v>
      </c>
      <c r="R12" s="11" t="n">
        <f aca="false">SUM(K12-L12)</f>
        <v>0</v>
      </c>
      <c r="S12" s="12" t="n">
        <f aca="false">SUM(L12-M12)</f>
        <v>0</v>
      </c>
      <c r="T12" s="14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14.9" hidden="false" customHeight="false" outlineLevel="0" collapsed="false">
      <c r="A13" s="1"/>
      <c r="B13" s="15" t="s">
        <v>18</v>
      </c>
      <c r="C13" s="15" t="n">
        <v>9</v>
      </c>
      <c r="D13" s="15" t="n">
        <v>278</v>
      </c>
      <c r="E13" s="15" t="s">
        <v>28</v>
      </c>
      <c r="F13" s="15" t="n">
        <v>8</v>
      </c>
      <c r="G13" s="15" t="n">
        <v>34</v>
      </c>
      <c r="H13" s="15" t="n">
        <v>34</v>
      </c>
      <c r="I13" s="15" t="n">
        <v>34</v>
      </c>
      <c r="J13" s="15" t="n">
        <v>34</v>
      </c>
      <c r="L13" s="16"/>
      <c r="M13" s="5"/>
      <c r="N13" s="17" t="n">
        <f aca="false">SUM(G13-H13)</f>
        <v>0</v>
      </c>
      <c r="O13" s="11" t="n">
        <f aca="false">SUM(H13-I13)</f>
        <v>0</v>
      </c>
      <c r="P13" s="11" t="n">
        <f aca="false">SUM(I13-J13)</f>
        <v>0</v>
      </c>
      <c r="Q13" s="11" t="n">
        <f aca="false">SUM(J13-K13)</f>
        <v>34</v>
      </c>
      <c r="R13" s="11" t="n">
        <f aca="false">SUM(K13-L13)</f>
        <v>0</v>
      </c>
      <c r="S13" s="12" t="n">
        <f aca="false">SUM(L13-M13)</f>
        <v>0</v>
      </c>
      <c r="T13" s="14" t="s">
        <v>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13.8" hidden="false" customHeight="false" outlineLevel="0" collapsed="false">
      <c r="A14" s="1"/>
      <c r="L14" s="16"/>
      <c r="M14" s="5"/>
      <c r="N14" s="17" t="n">
        <f aca="false">SUM(G14-H14)</f>
        <v>0</v>
      </c>
      <c r="O14" s="11" t="n">
        <f aca="false">SUM(H14-I14)</f>
        <v>0</v>
      </c>
      <c r="P14" s="11" t="n">
        <f aca="false">SUM(I14-J14)</f>
        <v>0</v>
      </c>
      <c r="Q14" s="11" t="n">
        <f aca="false">SUM(J14-K14)</f>
        <v>0</v>
      </c>
      <c r="R14" s="11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3.8" hidden="false" customHeight="false" outlineLevel="0" collapsed="false">
      <c r="A15" s="1"/>
      <c r="L15" s="16"/>
      <c r="M15" s="5"/>
      <c r="N15" s="17" t="n">
        <f aca="false">SUM(G15-H15)</f>
        <v>0</v>
      </c>
      <c r="O15" s="11" t="n">
        <f aca="false">SUM(H15-I15)</f>
        <v>0</v>
      </c>
      <c r="P15" s="11" t="n">
        <f aca="false">SUM(I15-J15)</f>
        <v>0</v>
      </c>
      <c r="Q15" s="11" t="n">
        <f aca="false">SUM(J15-K15)</f>
        <v>0</v>
      </c>
      <c r="R15" s="11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3.8" hidden="false" customHeight="false" outlineLevel="0" collapsed="false">
      <c r="A16" s="1"/>
      <c r="L16" s="16"/>
      <c r="M16" s="5"/>
      <c r="N16" s="17" t="n">
        <f aca="false">SUM(G16-H16)</f>
        <v>0</v>
      </c>
      <c r="O16" s="11" t="n">
        <f aca="false">SUM(H16-I16)</f>
        <v>0</v>
      </c>
      <c r="P16" s="11" t="n">
        <f aca="false">SUM(I16-J16)</f>
        <v>0</v>
      </c>
      <c r="Q16" s="11" t="n">
        <f aca="false">SUM(J16-K16)</f>
        <v>0</v>
      </c>
      <c r="R16" s="11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3.8" hidden="false" customHeight="false" outlineLevel="0" collapsed="false">
      <c r="A17" s="1"/>
      <c r="L17" s="16"/>
      <c r="M17" s="19"/>
      <c r="N17" s="17" t="n">
        <f aca="false">SUM(G17-H17)</f>
        <v>0</v>
      </c>
      <c r="O17" s="11" t="n">
        <f aca="false">SUM(H17-I17)</f>
        <v>0</v>
      </c>
      <c r="P17" s="11" t="n">
        <f aca="false">SUM(I17-J17)</f>
        <v>0</v>
      </c>
      <c r="Q17" s="11" t="n">
        <f aca="false">SUM(J17-K17)</f>
        <v>0</v>
      </c>
      <c r="R17" s="11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30</v>
      </c>
      <c r="K18" s="20"/>
      <c r="L18" s="20"/>
      <c r="M18" s="18" t="s">
        <v>31</v>
      </c>
      <c r="N18" s="21" t="n">
        <f aca="false">AVERAGE(N8:N17)</f>
        <v>145.4</v>
      </c>
      <c r="O18" s="21" t="n">
        <f aca="false">AVERAGE(O8:O17)</f>
        <v>-54.1</v>
      </c>
      <c r="P18" s="21" t="n">
        <f aca="false">AVERAGE(P8:P17)</f>
        <v>2.7</v>
      </c>
      <c r="Q18" s="21" t="n">
        <f aca="false">AVERAGE(Q8:Q17)</f>
        <v>126.2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32</v>
      </c>
      <c r="K19" s="23"/>
      <c r="L19" s="23"/>
      <c r="M19" s="18" t="s">
        <v>31</v>
      </c>
      <c r="N19" s="24" t="n">
        <f aca="false">AVERAGE(N18:S18)</f>
        <v>36.7</v>
      </c>
      <c r="O19" s="24"/>
      <c r="S19" s="25"/>
    </row>
    <row r="20" customFormat="false" ht="15" hidden="false" customHeight="false" outlineLevel="0" collapsed="false">
      <c r="J20" s="26" t="s">
        <v>33</v>
      </c>
      <c r="K20" s="26"/>
      <c r="L20" s="26"/>
      <c r="M20" s="18" t="s">
        <v>31</v>
      </c>
      <c r="N20" s="27" t="n">
        <f aca="false">AVERAGE(N8:S8)</f>
        <v>285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34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35</v>
      </c>
      <c r="O25" s="32"/>
      <c r="P25" s="32" t="s">
        <v>36</v>
      </c>
    </row>
    <row r="26" s="1" customFormat="true" ht="15" hidden="false" customHeight="false" outlineLevel="0" collapsed="false">
      <c r="D26" s="33" t="s">
        <v>37</v>
      </c>
      <c r="E26" s="33"/>
      <c r="F26" s="33"/>
      <c r="G26" s="34"/>
      <c r="H26" s="33" t="s">
        <v>37</v>
      </c>
      <c r="I26" s="33"/>
      <c r="N26" s="35" t="s">
        <v>38</v>
      </c>
      <c r="O26" s="35"/>
      <c r="P26" s="35" t="s">
        <v>39</v>
      </c>
    </row>
    <row r="27" s="1" customFormat="true" ht="15" hidden="false" customHeight="false" outlineLevel="0" collapsed="false">
      <c r="D27" s="36" t="s">
        <v>40</v>
      </c>
      <c r="E27" s="37"/>
      <c r="F27" s="37" t="n">
        <v>105</v>
      </c>
      <c r="G27" s="38"/>
      <c r="H27" s="39" t="s">
        <v>41</v>
      </c>
      <c r="I27" s="39" t="n">
        <v>45</v>
      </c>
      <c r="N27" s="35" t="s">
        <v>42</v>
      </c>
      <c r="O27" s="35"/>
      <c r="P27" s="35" t="s">
        <v>36</v>
      </c>
    </row>
    <row r="28" s="1" customFormat="true" ht="15" hidden="false" customHeight="false" outlineLevel="0" collapsed="false">
      <c r="D28" s="40" t="s">
        <v>43</v>
      </c>
      <c r="E28" s="40"/>
      <c r="F28" s="41" t="n">
        <f aca="false">(F27/100)*I29</f>
        <v>3.57</v>
      </c>
      <c r="G28" s="38"/>
      <c r="H28" s="42"/>
      <c r="I28" s="42"/>
      <c r="N28" s="35" t="s">
        <v>44</v>
      </c>
      <c r="O28" s="35"/>
      <c r="P28" s="35" t="s">
        <v>45</v>
      </c>
    </row>
    <row r="29" s="1" customFormat="true" ht="15" hidden="false" customHeight="false" outlineLevel="0" collapsed="false">
      <c r="D29" s="40" t="s">
        <v>46</v>
      </c>
      <c r="E29" s="40"/>
      <c r="F29" s="41" t="n">
        <v>49</v>
      </c>
      <c r="G29" s="38"/>
      <c r="H29" s="42" t="s">
        <v>47</v>
      </c>
      <c r="I29" s="42" t="n">
        <v>3.4</v>
      </c>
    </row>
    <row r="30" s="1" customFormat="true" ht="15" hidden="false" customHeight="false" outlineLevel="0" collapsed="false">
      <c r="D30" s="41" t="s">
        <v>48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49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50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51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52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nose-up-clip-bridge-lifting-shaping-shaper-clipper-straightening-beauty-clip-magic-nose-shaper-clip-i184698220-s1369318885.html?spm=a2a0e.searchlist.list.1.791c26b8PzDRst&amp;search=1"/>
    <hyperlink ref="T9" r:id="rId2" display="View-source:https://www.daraz.pk/products/3pcsset-nose-up-clip-bridge-lifting-shaping-shaper-clipper-straightening-beauty-clip-i106880458-s1255176610.html?spm=a2a0e.searchlist.list.3.791c26b8pLBSGV&amp;search=1"/>
    <hyperlink ref="T11" r:id="rId3" display="View-source:https://www.daraz.pk/products/nose-up-clip-bridge-lifting-shaping-shaper-clipper-straightening-beauty-clip-magic-nose-shaper-clip-i232025075-s1451592594.html?spm=a2a0e.searchlist.list.15.791c26b8pLBSGV&amp;search=1"/>
    <hyperlink ref="T12" r:id="rId4" display="View-source:https://www.daraz.pk/products/nose-up-shaping-shaper-lifting-bridge-straightening-face-fitness-slimmer-facial-beauty-nose-clip1pcpink-i106418188-s1254452780.html?spm=a2a0e.searchlist.list.21.791c26b8pLBSGV&amp;search=1"/>
    <hyperlink ref="T13" r:id="rId5" display="View-source:https://www.daraz.pk/products/3pcsset-nose-up-clip-bridge-lifting-shaping-shaper-clipper-straightening-beauty-clip-i107408640-s1255908981.html?spm=a2a0e.searchlist.list.17.791c26b8pLBSGV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2021-11-19T11:55:43Z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