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ran\Documents\Day Trading Analysis\Day-Trading-Analysis-main\"/>
    </mc:Choice>
  </mc:AlternateContent>
  <xr:revisionPtr revIDLastSave="0" documentId="13_ncr:1_{8F63A69F-671A-4F6F-923F-43738AF6A7B4}" xr6:coauthVersionLast="46" xr6:coauthVersionMax="46" xr10:uidLastSave="{00000000-0000-0000-0000-000000000000}"/>
  <bookViews>
    <workbookView xWindow="-98" yWindow="-98" windowWidth="20715" windowHeight="13276" xr2:uid="{99E5D01A-F812-420B-A408-113E4A37F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 l="1"/>
  <c r="B5" i="1" l="1"/>
  <c r="B6" i="1"/>
  <c r="B7" i="1"/>
  <c r="B8" i="1"/>
  <c r="B9" i="1"/>
  <c r="B10" i="1"/>
  <c r="B3" i="1"/>
  <c r="E4" i="1" l="1"/>
  <c r="B4" i="1" s="1"/>
</calcChain>
</file>

<file path=xl/sharedStrings.xml><?xml version="1.0" encoding="utf-8"?>
<sst xmlns="http://schemas.openxmlformats.org/spreadsheetml/2006/main" count="36" uniqueCount="28">
  <si>
    <t>DOVA</t>
  </si>
  <si>
    <t>ADIL</t>
  </si>
  <si>
    <t>MRT</t>
  </si>
  <si>
    <t>FLKS</t>
  </si>
  <si>
    <t>BSTI</t>
  </si>
  <si>
    <t>CORV</t>
  </si>
  <si>
    <t>ESV</t>
  </si>
  <si>
    <t>INSY</t>
  </si>
  <si>
    <t>TPNL</t>
  </si>
  <si>
    <t>CLD</t>
  </si>
  <si>
    <t>ECA</t>
  </si>
  <si>
    <t>LKSD</t>
  </si>
  <si>
    <t>CIFS</t>
  </si>
  <si>
    <t>PPDF</t>
  </si>
  <si>
    <t>MDR</t>
  </si>
  <si>
    <t>TROV</t>
  </si>
  <si>
    <t>AETI</t>
  </si>
  <si>
    <t>JMU</t>
  </si>
  <si>
    <t>VTL</t>
  </si>
  <si>
    <t>FCSC</t>
  </si>
  <si>
    <t>RBZ</t>
  </si>
  <si>
    <t>VLRX</t>
  </si>
  <si>
    <t>Date</t>
  </si>
  <si>
    <t>Gap</t>
  </si>
  <si>
    <t>Instrument</t>
  </si>
  <si>
    <t>Open</t>
  </si>
  <si>
    <t>Previous Close</t>
  </si>
  <si>
    <t>ALQA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</si>
</sst>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theme="8" tint="0.59999389629810485"/>
      </patternFill>
    </fill>
    <fill>
      <patternFill patternType="solid">
        <fgColor rgb="FFFFFF00"/>
        <bgColor theme="8" tint="0.79998168889431442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2" xfId="0" applyFill="1" applyBorder="1"/>
    <xf numFmtId="0" fontId="0" fillId="2" borderId="2" xfId="0" applyFill="1" applyBorder="1"/>
    <xf numFmtId="0" fontId="0" fillId="3" borderId="3" xfId="0" applyFill="1" applyBorder="1"/>
    <xf numFmtId="164" fontId="0" fillId="2" borderId="4" xfId="0" applyNumberFormat="1" applyFill="1" applyBorder="1"/>
    <xf numFmtId="164" fontId="0" fillId="3" borderId="5" xfId="0" applyNumberFormat="1" applyFill="1" applyBorder="1"/>
    <xf numFmtId="164" fontId="0" fillId="2" borderId="5" xfId="0" applyNumberFormat="1" applyFill="1" applyBorder="1"/>
    <xf numFmtId="164" fontId="0" fillId="2" borderId="5" xfId="0" applyNumberFormat="1" applyFill="1" applyBorder="1" applyAlignment="1">
      <alignment horizontal="right"/>
    </xf>
    <xf numFmtId="164" fontId="0" fillId="3" borderId="6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6"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8" tint="0.79998168889431442"/>
          <bgColor rgb="FFFFFF00"/>
        </patternFill>
      </fill>
    </dxf>
    <dxf>
      <fill>
        <patternFill patternType="solid">
          <fgColor theme="8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theme="8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theme="8" tint="0.59999389629810485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theme="8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11EB9-EAD8-411F-90B2-BF1523606FDB}" name="Table1" displayName="Table1" ref="A1:E32" totalsRowShown="0" headerRowDxfId="0" dataDxfId="1">
  <autoFilter ref="A1:E32" xr:uid="{BA3509F1-09D2-4243-9146-54D62A9265F1}"/>
  <tableColumns count="5">
    <tableColumn id="1" xr3:uid="{04CEC670-B380-452D-8ECB-9ED51ABED5C0}" name="Instrument" dataDxfId="5"/>
    <tableColumn id="2" xr3:uid="{CB441B76-618F-425F-9171-80F26CC35BF7}" name="Gap" dataDxfId="4">
      <calculatedColumnFormula>(D2-E2)/E2</calculatedColumnFormula>
    </tableColumn>
    <tableColumn id="3" xr3:uid="{00FDB183-6558-4BCB-8871-4E2BA0EF574D}" name="Date"/>
    <tableColumn id="4" xr3:uid="{1E5D9282-09A9-45D2-B310-7BBDBA73BECE}" name="Open" dataDxfId="3"/>
    <tableColumn id="5" xr3:uid="{535F2C22-4D5F-4276-9866-1318D2BFE625}" name="Previous Clos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F75D-AC91-440D-AC58-1B10341C56F9}">
  <dimension ref="A1:E32"/>
  <sheetViews>
    <sheetView tabSelected="1" topLeftCell="A10" workbookViewId="0">
      <selection activeCell="A27" sqref="A27"/>
    </sheetView>
  </sheetViews>
  <sheetFormatPr defaultRowHeight="14.25" x14ac:dyDescent="0.45"/>
  <cols>
    <col min="1" max="1" width="11.73046875" customWidth="1"/>
    <col min="3" max="3" width="10.19921875" bestFit="1" customWidth="1"/>
    <col min="5" max="5" width="14.3984375" customWidth="1"/>
  </cols>
  <sheetData>
    <row r="1" spans="1:5" x14ac:dyDescent="0.45">
      <c r="A1" s="1" t="s">
        <v>24</v>
      </c>
      <c r="B1" s="1" t="s">
        <v>23</v>
      </c>
      <c r="C1" s="1" t="s">
        <v>22</v>
      </c>
      <c r="D1" s="1" t="s">
        <v>25</v>
      </c>
      <c r="E1" s="1" t="s">
        <v>26</v>
      </c>
    </row>
    <row r="2" spans="1:5" x14ac:dyDescent="0.45">
      <c r="A2" s="3" t="s">
        <v>27</v>
      </c>
      <c r="B2" s="4">
        <f>(D2-E2)/E2</f>
        <v>0.30909090909090892</v>
      </c>
      <c r="C2" s="10">
        <v>43448</v>
      </c>
      <c r="D2" s="3">
        <v>2.88</v>
      </c>
      <c r="E2" s="3">
        <v>2.2000000000000002</v>
      </c>
    </row>
    <row r="3" spans="1:5" x14ac:dyDescent="0.45">
      <c r="A3" s="2" t="s">
        <v>0</v>
      </c>
      <c r="B3" s="2">
        <f>(D3-E3)/E3</f>
        <v>8.4210526315789389E-2</v>
      </c>
      <c r="C3" s="6">
        <v>43455</v>
      </c>
      <c r="D3" s="11">
        <v>6.18</v>
      </c>
      <c r="E3" s="11">
        <v>5.7</v>
      </c>
    </row>
    <row r="4" spans="1:5" x14ac:dyDescent="0.45">
      <c r="A4" s="3" t="s">
        <v>1</v>
      </c>
      <c r="B4" s="2">
        <f t="shared" ref="B4:B32" si="0">(D4-E4)/E4</f>
        <v>0.22849244767515611</v>
      </c>
      <c r="C4" s="7">
        <v>43460</v>
      </c>
      <c r="D4" s="3">
        <v>5.5</v>
      </c>
      <c r="E4" s="3">
        <f>(1-0.3091)*6.48</f>
        <v>4.4770320000000003</v>
      </c>
    </row>
    <row r="5" spans="1:5" x14ac:dyDescent="0.45">
      <c r="A5" s="4" t="s">
        <v>2</v>
      </c>
      <c r="B5" s="2">
        <f t="shared" si="0"/>
        <v>0.42919708029197073</v>
      </c>
      <c r="C5" s="8">
        <v>43467</v>
      </c>
      <c r="D5" s="3">
        <v>9.7899999999999991</v>
      </c>
      <c r="E5" s="3">
        <v>6.85</v>
      </c>
    </row>
    <row r="6" spans="1:5" x14ac:dyDescent="0.45">
      <c r="A6" s="3" t="s">
        <v>3</v>
      </c>
      <c r="B6" s="2">
        <f t="shared" si="0"/>
        <v>0.51428571428571446</v>
      </c>
      <c r="C6" s="7">
        <v>43469</v>
      </c>
      <c r="D6" s="3">
        <v>0.53</v>
      </c>
      <c r="E6" s="3">
        <v>0.35</v>
      </c>
    </row>
    <row r="7" spans="1:5" x14ac:dyDescent="0.45">
      <c r="A7" s="4" t="s">
        <v>4</v>
      </c>
      <c r="B7" s="2">
        <f t="shared" si="0"/>
        <v>1.0593220338983014E-2</v>
      </c>
      <c r="C7" s="9">
        <v>43481</v>
      </c>
      <c r="D7" s="3">
        <v>4.7699999999999996</v>
      </c>
      <c r="E7" s="3">
        <v>4.72</v>
      </c>
    </row>
    <row r="8" spans="1:5" x14ac:dyDescent="0.45">
      <c r="A8" s="3" t="s">
        <v>5</v>
      </c>
      <c r="B8" s="2">
        <f t="shared" si="0"/>
        <v>6.6666666666666624E-2</v>
      </c>
      <c r="C8" s="7">
        <v>43482</v>
      </c>
      <c r="D8" s="3">
        <v>2.4</v>
      </c>
      <c r="E8" s="3">
        <v>2.25</v>
      </c>
    </row>
    <row r="9" spans="1:5" x14ac:dyDescent="0.45">
      <c r="A9" s="4" t="s">
        <v>6</v>
      </c>
      <c r="B9" s="2">
        <f t="shared" si="0"/>
        <v>4.3572984749456348E-3</v>
      </c>
      <c r="C9" s="8">
        <v>43494</v>
      </c>
      <c r="D9" s="3">
        <v>4.6100000000000003</v>
      </c>
      <c r="E9" s="3">
        <v>4.59</v>
      </c>
    </row>
    <row r="10" spans="1:5" x14ac:dyDescent="0.45">
      <c r="A10" s="3" t="s">
        <v>7</v>
      </c>
      <c r="B10" s="2">
        <f t="shared" si="0"/>
        <v>4.5112781954887146E-2</v>
      </c>
      <c r="C10" s="7">
        <v>43501</v>
      </c>
      <c r="D10" s="3">
        <v>4.17</v>
      </c>
      <c r="E10" s="3">
        <v>3.99</v>
      </c>
    </row>
    <row r="11" spans="1:5" x14ac:dyDescent="0.45">
      <c r="A11" s="4" t="s">
        <v>8</v>
      </c>
      <c r="B11" s="2">
        <f t="shared" si="0"/>
        <v>3.4693877551020394E-2</v>
      </c>
      <c r="C11" s="8">
        <v>43503</v>
      </c>
      <c r="D11" s="3">
        <v>5.07</v>
      </c>
      <c r="E11" s="3">
        <v>4.9000000000000004</v>
      </c>
    </row>
    <row r="12" spans="1:5" x14ac:dyDescent="0.45">
      <c r="A12" s="3" t="s">
        <v>9</v>
      </c>
      <c r="B12" s="2">
        <f t="shared" si="0"/>
        <v>6.2717770034843259E-2</v>
      </c>
      <c r="C12" s="7">
        <v>43508</v>
      </c>
      <c r="D12" s="3">
        <v>0.61</v>
      </c>
      <c r="E12" s="3">
        <v>0.57399999999999995</v>
      </c>
    </row>
    <row r="13" spans="1:5" x14ac:dyDescent="0.45">
      <c r="A13" s="4" t="s">
        <v>10</v>
      </c>
      <c r="B13" s="2">
        <f t="shared" si="0"/>
        <v>1.5267175572519165E-2</v>
      </c>
      <c r="C13" s="8">
        <v>43511</v>
      </c>
      <c r="D13" s="3">
        <v>6.65</v>
      </c>
      <c r="E13" s="3">
        <v>6.55</v>
      </c>
    </row>
    <row r="14" spans="1:5" x14ac:dyDescent="0.45">
      <c r="A14" s="3" t="s">
        <v>7</v>
      </c>
      <c r="B14" s="2">
        <f t="shared" si="0"/>
        <v>2.1034539204452495E-2</v>
      </c>
      <c r="C14" s="7">
        <v>43515</v>
      </c>
      <c r="D14" s="3">
        <v>4.99</v>
      </c>
      <c r="E14" s="3">
        <v>4.8872</v>
      </c>
    </row>
    <row r="15" spans="1:5" x14ac:dyDescent="0.45">
      <c r="A15" s="4" t="s">
        <v>7</v>
      </c>
      <c r="B15" s="2">
        <f t="shared" si="0"/>
        <v>2.1034539204452495E-2</v>
      </c>
      <c r="C15" s="8">
        <v>43515</v>
      </c>
      <c r="D15" s="3">
        <v>4.99</v>
      </c>
      <c r="E15" s="3">
        <v>4.8872</v>
      </c>
    </row>
    <row r="16" spans="1:5" x14ac:dyDescent="0.45">
      <c r="A16" s="3" t="s">
        <v>11</v>
      </c>
      <c r="B16" s="2">
        <f t="shared" si="0"/>
        <v>2.0556227327690441E-2</v>
      </c>
      <c r="C16" s="7">
        <v>43516</v>
      </c>
      <c r="D16" s="3">
        <v>8.44</v>
      </c>
      <c r="E16" s="3">
        <v>8.27</v>
      </c>
    </row>
    <row r="17" spans="1:5" x14ac:dyDescent="0.45">
      <c r="A17" s="4" t="s">
        <v>1</v>
      </c>
      <c r="B17" s="2">
        <f t="shared" si="0"/>
        <v>0.2304250559284117</v>
      </c>
      <c r="C17" s="8">
        <v>43517</v>
      </c>
      <c r="D17" s="3">
        <v>5.5</v>
      </c>
      <c r="E17" s="3">
        <v>4.47</v>
      </c>
    </row>
    <row r="18" spans="1:5" x14ac:dyDescent="0.45">
      <c r="A18" s="3" t="s">
        <v>12</v>
      </c>
      <c r="B18" s="2">
        <f t="shared" si="0"/>
        <v>0.33858267716535428</v>
      </c>
      <c r="C18" s="7">
        <v>43521</v>
      </c>
      <c r="D18" s="3">
        <v>1.7</v>
      </c>
      <c r="E18" s="3">
        <v>1.27</v>
      </c>
    </row>
    <row r="19" spans="1:5" x14ac:dyDescent="0.45">
      <c r="A19" s="4" t="s">
        <v>13</v>
      </c>
      <c r="B19" s="2">
        <f t="shared" si="0"/>
        <v>6.997742663656896E-2</v>
      </c>
      <c r="C19" s="8">
        <v>43521</v>
      </c>
      <c r="D19" s="3">
        <v>4.74</v>
      </c>
      <c r="E19" s="3">
        <v>4.43</v>
      </c>
    </row>
    <row r="20" spans="1:5" x14ac:dyDescent="0.45">
      <c r="A20" s="3" t="s">
        <v>14</v>
      </c>
      <c r="B20" s="2">
        <f t="shared" si="0"/>
        <v>2.2499999999999964E-2</v>
      </c>
      <c r="C20" s="7">
        <v>43522</v>
      </c>
      <c r="D20" s="3">
        <v>8.18</v>
      </c>
      <c r="E20" s="3">
        <v>8</v>
      </c>
    </row>
    <row r="21" spans="1:5" x14ac:dyDescent="0.45">
      <c r="A21" s="4" t="s">
        <v>12</v>
      </c>
      <c r="B21" s="2">
        <f t="shared" si="0"/>
        <v>0.5406249999999998</v>
      </c>
      <c r="C21" s="8">
        <v>43528</v>
      </c>
      <c r="D21" s="3">
        <v>4.93</v>
      </c>
      <c r="E21" s="3">
        <v>3.2</v>
      </c>
    </row>
    <row r="22" spans="1:5" x14ac:dyDescent="0.45">
      <c r="A22" s="3" t="s">
        <v>15</v>
      </c>
      <c r="B22" s="2">
        <f t="shared" si="0"/>
        <v>0.87621359223300976</v>
      </c>
      <c r="C22" s="7">
        <v>43532</v>
      </c>
      <c r="D22" s="3">
        <v>7.73</v>
      </c>
      <c r="E22" s="3">
        <v>4.12</v>
      </c>
    </row>
    <row r="23" spans="1:5" x14ac:dyDescent="0.45">
      <c r="A23" s="4" t="s">
        <v>16</v>
      </c>
      <c r="B23" s="2">
        <f t="shared" si="0"/>
        <v>6.0240963855421742E-3</v>
      </c>
      <c r="C23" s="8">
        <v>43549</v>
      </c>
      <c r="D23" s="3">
        <v>0.83499999999999996</v>
      </c>
      <c r="E23" s="3">
        <v>0.83</v>
      </c>
    </row>
    <row r="24" spans="1:5" x14ac:dyDescent="0.45">
      <c r="A24" s="3" t="s">
        <v>17</v>
      </c>
      <c r="B24" s="2">
        <f t="shared" si="0"/>
        <v>0</v>
      </c>
      <c r="C24" s="7">
        <v>43552</v>
      </c>
      <c r="D24" s="3">
        <v>1.44</v>
      </c>
      <c r="E24" s="3">
        <v>1.44</v>
      </c>
    </row>
    <row r="25" spans="1:5" x14ac:dyDescent="0.45">
      <c r="A25" s="4" t="s">
        <v>17</v>
      </c>
      <c r="B25" s="2">
        <f t="shared" si="0"/>
        <v>0.17187500000000006</v>
      </c>
      <c r="C25" s="8">
        <v>43560</v>
      </c>
      <c r="D25" s="3">
        <v>2.25</v>
      </c>
      <c r="E25" s="3">
        <v>1.92</v>
      </c>
    </row>
    <row r="26" spans="1:5" x14ac:dyDescent="0.45">
      <c r="A26" s="3" t="s">
        <v>18</v>
      </c>
      <c r="B26" s="2">
        <f t="shared" si="0"/>
        <v>0.25598086124401925</v>
      </c>
      <c r="C26" s="7">
        <v>43560</v>
      </c>
      <c r="D26" s="3">
        <v>0.26250000000000001</v>
      </c>
      <c r="E26" s="3">
        <v>0.20899999999999999</v>
      </c>
    </row>
    <row r="27" spans="1:5" x14ac:dyDescent="0.45">
      <c r="A27" s="4" t="s">
        <v>18</v>
      </c>
      <c r="B27" s="2">
        <f t="shared" si="0"/>
        <v>3.8461538461538491E-2</v>
      </c>
      <c r="C27" s="8">
        <v>43563</v>
      </c>
      <c r="D27" s="3">
        <v>0.54</v>
      </c>
      <c r="E27" s="3">
        <v>0.52</v>
      </c>
    </row>
    <row r="28" spans="1:5" x14ac:dyDescent="0.45">
      <c r="A28" s="3" t="s">
        <v>19</v>
      </c>
      <c r="B28" s="2">
        <f t="shared" si="0"/>
        <v>0.55555555555555547</v>
      </c>
      <c r="C28" s="7">
        <v>43570</v>
      </c>
      <c r="D28" s="3">
        <v>2.8</v>
      </c>
      <c r="E28" s="3">
        <v>1.8</v>
      </c>
    </row>
    <row r="29" spans="1:5" x14ac:dyDescent="0.45">
      <c r="A29" s="4" t="s">
        <v>20</v>
      </c>
      <c r="B29" s="2">
        <f t="shared" si="0"/>
        <v>-8.2167832167832133E-2</v>
      </c>
      <c r="C29" s="8">
        <v>43577</v>
      </c>
      <c r="D29" s="3">
        <v>5.25</v>
      </c>
      <c r="E29" s="3">
        <v>5.72</v>
      </c>
    </row>
    <row r="30" spans="1:5" x14ac:dyDescent="0.45">
      <c r="A30" s="3" t="s">
        <v>20</v>
      </c>
      <c r="B30" s="2">
        <f t="shared" si="0"/>
        <v>-4.0707964601769987E-2</v>
      </c>
      <c r="C30" s="7">
        <v>43602</v>
      </c>
      <c r="D30" s="3">
        <v>5.42</v>
      </c>
      <c r="E30" s="3">
        <v>5.65</v>
      </c>
    </row>
    <row r="31" spans="1:5" x14ac:dyDescent="0.45">
      <c r="A31" s="5" t="s">
        <v>21</v>
      </c>
      <c r="B31" s="2">
        <f t="shared" si="0"/>
        <v>1.7605633802816996E-2</v>
      </c>
      <c r="C31" s="10">
        <v>43614</v>
      </c>
      <c r="D31" s="5">
        <v>2.89</v>
      </c>
      <c r="E31" s="5">
        <v>2.84</v>
      </c>
    </row>
    <row r="32" spans="1:5" x14ac:dyDescent="0.45">
      <c r="A32" s="5" t="s">
        <v>12</v>
      </c>
      <c r="B32" s="2">
        <f t="shared" si="0"/>
        <v>-6.5853658536585272E-2</v>
      </c>
      <c r="C32" s="10">
        <v>43553</v>
      </c>
      <c r="D32" s="5">
        <v>3.83</v>
      </c>
      <c r="E32" s="3">
        <v>4.0999999999999996</v>
      </c>
    </row>
  </sheetData>
  <dataValidations count="1">
    <dataValidation type="textLength" allowBlank="1" showInputMessage="1" showErrorMessage="1" sqref="A3:A32" xr:uid="{9A4E0D68-2247-4A61-8A12-30CCFD02017B}">
      <formula1>2</formula1>
      <formula2>4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liran nochumsohn</dc:creator>
  <cp:lastModifiedBy>liran nochumsohn</cp:lastModifiedBy>
  <dcterms:created xsi:type="dcterms:W3CDTF">2021-01-14T03:50:23Z</dcterms:created>
  <dcterms:modified xsi:type="dcterms:W3CDTF">2021-01-15T01:56:24Z</dcterms:modified>
</cp:coreProperties>
</file>