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zack.oyafuso\Work\GitHub\Optimal_Allocation_GoA\products\"/>
    </mc:Choice>
  </mc:AlternateContent>
  <bookViews>
    <workbookView xWindow="0" yWindow="0" windowWidth="13130" windowHeight="6110" firstSheet="2" activeTab="3"/>
  </bookViews>
  <sheets>
    <sheet name="scenario overview" sheetId="1" r:id="rId1"/>
    <sheet name="scenario_D" sheetId="2" r:id="rId2"/>
    <sheet name="scenario_J" sheetId="4" r:id="rId3"/>
    <sheet name="scenario_E" sheetId="3" r:id="rId4"/>
    <sheet name="scenario_K" sheetId="5" r:id="rId5"/>
  </sheets>
  <calcPr calcId="162913"/>
</workbook>
</file>

<file path=xl/calcChain.xml><?xml version="1.0" encoding="utf-8"?>
<calcChain xmlns="http://schemas.openxmlformats.org/spreadsheetml/2006/main">
  <c r="F3" i="5" l="1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" i="5"/>
</calcChain>
</file>

<file path=xl/sharedStrings.xml><?xml version="1.0" encoding="utf-8"?>
<sst xmlns="http://schemas.openxmlformats.org/spreadsheetml/2006/main" count="134" uniqueCount="21">
  <si>
    <t>scenario</t>
  </si>
  <si>
    <t>stratum variables</t>
  </si>
  <si>
    <t>Notes</t>
  </si>
  <si>
    <t>D</t>
  </si>
  <si>
    <t>E</t>
  </si>
  <si>
    <t>J</t>
  </si>
  <si>
    <t>K</t>
  </si>
  <si>
    <t>depth and longitude</t>
  </si>
  <si>
    <t>depth</t>
  </si>
  <si>
    <t>depths &gt; 300 m  are set to 300 m in optimization</t>
  </si>
  <si>
    <t>NA</t>
  </si>
  <si>
    <t>Domain</t>
  </si>
  <si>
    <t>Allocation</t>
  </si>
  <si>
    <t>lower_depth</t>
  </si>
  <si>
    <t>upper_depth</t>
  </si>
  <si>
    <t>total_area_km2</t>
  </si>
  <si>
    <t>West</t>
  </si>
  <si>
    <t>Chirikof</t>
  </si>
  <si>
    <t>Kodiak</t>
  </si>
  <si>
    <t>Yakutat</t>
  </si>
  <si>
    <t>Southeast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</si>
</sst>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7315200" cy="365760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7315200" cy="365760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2</xdr:row>
      <xdr:rowOff>0</xdr:rowOff>
    </xdr:from>
    <xdr:ext cx="7315200" cy="365760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44450</xdr:colOff>
      <xdr:row>2</xdr:row>
      <xdr:rowOff>6350</xdr:rowOff>
    </xdr:from>
    <xdr:ext cx="7315200" cy="3657600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16450" y="374650"/>
          <a:ext cx="7315200" cy="365760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ColWidth="10.90625" defaultRowHeight="14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 t="s">
        <v>3</v>
      </c>
      <c r="B2" t="s">
        <v>7</v>
      </c>
      <c r="C2" t="s">
        <v>9</v>
      </c>
    </row>
    <row r="3" spans="1:3" x14ac:dyDescent="0.35">
      <c r="A3" t="s">
        <v>4</v>
      </c>
      <c r="B3" t="s">
        <v>8</v>
      </c>
      <c r="C3" t="s">
        <v>9</v>
      </c>
    </row>
    <row r="4" spans="1:3" x14ac:dyDescent="0.35">
      <c r="A4" t="s">
        <v>5</v>
      </c>
      <c r="B4" t="s">
        <v>7</v>
      </c>
      <c r="C4" t="s">
        <v>10</v>
      </c>
    </row>
    <row r="5" spans="1:3" x14ac:dyDescent="0.35">
      <c r="A5" t="s">
        <v>6</v>
      </c>
      <c r="B5" t="s">
        <v>8</v>
      </c>
      <c r="C5" t="s">
        <v>10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workbookViewId="0"/>
  </sheetViews>
  <sheetFormatPr defaultColWidth="10.90625" defaultRowHeight="14.5" x14ac:dyDescent="0.35"/>
  <sheetData>
    <row r="1" spans="1:5" x14ac:dyDescent="0.3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x14ac:dyDescent="0.35">
      <c r="A2" t="s">
        <v>16</v>
      </c>
      <c r="B2">
        <v>15</v>
      </c>
      <c r="C2">
        <v>32</v>
      </c>
      <c r="D2">
        <v>197</v>
      </c>
      <c r="E2">
        <v>12697</v>
      </c>
    </row>
    <row r="3" spans="1:5" x14ac:dyDescent="0.35">
      <c r="A3" t="s">
        <v>16</v>
      </c>
      <c r="B3">
        <v>21</v>
      </c>
      <c r="C3">
        <v>32</v>
      </c>
      <c r="D3">
        <v>199</v>
      </c>
      <c r="E3">
        <v>10507</v>
      </c>
    </row>
    <row r="4" spans="1:5" x14ac:dyDescent="0.35">
      <c r="A4" t="s">
        <v>16</v>
      </c>
      <c r="B4">
        <v>24</v>
      </c>
      <c r="C4">
        <v>32</v>
      </c>
      <c r="D4">
        <v>202</v>
      </c>
      <c r="E4">
        <v>16827</v>
      </c>
    </row>
    <row r="5" spans="1:5" x14ac:dyDescent="0.35">
      <c r="A5" t="s">
        <v>16</v>
      </c>
      <c r="B5">
        <v>26</v>
      </c>
      <c r="C5">
        <v>33</v>
      </c>
      <c r="D5">
        <v>203</v>
      </c>
      <c r="E5">
        <v>13342</v>
      </c>
    </row>
    <row r="6" spans="1:5" x14ac:dyDescent="0.35">
      <c r="A6" t="s">
        <v>16</v>
      </c>
      <c r="B6">
        <v>13</v>
      </c>
      <c r="C6">
        <v>47</v>
      </c>
      <c r="D6">
        <v>300</v>
      </c>
      <c r="E6">
        <v>6560</v>
      </c>
    </row>
    <row r="7" spans="1:5" x14ac:dyDescent="0.35">
      <c r="A7" t="s">
        <v>17</v>
      </c>
      <c r="B7">
        <v>2</v>
      </c>
      <c r="C7">
        <v>33</v>
      </c>
      <c r="D7">
        <v>90</v>
      </c>
      <c r="E7">
        <v>938</v>
      </c>
    </row>
    <row r="8" spans="1:5" x14ac:dyDescent="0.35">
      <c r="A8" t="s">
        <v>17</v>
      </c>
      <c r="B8">
        <v>2</v>
      </c>
      <c r="C8">
        <v>33</v>
      </c>
      <c r="D8">
        <v>94</v>
      </c>
      <c r="E8">
        <v>2753</v>
      </c>
    </row>
    <row r="9" spans="1:5" x14ac:dyDescent="0.35">
      <c r="A9" t="s">
        <v>17</v>
      </c>
      <c r="B9">
        <v>11</v>
      </c>
      <c r="C9">
        <v>33</v>
      </c>
      <c r="D9">
        <v>107</v>
      </c>
      <c r="E9">
        <v>8489</v>
      </c>
    </row>
    <row r="10" spans="1:5" x14ac:dyDescent="0.35">
      <c r="A10" t="s">
        <v>17</v>
      </c>
      <c r="B10">
        <v>31</v>
      </c>
      <c r="C10">
        <v>32</v>
      </c>
      <c r="D10">
        <v>132</v>
      </c>
      <c r="E10">
        <v>15858</v>
      </c>
    </row>
    <row r="11" spans="1:5" x14ac:dyDescent="0.35">
      <c r="A11" t="s">
        <v>17</v>
      </c>
      <c r="B11">
        <v>71</v>
      </c>
      <c r="C11">
        <v>33</v>
      </c>
      <c r="D11">
        <v>300</v>
      </c>
      <c r="E11">
        <v>36343</v>
      </c>
    </row>
    <row r="12" spans="1:5" x14ac:dyDescent="0.35">
      <c r="A12" t="s">
        <v>18</v>
      </c>
      <c r="B12">
        <v>14</v>
      </c>
      <c r="C12">
        <v>32</v>
      </c>
      <c r="D12">
        <v>125</v>
      </c>
      <c r="E12">
        <v>8580</v>
      </c>
    </row>
    <row r="13" spans="1:5" x14ac:dyDescent="0.35">
      <c r="A13" t="s">
        <v>18</v>
      </c>
      <c r="B13">
        <v>31</v>
      </c>
      <c r="C13">
        <v>32</v>
      </c>
      <c r="D13">
        <v>212</v>
      </c>
      <c r="E13">
        <v>15989</v>
      </c>
    </row>
    <row r="14" spans="1:5" x14ac:dyDescent="0.35">
      <c r="A14" t="s">
        <v>18</v>
      </c>
      <c r="B14">
        <v>21</v>
      </c>
      <c r="C14">
        <v>32</v>
      </c>
      <c r="D14">
        <v>213</v>
      </c>
      <c r="E14">
        <v>14024</v>
      </c>
    </row>
    <row r="15" spans="1:5" x14ac:dyDescent="0.35">
      <c r="A15" t="s">
        <v>18</v>
      </c>
      <c r="B15">
        <v>66</v>
      </c>
      <c r="C15">
        <v>33</v>
      </c>
      <c r="D15">
        <v>213</v>
      </c>
      <c r="E15">
        <v>36818</v>
      </c>
    </row>
    <row r="16" spans="1:5" x14ac:dyDescent="0.35">
      <c r="A16" t="s">
        <v>18</v>
      </c>
      <c r="B16">
        <v>32</v>
      </c>
      <c r="C16">
        <v>40</v>
      </c>
      <c r="D16">
        <v>300</v>
      </c>
      <c r="E16">
        <v>17612</v>
      </c>
    </row>
    <row r="17" spans="1:5" x14ac:dyDescent="0.35">
      <c r="A17" t="s">
        <v>19</v>
      </c>
      <c r="B17">
        <v>4</v>
      </c>
      <c r="C17">
        <v>32</v>
      </c>
      <c r="D17">
        <v>82</v>
      </c>
      <c r="E17">
        <v>2049</v>
      </c>
    </row>
    <row r="18" spans="1:5" x14ac:dyDescent="0.35">
      <c r="A18" t="s">
        <v>19</v>
      </c>
      <c r="B18">
        <v>10</v>
      </c>
      <c r="C18">
        <v>83</v>
      </c>
      <c r="D18">
        <v>134</v>
      </c>
      <c r="E18">
        <v>7095</v>
      </c>
    </row>
    <row r="19" spans="1:5" x14ac:dyDescent="0.35">
      <c r="A19" t="s">
        <v>19</v>
      </c>
      <c r="B19">
        <v>13</v>
      </c>
      <c r="C19">
        <v>42</v>
      </c>
      <c r="D19">
        <v>288</v>
      </c>
      <c r="E19">
        <v>6753</v>
      </c>
    </row>
    <row r="20" spans="1:5" x14ac:dyDescent="0.35">
      <c r="A20" t="s">
        <v>19</v>
      </c>
      <c r="B20">
        <v>4</v>
      </c>
      <c r="C20">
        <v>33</v>
      </c>
      <c r="D20">
        <v>295</v>
      </c>
      <c r="E20">
        <v>4025</v>
      </c>
    </row>
    <row r="21" spans="1:5" x14ac:dyDescent="0.35">
      <c r="A21" t="s">
        <v>19</v>
      </c>
      <c r="B21">
        <v>28</v>
      </c>
      <c r="C21">
        <v>32</v>
      </c>
      <c r="D21">
        <v>300</v>
      </c>
      <c r="E21">
        <v>14098</v>
      </c>
    </row>
    <row r="22" spans="1:5" x14ac:dyDescent="0.35">
      <c r="A22" t="s">
        <v>20</v>
      </c>
      <c r="B22">
        <v>10</v>
      </c>
      <c r="C22">
        <v>34</v>
      </c>
      <c r="D22">
        <v>159</v>
      </c>
      <c r="E22">
        <v>9144</v>
      </c>
    </row>
    <row r="23" spans="1:5" x14ac:dyDescent="0.35">
      <c r="A23" t="s">
        <v>20</v>
      </c>
      <c r="B23">
        <v>13</v>
      </c>
      <c r="C23">
        <v>32</v>
      </c>
      <c r="D23">
        <v>168</v>
      </c>
      <c r="E23">
        <v>7769</v>
      </c>
    </row>
    <row r="24" spans="1:5" x14ac:dyDescent="0.35">
      <c r="A24" t="s">
        <v>20</v>
      </c>
      <c r="B24">
        <v>8</v>
      </c>
      <c r="C24">
        <v>34</v>
      </c>
      <c r="D24">
        <v>170</v>
      </c>
      <c r="E24">
        <v>4235</v>
      </c>
    </row>
    <row r="25" spans="1:5" x14ac:dyDescent="0.35">
      <c r="A25" t="s">
        <v>20</v>
      </c>
      <c r="B25">
        <v>18</v>
      </c>
      <c r="C25">
        <v>33</v>
      </c>
      <c r="D25">
        <v>216</v>
      </c>
      <c r="E25">
        <v>9993</v>
      </c>
    </row>
    <row r="26" spans="1:5" x14ac:dyDescent="0.35">
      <c r="A26" t="s">
        <v>20</v>
      </c>
      <c r="B26">
        <v>25</v>
      </c>
      <c r="C26">
        <v>42</v>
      </c>
      <c r="D26">
        <v>300</v>
      </c>
      <c r="E26">
        <v>12805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topLeftCell="B1" workbookViewId="0"/>
  </sheetViews>
  <sheetFormatPr defaultColWidth="10.90625" defaultRowHeight="14.5" x14ac:dyDescent="0.35"/>
  <sheetData>
    <row r="1" spans="1:5" x14ac:dyDescent="0.3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x14ac:dyDescent="0.35">
      <c r="A2" t="s">
        <v>16</v>
      </c>
      <c r="B2">
        <v>16</v>
      </c>
      <c r="C2">
        <v>32</v>
      </c>
      <c r="D2">
        <v>188</v>
      </c>
      <c r="E2">
        <v>13021</v>
      </c>
    </row>
    <row r="3" spans="1:5" x14ac:dyDescent="0.35">
      <c r="A3" t="s">
        <v>16</v>
      </c>
      <c r="B3">
        <v>21</v>
      </c>
      <c r="C3">
        <v>32</v>
      </c>
      <c r="D3">
        <v>193</v>
      </c>
      <c r="E3">
        <v>10374</v>
      </c>
    </row>
    <row r="4" spans="1:5" x14ac:dyDescent="0.35">
      <c r="A4" t="s">
        <v>16</v>
      </c>
      <c r="B4">
        <v>24</v>
      </c>
      <c r="C4">
        <v>32</v>
      </c>
      <c r="D4">
        <v>197</v>
      </c>
      <c r="E4">
        <v>16322</v>
      </c>
    </row>
    <row r="5" spans="1:5" x14ac:dyDescent="0.35">
      <c r="A5" t="s">
        <v>16</v>
      </c>
      <c r="B5">
        <v>27</v>
      </c>
      <c r="C5">
        <v>33</v>
      </c>
      <c r="D5">
        <v>198</v>
      </c>
      <c r="E5">
        <v>13418</v>
      </c>
    </row>
    <row r="6" spans="1:5" x14ac:dyDescent="0.35">
      <c r="A6" t="s">
        <v>16</v>
      </c>
      <c r="B6">
        <v>13</v>
      </c>
      <c r="C6">
        <v>47</v>
      </c>
      <c r="D6">
        <v>700</v>
      </c>
      <c r="E6">
        <v>6796</v>
      </c>
    </row>
    <row r="7" spans="1:5" x14ac:dyDescent="0.35">
      <c r="A7" t="s">
        <v>17</v>
      </c>
      <c r="B7">
        <v>23</v>
      </c>
      <c r="C7">
        <v>33</v>
      </c>
      <c r="D7">
        <v>142</v>
      </c>
      <c r="E7">
        <v>11669</v>
      </c>
    </row>
    <row r="8" spans="1:5" x14ac:dyDescent="0.35">
      <c r="A8" t="s">
        <v>17</v>
      </c>
      <c r="B8">
        <v>11</v>
      </c>
      <c r="C8">
        <v>143</v>
      </c>
      <c r="D8">
        <v>277</v>
      </c>
      <c r="E8">
        <v>8026</v>
      </c>
    </row>
    <row r="9" spans="1:5" x14ac:dyDescent="0.35">
      <c r="A9" t="s">
        <v>17</v>
      </c>
      <c r="B9">
        <v>9</v>
      </c>
      <c r="C9">
        <v>34</v>
      </c>
      <c r="D9">
        <v>339</v>
      </c>
      <c r="E9">
        <v>5860</v>
      </c>
    </row>
    <row r="10" spans="1:5" x14ac:dyDescent="0.35">
      <c r="A10" t="s">
        <v>17</v>
      </c>
      <c r="B10">
        <v>18</v>
      </c>
      <c r="C10">
        <v>35</v>
      </c>
      <c r="D10">
        <v>581</v>
      </c>
      <c r="E10">
        <v>9437</v>
      </c>
    </row>
    <row r="11" spans="1:5" x14ac:dyDescent="0.35">
      <c r="A11" t="s">
        <v>17</v>
      </c>
      <c r="B11">
        <v>54</v>
      </c>
      <c r="C11">
        <v>32</v>
      </c>
      <c r="D11">
        <v>699</v>
      </c>
      <c r="E11">
        <v>29391</v>
      </c>
    </row>
    <row r="12" spans="1:5" x14ac:dyDescent="0.35">
      <c r="A12" t="s">
        <v>18</v>
      </c>
      <c r="B12">
        <v>28</v>
      </c>
      <c r="C12">
        <v>32</v>
      </c>
      <c r="D12">
        <v>229</v>
      </c>
      <c r="E12">
        <v>17007</v>
      </c>
    </row>
    <row r="13" spans="1:5" x14ac:dyDescent="0.35">
      <c r="A13" t="s">
        <v>18</v>
      </c>
      <c r="B13">
        <v>13</v>
      </c>
      <c r="C13">
        <v>32</v>
      </c>
      <c r="D13">
        <v>243</v>
      </c>
      <c r="E13">
        <v>5539</v>
      </c>
    </row>
    <row r="14" spans="1:5" x14ac:dyDescent="0.35">
      <c r="A14" t="s">
        <v>18</v>
      </c>
      <c r="B14">
        <v>26</v>
      </c>
      <c r="C14">
        <v>32</v>
      </c>
      <c r="D14">
        <v>243</v>
      </c>
      <c r="E14">
        <v>15374</v>
      </c>
    </row>
    <row r="15" spans="1:5" x14ac:dyDescent="0.35">
      <c r="A15" t="s">
        <v>18</v>
      </c>
      <c r="B15">
        <v>85</v>
      </c>
      <c r="C15">
        <v>33</v>
      </c>
      <c r="D15">
        <v>259</v>
      </c>
      <c r="E15">
        <v>46074</v>
      </c>
    </row>
    <row r="16" spans="1:5" x14ac:dyDescent="0.35">
      <c r="A16" t="s">
        <v>18</v>
      </c>
      <c r="B16">
        <v>12</v>
      </c>
      <c r="C16">
        <v>139</v>
      </c>
      <c r="D16">
        <v>700</v>
      </c>
      <c r="E16">
        <v>9029</v>
      </c>
    </row>
    <row r="17" spans="1:5" x14ac:dyDescent="0.35">
      <c r="A17" t="s">
        <v>19</v>
      </c>
      <c r="B17">
        <v>3</v>
      </c>
      <c r="C17">
        <v>34</v>
      </c>
      <c r="D17">
        <v>84</v>
      </c>
      <c r="E17">
        <v>1533</v>
      </c>
    </row>
    <row r="18" spans="1:5" x14ac:dyDescent="0.35">
      <c r="A18" t="s">
        <v>19</v>
      </c>
      <c r="B18">
        <v>8</v>
      </c>
      <c r="C18">
        <v>34</v>
      </c>
      <c r="D18">
        <v>127</v>
      </c>
      <c r="E18">
        <v>5638</v>
      </c>
    </row>
    <row r="19" spans="1:5" x14ac:dyDescent="0.35">
      <c r="A19" t="s">
        <v>19</v>
      </c>
      <c r="B19">
        <v>18</v>
      </c>
      <c r="C19">
        <v>32</v>
      </c>
      <c r="D19">
        <v>438</v>
      </c>
      <c r="E19">
        <v>8899</v>
      </c>
    </row>
    <row r="20" spans="1:5" x14ac:dyDescent="0.35">
      <c r="A20" t="s">
        <v>19</v>
      </c>
      <c r="B20">
        <v>7</v>
      </c>
      <c r="C20">
        <v>33</v>
      </c>
      <c r="D20">
        <v>511</v>
      </c>
      <c r="E20">
        <v>5582</v>
      </c>
    </row>
    <row r="21" spans="1:5" x14ac:dyDescent="0.35">
      <c r="A21" t="s">
        <v>19</v>
      </c>
      <c r="B21">
        <v>24</v>
      </c>
      <c r="C21">
        <v>32</v>
      </c>
      <c r="D21">
        <v>700</v>
      </c>
      <c r="E21">
        <v>12368</v>
      </c>
    </row>
    <row r="22" spans="1:5" x14ac:dyDescent="0.35">
      <c r="A22" t="s">
        <v>20</v>
      </c>
      <c r="B22">
        <v>14</v>
      </c>
      <c r="C22">
        <v>34</v>
      </c>
      <c r="D22">
        <v>178</v>
      </c>
      <c r="E22">
        <v>10798</v>
      </c>
    </row>
    <row r="23" spans="1:5" x14ac:dyDescent="0.35">
      <c r="A23" t="s">
        <v>20</v>
      </c>
      <c r="B23">
        <v>25</v>
      </c>
      <c r="C23">
        <v>32</v>
      </c>
      <c r="D23">
        <v>180</v>
      </c>
      <c r="E23">
        <v>13098</v>
      </c>
    </row>
    <row r="24" spans="1:5" x14ac:dyDescent="0.35">
      <c r="A24" t="s">
        <v>20</v>
      </c>
      <c r="B24">
        <v>24</v>
      </c>
      <c r="C24">
        <v>37</v>
      </c>
      <c r="D24">
        <v>279</v>
      </c>
      <c r="E24">
        <v>12864</v>
      </c>
    </row>
    <row r="25" spans="1:5" x14ac:dyDescent="0.35">
      <c r="A25" t="s">
        <v>20</v>
      </c>
      <c r="B25">
        <v>12</v>
      </c>
      <c r="C25">
        <v>42</v>
      </c>
      <c r="D25">
        <v>693</v>
      </c>
      <c r="E25">
        <v>7185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tabSelected="1" workbookViewId="0">
      <selection activeCell="C3" sqref="C3"/>
    </sheetView>
  </sheetViews>
  <sheetFormatPr defaultColWidth="10.90625" defaultRowHeight="14.5" x14ac:dyDescent="0.35"/>
  <sheetData>
    <row r="1" spans="1:5" x14ac:dyDescent="0.3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5" x14ac:dyDescent="0.35">
      <c r="A2" t="s">
        <v>16</v>
      </c>
      <c r="B2">
        <v>22</v>
      </c>
      <c r="C2">
        <v>32</v>
      </c>
      <c r="D2">
        <v>83</v>
      </c>
      <c r="E2">
        <v>12913</v>
      </c>
    </row>
    <row r="3" spans="1:5" x14ac:dyDescent="0.35">
      <c r="A3" t="s">
        <v>16</v>
      </c>
      <c r="B3">
        <v>64</v>
      </c>
      <c r="C3">
        <v>84</v>
      </c>
      <c r="D3">
        <v>147</v>
      </c>
      <c r="E3">
        <v>33811</v>
      </c>
    </row>
    <row r="4" spans="1:5" x14ac:dyDescent="0.35">
      <c r="A4" t="s">
        <v>16</v>
      </c>
      <c r="B4">
        <v>10</v>
      </c>
      <c r="C4">
        <v>148</v>
      </c>
      <c r="D4">
        <v>194</v>
      </c>
      <c r="E4">
        <v>6494</v>
      </c>
    </row>
    <row r="5" spans="1:5" x14ac:dyDescent="0.35">
      <c r="A5" t="s">
        <v>16</v>
      </c>
      <c r="B5">
        <v>3</v>
      </c>
      <c r="C5">
        <v>195</v>
      </c>
      <c r="D5">
        <v>217</v>
      </c>
      <c r="E5">
        <v>1288</v>
      </c>
    </row>
    <row r="6" spans="1:5" x14ac:dyDescent="0.35">
      <c r="A6" t="s">
        <v>16</v>
      </c>
      <c r="B6">
        <v>10</v>
      </c>
      <c r="C6">
        <v>218</v>
      </c>
      <c r="D6">
        <v>300</v>
      </c>
      <c r="E6">
        <v>5427</v>
      </c>
    </row>
    <row r="7" spans="1:5" x14ac:dyDescent="0.35">
      <c r="A7" t="s">
        <v>17</v>
      </c>
      <c r="B7">
        <v>18</v>
      </c>
      <c r="C7">
        <v>32</v>
      </c>
      <c r="D7">
        <v>83</v>
      </c>
      <c r="E7">
        <v>11432</v>
      </c>
    </row>
    <row r="8" spans="1:5" x14ac:dyDescent="0.35">
      <c r="A8" t="s">
        <v>17</v>
      </c>
      <c r="B8">
        <v>9</v>
      </c>
      <c r="C8">
        <v>84</v>
      </c>
      <c r="D8">
        <v>96</v>
      </c>
      <c r="E8">
        <v>3140</v>
      </c>
    </row>
    <row r="9" spans="1:5" x14ac:dyDescent="0.35">
      <c r="A9" t="s">
        <v>17</v>
      </c>
      <c r="B9">
        <v>49</v>
      </c>
      <c r="C9">
        <v>97</v>
      </c>
      <c r="D9">
        <v>199</v>
      </c>
      <c r="E9">
        <v>27846</v>
      </c>
    </row>
    <row r="10" spans="1:5" x14ac:dyDescent="0.35">
      <c r="A10" t="s">
        <v>17</v>
      </c>
      <c r="B10">
        <v>25</v>
      </c>
      <c r="C10">
        <v>200</v>
      </c>
      <c r="D10">
        <v>293</v>
      </c>
      <c r="E10">
        <v>16505</v>
      </c>
    </row>
    <row r="11" spans="1:5" x14ac:dyDescent="0.35">
      <c r="A11" t="s">
        <v>17</v>
      </c>
      <c r="B11">
        <v>17</v>
      </c>
      <c r="C11">
        <v>294</v>
      </c>
      <c r="D11">
        <v>300</v>
      </c>
      <c r="E11">
        <v>5459</v>
      </c>
    </row>
    <row r="12" spans="1:5" x14ac:dyDescent="0.35">
      <c r="A12" t="s">
        <v>18</v>
      </c>
      <c r="B12">
        <v>4</v>
      </c>
      <c r="C12">
        <v>32</v>
      </c>
      <c r="D12">
        <v>41</v>
      </c>
      <c r="E12">
        <v>1904</v>
      </c>
    </row>
    <row r="13" spans="1:5" x14ac:dyDescent="0.35">
      <c r="A13" t="s">
        <v>18</v>
      </c>
      <c r="B13">
        <v>35</v>
      </c>
      <c r="C13">
        <v>42</v>
      </c>
      <c r="D13">
        <v>98</v>
      </c>
      <c r="E13">
        <v>22188</v>
      </c>
    </row>
    <row r="14" spans="1:5" x14ac:dyDescent="0.35">
      <c r="A14" t="s">
        <v>18</v>
      </c>
      <c r="B14">
        <v>86</v>
      </c>
      <c r="C14">
        <v>99</v>
      </c>
      <c r="D14">
        <v>187</v>
      </c>
      <c r="E14">
        <v>42292</v>
      </c>
    </row>
    <row r="15" spans="1:5" x14ac:dyDescent="0.35">
      <c r="A15" t="s">
        <v>18</v>
      </c>
      <c r="B15">
        <v>11</v>
      </c>
      <c r="C15">
        <v>188</v>
      </c>
      <c r="D15">
        <v>203</v>
      </c>
      <c r="E15">
        <v>6293</v>
      </c>
    </row>
    <row r="16" spans="1:5" x14ac:dyDescent="0.35">
      <c r="A16" t="s">
        <v>18</v>
      </c>
      <c r="B16">
        <v>32</v>
      </c>
      <c r="C16">
        <v>204</v>
      </c>
      <c r="D16">
        <v>300</v>
      </c>
      <c r="E16">
        <v>20345</v>
      </c>
    </row>
    <row r="17" spans="1:5" x14ac:dyDescent="0.35">
      <c r="A17" t="s">
        <v>19</v>
      </c>
      <c r="B17">
        <v>11</v>
      </c>
      <c r="C17">
        <v>32</v>
      </c>
      <c r="D17">
        <v>97</v>
      </c>
      <c r="E17">
        <v>6568</v>
      </c>
    </row>
    <row r="18" spans="1:5" x14ac:dyDescent="0.35">
      <c r="A18" t="s">
        <v>19</v>
      </c>
      <c r="B18">
        <v>10</v>
      </c>
      <c r="C18">
        <v>98</v>
      </c>
      <c r="D18">
        <v>137</v>
      </c>
      <c r="E18">
        <v>6831</v>
      </c>
    </row>
    <row r="19" spans="1:5" x14ac:dyDescent="0.35">
      <c r="A19" t="s">
        <v>19</v>
      </c>
      <c r="B19">
        <v>2</v>
      </c>
      <c r="C19">
        <v>138</v>
      </c>
      <c r="D19">
        <v>142</v>
      </c>
      <c r="E19">
        <v>851</v>
      </c>
    </row>
    <row r="20" spans="1:5" x14ac:dyDescent="0.35">
      <c r="A20" t="s">
        <v>19</v>
      </c>
      <c r="B20">
        <v>19</v>
      </c>
      <c r="C20">
        <v>143</v>
      </c>
      <c r="D20">
        <v>216</v>
      </c>
      <c r="E20">
        <v>11564</v>
      </c>
    </row>
    <row r="21" spans="1:5" x14ac:dyDescent="0.35">
      <c r="A21" t="s">
        <v>19</v>
      </c>
      <c r="B21">
        <v>18</v>
      </c>
      <c r="C21">
        <v>217</v>
      </c>
      <c r="D21">
        <v>300</v>
      </c>
      <c r="E21">
        <v>8207</v>
      </c>
    </row>
    <row r="22" spans="1:5" x14ac:dyDescent="0.35">
      <c r="A22" t="s">
        <v>20</v>
      </c>
      <c r="B22">
        <v>11</v>
      </c>
      <c r="C22">
        <v>32</v>
      </c>
      <c r="D22">
        <v>92</v>
      </c>
      <c r="E22">
        <v>5118</v>
      </c>
    </row>
    <row r="23" spans="1:5" x14ac:dyDescent="0.35">
      <c r="A23" t="s">
        <v>20</v>
      </c>
      <c r="B23">
        <v>9</v>
      </c>
      <c r="C23">
        <v>93</v>
      </c>
      <c r="D23">
        <v>124</v>
      </c>
      <c r="E23">
        <v>5287</v>
      </c>
    </row>
    <row r="24" spans="1:5" x14ac:dyDescent="0.35">
      <c r="A24" t="s">
        <v>20</v>
      </c>
      <c r="B24">
        <v>30</v>
      </c>
      <c r="C24">
        <v>125</v>
      </c>
      <c r="D24">
        <v>198</v>
      </c>
      <c r="E24">
        <v>17947</v>
      </c>
    </row>
    <row r="25" spans="1:5" x14ac:dyDescent="0.35">
      <c r="A25" t="s">
        <v>20</v>
      </c>
      <c r="B25">
        <v>17</v>
      </c>
      <c r="C25">
        <v>199</v>
      </c>
      <c r="D25">
        <v>276</v>
      </c>
      <c r="E25">
        <v>9337</v>
      </c>
    </row>
    <row r="26" spans="1:5" x14ac:dyDescent="0.35">
      <c r="A26" t="s">
        <v>20</v>
      </c>
      <c r="B26">
        <v>12</v>
      </c>
      <c r="C26">
        <v>278</v>
      </c>
      <c r="D26">
        <v>300</v>
      </c>
      <c r="E26">
        <v>6256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workbookViewId="0">
      <selection activeCell="C4" sqref="C4"/>
    </sheetView>
  </sheetViews>
  <sheetFormatPr defaultColWidth="10.90625" defaultRowHeight="14.5" x14ac:dyDescent="0.35"/>
  <sheetData>
    <row r="1" spans="1:6" x14ac:dyDescent="0.35">
      <c r="A1" t="s">
        <v>11</v>
      </c>
      <c r="B1" t="s">
        <v>12</v>
      </c>
      <c r="C1" t="s">
        <v>13</v>
      </c>
      <c r="D1" t="s">
        <v>14</v>
      </c>
      <c r="E1" t="s">
        <v>15</v>
      </c>
    </row>
    <row r="2" spans="1:6" x14ac:dyDescent="0.35">
      <c r="A2" t="s">
        <v>16</v>
      </c>
      <c r="B2">
        <v>23</v>
      </c>
      <c r="C2">
        <v>32</v>
      </c>
      <c r="D2">
        <v>83</v>
      </c>
      <c r="E2">
        <v>12913</v>
      </c>
      <c r="F2">
        <f>E2/5</f>
        <v>2582.6</v>
      </c>
    </row>
    <row r="3" spans="1:6" x14ac:dyDescent="0.35">
      <c r="A3" t="s">
        <v>16</v>
      </c>
      <c r="B3">
        <v>14</v>
      </c>
      <c r="C3">
        <v>84</v>
      </c>
      <c r="D3">
        <v>94</v>
      </c>
      <c r="E3">
        <v>6876</v>
      </c>
      <c r="F3">
        <f t="shared" ref="F3:F26" si="0">E3/5</f>
        <v>1375.2</v>
      </c>
    </row>
    <row r="4" spans="1:6" x14ac:dyDescent="0.35">
      <c r="A4" t="s">
        <v>16</v>
      </c>
      <c r="B4">
        <v>66</v>
      </c>
      <c r="C4">
        <v>95</v>
      </c>
      <c r="D4">
        <v>244</v>
      </c>
      <c r="E4">
        <v>35660</v>
      </c>
      <c r="F4">
        <f t="shared" si="0"/>
        <v>7132</v>
      </c>
    </row>
    <row r="5" spans="1:6" x14ac:dyDescent="0.35">
      <c r="A5" t="s">
        <v>16</v>
      </c>
      <c r="B5">
        <v>5</v>
      </c>
      <c r="C5">
        <v>245</v>
      </c>
      <c r="D5">
        <v>430</v>
      </c>
      <c r="E5">
        <v>3073</v>
      </c>
      <c r="F5">
        <f t="shared" si="0"/>
        <v>614.6</v>
      </c>
    </row>
    <row r="6" spans="1:6" x14ac:dyDescent="0.35">
      <c r="A6" t="s">
        <v>16</v>
      </c>
      <c r="B6">
        <v>3</v>
      </c>
      <c r="C6">
        <v>431</v>
      </c>
      <c r="D6">
        <v>700</v>
      </c>
      <c r="E6">
        <v>1411</v>
      </c>
      <c r="F6">
        <f t="shared" si="0"/>
        <v>282.2</v>
      </c>
    </row>
    <row r="7" spans="1:6" x14ac:dyDescent="0.35">
      <c r="A7" t="s">
        <v>17</v>
      </c>
      <c r="B7">
        <v>7</v>
      </c>
      <c r="C7">
        <v>32</v>
      </c>
      <c r="D7">
        <v>53</v>
      </c>
      <c r="E7">
        <v>5032</v>
      </c>
      <c r="F7">
        <f t="shared" si="0"/>
        <v>1006.4</v>
      </c>
    </row>
    <row r="8" spans="1:6" x14ac:dyDescent="0.35">
      <c r="A8" t="s">
        <v>17</v>
      </c>
      <c r="B8">
        <v>21</v>
      </c>
      <c r="C8">
        <v>54</v>
      </c>
      <c r="D8">
        <v>98</v>
      </c>
      <c r="E8">
        <v>10485</v>
      </c>
      <c r="F8">
        <f t="shared" si="0"/>
        <v>2097</v>
      </c>
    </row>
    <row r="9" spans="1:6" x14ac:dyDescent="0.35">
      <c r="A9" t="s">
        <v>17</v>
      </c>
      <c r="B9">
        <v>80</v>
      </c>
      <c r="C9">
        <v>99</v>
      </c>
      <c r="D9">
        <v>294</v>
      </c>
      <c r="E9">
        <v>43612</v>
      </c>
      <c r="F9">
        <f t="shared" si="0"/>
        <v>8722.4</v>
      </c>
    </row>
    <row r="10" spans="1:6" x14ac:dyDescent="0.35">
      <c r="A10" t="s">
        <v>17</v>
      </c>
      <c r="B10">
        <v>2</v>
      </c>
      <c r="C10">
        <v>295</v>
      </c>
      <c r="D10">
        <v>352</v>
      </c>
      <c r="E10">
        <v>2689</v>
      </c>
      <c r="F10">
        <f t="shared" si="0"/>
        <v>537.79999999999995</v>
      </c>
    </row>
    <row r="11" spans="1:6" x14ac:dyDescent="0.35">
      <c r="A11" t="s">
        <v>17</v>
      </c>
      <c r="B11">
        <v>5</v>
      </c>
      <c r="C11">
        <v>354</v>
      </c>
      <c r="D11">
        <v>699</v>
      </c>
      <c r="E11">
        <v>2564</v>
      </c>
      <c r="F11">
        <f t="shared" si="0"/>
        <v>512.79999999999995</v>
      </c>
    </row>
    <row r="12" spans="1:6" x14ac:dyDescent="0.35">
      <c r="A12" t="s">
        <v>18</v>
      </c>
      <c r="B12">
        <v>32</v>
      </c>
      <c r="C12">
        <v>32</v>
      </c>
      <c r="D12">
        <v>89</v>
      </c>
      <c r="E12">
        <v>18584</v>
      </c>
      <c r="F12">
        <f t="shared" si="0"/>
        <v>3716.8</v>
      </c>
    </row>
    <row r="13" spans="1:6" x14ac:dyDescent="0.35">
      <c r="A13" t="s">
        <v>18</v>
      </c>
      <c r="B13">
        <v>109</v>
      </c>
      <c r="C13">
        <v>90</v>
      </c>
      <c r="D13">
        <v>204</v>
      </c>
      <c r="E13">
        <v>54436</v>
      </c>
      <c r="F13">
        <f t="shared" si="0"/>
        <v>10887.2</v>
      </c>
    </row>
    <row r="14" spans="1:6" x14ac:dyDescent="0.35">
      <c r="A14" t="s">
        <v>18</v>
      </c>
      <c r="B14">
        <v>10</v>
      </c>
      <c r="C14">
        <v>205</v>
      </c>
      <c r="D14">
        <v>222</v>
      </c>
      <c r="E14">
        <v>6019</v>
      </c>
      <c r="F14">
        <f t="shared" si="0"/>
        <v>1203.8</v>
      </c>
    </row>
    <row r="15" spans="1:6" x14ac:dyDescent="0.35">
      <c r="A15" t="s">
        <v>18</v>
      </c>
      <c r="B15">
        <v>13</v>
      </c>
      <c r="C15">
        <v>223</v>
      </c>
      <c r="D15">
        <v>379</v>
      </c>
      <c r="E15">
        <v>10738</v>
      </c>
      <c r="F15">
        <f t="shared" si="0"/>
        <v>2147.6</v>
      </c>
    </row>
    <row r="16" spans="1:6" x14ac:dyDescent="0.35">
      <c r="A16" t="s">
        <v>18</v>
      </c>
      <c r="B16">
        <v>5</v>
      </c>
      <c r="C16">
        <v>380</v>
      </c>
      <c r="D16">
        <v>700</v>
      </c>
      <c r="E16">
        <v>3245</v>
      </c>
      <c r="F16">
        <f t="shared" si="0"/>
        <v>649</v>
      </c>
    </row>
    <row r="17" spans="1:6" x14ac:dyDescent="0.35">
      <c r="A17" t="s">
        <v>19</v>
      </c>
      <c r="B17">
        <v>6</v>
      </c>
      <c r="C17">
        <v>32</v>
      </c>
      <c r="D17">
        <v>79</v>
      </c>
      <c r="E17">
        <v>3666</v>
      </c>
      <c r="F17">
        <f t="shared" si="0"/>
        <v>733.2</v>
      </c>
    </row>
    <row r="18" spans="1:6" x14ac:dyDescent="0.35">
      <c r="A18" t="s">
        <v>19</v>
      </c>
      <c r="B18">
        <v>14</v>
      </c>
      <c r="C18">
        <v>80</v>
      </c>
      <c r="D18">
        <v>132</v>
      </c>
      <c r="E18">
        <v>8827</v>
      </c>
      <c r="F18">
        <f t="shared" si="0"/>
        <v>1765.4</v>
      </c>
    </row>
    <row r="19" spans="1:6" x14ac:dyDescent="0.35">
      <c r="A19" t="s">
        <v>19</v>
      </c>
      <c r="B19">
        <v>19</v>
      </c>
      <c r="C19">
        <v>133</v>
      </c>
      <c r="D19">
        <v>196</v>
      </c>
      <c r="E19">
        <v>10001</v>
      </c>
      <c r="F19">
        <f t="shared" si="0"/>
        <v>2000.2</v>
      </c>
    </row>
    <row r="20" spans="1:6" x14ac:dyDescent="0.35">
      <c r="A20" t="s">
        <v>19</v>
      </c>
      <c r="B20">
        <v>7</v>
      </c>
      <c r="C20">
        <v>197</v>
      </c>
      <c r="D20">
        <v>222</v>
      </c>
      <c r="E20">
        <v>4032</v>
      </c>
      <c r="F20">
        <f t="shared" si="0"/>
        <v>806.4</v>
      </c>
    </row>
    <row r="21" spans="1:6" x14ac:dyDescent="0.35">
      <c r="A21" t="s">
        <v>19</v>
      </c>
      <c r="B21">
        <v>15</v>
      </c>
      <c r="C21">
        <v>223</v>
      </c>
      <c r="D21">
        <v>700</v>
      </c>
      <c r="E21">
        <v>7493</v>
      </c>
      <c r="F21">
        <f t="shared" si="0"/>
        <v>1498.6</v>
      </c>
    </row>
    <row r="22" spans="1:6" x14ac:dyDescent="0.35">
      <c r="A22" t="s">
        <v>20</v>
      </c>
      <c r="B22">
        <v>12</v>
      </c>
      <c r="C22">
        <v>32</v>
      </c>
      <c r="D22">
        <v>95</v>
      </c>
      <c r="E22">
        <v>5473</v>
      </c>
      <c r="F22">
        <f t="shared" si="0"/>
        <v>1094.5999999999999</v>
      </c>
    </row>
    <row r="23" spans="1:6" x14ac:dyDescent="0.35">
      <c r="A23" t="s">
        <v>20</v>
      </c>
      <c r="B23">
        <v>5</v>
      </c>
      <c r="C23">
        <v>96</v>
      </c>
      <c r="D23">
        <v>117</v>
      </c>
      <c r="E23">
        <v>3384</v>
      </c>
      <c r="F23">
        <f t="shared" si="0"/>
        <v>676.8</v>
      </c>
    </row>
    <row r="24" spans="1:6" x14ac:dyDescent="0.35">
      <c r="A24" t="s">
        <v>20</v>
      </c>
      <c r="B24">
        <v>33</v>
      </c>
      <c r="C24">
        <v>118</v>
      </c>
      <c r="D24">
        <v>196</v>
      </c>
      <c r="E24">
        <v>19015</v>
      </c>
      <c r="F24">
        <f t="shared" si="0"/>
        <v>3803</v>
      </c>
    </row>
    <row r="25" spans="1:6" x14ac:dyDescent="0.35">
      <c r="A25" t="s">
        <v>20</v>
      </c>
      <c r="B25">
        <v>20</v>
      </c>
      <c r="C25">
        <v>197</v>
      </c>
      <c r="D25">
        <v>301</v>
      </c>
      <c r="E25">
        <v>10617</v>
      </c>
      <c r="F25">
        <f t="shared" si="0"/>
        <v>2123.4</v>
      </c>
    </row>
    <row r="26" spans="1:6" x14ac:dyDescent="0.35">
      <c r="A26" t="s">
        <v>20</v>
      </c>
      <c r="B26">
        <v>9</v>
      </c>
      <c r="C26">
        <v>302</v>
      </c>
      <c r="D26">
        <v>693</v>
      </c>
      <c r="E26">
        <v>5455</v>
      </c>
      <c r="F26">
        <f t="shared" si="0"/>
        <v>1091</v>
      </c>
    </row>
  </sheetData>
  <pageMargins left="0.7" right="0.7" top="0.75" bottom="0.75" header="0.3" footer="0.3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 overview</vt:lpstr>
      <vt:lpstr>scenario_D</vt:lpstr>
      <vt:lpstr>scenario_J</vt:lpstr>
      <vt:lpstr>scenario_E</vt:lpstr>
      <vt:lpstr>scenario_K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Zack.Oyafuso</cp:lastModifiedBy>
  <dcterms:created xsi:type="dcterms:W3CDTF">2021-12-24T02:05:24Z</dcterms:created>
  <dcterms:modified xsi:type="dcterms:W3CDTF">2022-08-11T03:08:21Z</dcterms:modified>
</cp:coreProperties>
</file>