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zolta\Desktop\Védés\"/>
    </mc:Choice>
  </mc:AlternateContent>
  <xr:revisionPtr revIDLastSave="0" documentId="8_{BC46A90A-975C-49FA-AC09-90433DE62091}" xr6:coauthVersionLast="47" xr6:coauthVersionMax="47" xr10:uidLastSave="{00000000-0000-0000-0000-000000000000}"/>
  <bookViews>
    <workbookView xWindow="1290" yWindow="120" windowWidth="21600" windowHeight="14265" tabRatio="912" firstSheet="12" xr2:uid="{00000000-000D-0000-FFFF-FFFF00000000}"/>
  </bookViews>
  <sheets>
    <sheet name="TC" sheetId="1" r:id="rId1"/>
    <sheet name="CON_TC_000" sheetId="3" r:id="rId2"/>
    <sheet name="CON_TC_001" sheetId="6" r:id="rId3"/>
    <sheet name="CON_TC_002" sheetId="7" r:id="rId4"/>
    <sheet name="CON_TC_003" sheetId="8" r:id="rId5"/>
    <sheet name="CON_TC_004" sheetId="9" r:id="rId6"/>
    <sheet name="CON_TC_005" sheetId="11" r:id="rId7"/>
    <sheet name="CON_TC_006" sheetId="12" r:id="rId8"/>
    <sheet name="CON_TC_007" sheetId="13" r:id="rId9"/>
    <sheet name="CON_TC_008" sheetId="14" r:id="rId10"/>
    <sheet name="CON_TC_009" sheetId="15" r:id="rId11"/>
    <sheet name="CON_TC_010" sheetId="16" r:id="rId12"/>
    <sheet name="CON_TC_011" sheetId="17" r:id="rId13"/>
    <sheet name="CON_TC_012" sheetId="18" r:id="rId14"/>
    <sheet name="CON_TC_013" sheetId="19" r:id="rId15"/>
    <sheet name="CON_TC_014" sheetId="31" r:id="rId16"/>
    <sheet name="CON_TC_015" sheetId="20" r:id="rId17"/>
    <sheet name="CON_TC_016" sheetId="21" r:id="rId18"/>
    <sheet name="CON_TC_017" sheetId="22" r:id="rId19"/>
    <sheet name="CON_TC_018" sheetId="33" r:id="rId20"/>
    <sheet name="CON_TC_019" sheetId="23" r:id="rId21"/>
    <sheet name="CON_TC_020" sheetId="24" r:id="rId22"/>
    <sheet name="CON_TC_021" sheetId="25" r:id="rId23"/>
    <sheet name="CON_TC_022" sheetId="26" r:id="rId24"/>
    <sheet name="CON_TC_023" sheetId="27" r:id="rId25"/>
    <sheet name="CON_TC_024" sheetId="28" r:id="rId26"/>
    <sheet name="CON_TC_025" sheetId="29" r:id="rId27"/>
    <sheet name="CON_TC_026" sheetId="30" r:id="rId28"/>
    <sheet name="CON_TC_027" sheetId="35" r:id="rId29"/>
  </sheets>
  <calcPr calcId="191029"/>
  <extLst>
    <ext uri="GoogleSheetsCustomDataVersion1">
      <go:sheetsCustomData xmlns:go="http://customooxmlschemas.google.com/" r:id="rId30" roundtripDataSignature="AMtx7mggqQ3I1Hlgf2OhG71poQI1XnC6wQ=="/>
    </ext>
  </extLst>
</workbook>
</file>

<file path=xl/calcChain.xml><?xml version="1.0" encoding="utf-8"?>
<calcChain xmlns="http://schemas.openxmlformats.org/spreadsheetml/2006/main">
  <c r="F2" i="35" l="1"/>
  <c r="F11" i="35"/>
  <c r="B11" i="35"/>
  <c r="B9" i="35"/>
  <c r="B8" i="35"/>
  <c r="J5" i="35"/>
  <c r="F5" i="35"/>
  <c r="C5" i="35"/>
  <c r="F3" i="35"/>
  <c r="C3" i="35"/>
  <c r="C2" i="35"/>
  <c r="F1" i="35"/>
  <c r="C1" i="35"/>
  <c r="F2" i="33"/>
  <c r="F11" i="33"/>
  <c r="B11" i="33"/>
  <c r="B9" i="33"/>
  <c r="B8" i="33"/>
  <c r="F5" i="33"/>
  <c r="C5" i="33"/>
  <c r="F3" i="33"/>
  <c r="C3" i="33"/>
  <c r="C2" i="33"/>
  <c r="F1" i="33"/>
  <c r="C1" i="33"/>
  <c r="F2" i="31"/>
  <c r="F11" i="31"/>
  <c r="B9" i="31"/>
  <c r="B8" i="31"/>
  <c r="F5" i="31"/>
  <c r="C5" i="31"/>
  <c r="F3" i="31"/>
  <c r="C3" i="31"/>
  <c r="C2" i="31"/>
  <c r="F1" i="31"/>
  <c r="C1" i="31"/>
  <c r="F3" i="6"/>
  <c r="F2" i="9"/>
  <c r="F2" i="7"/>
  <c r="J5" i="30"/>
  <c r="F2" i="30"/>
  <c r="C2" i="30"/>
  <c r="F11" i="30"/>
  <c r="B11" i="30"/>
  <c r="B9" i="30"/>
  <c r="B8" i="30"/>
  <c r="F5" i="30"/>
  <c r="C5" i="30"/>
  <c r="F3" i="30"/>
  <c r="C3" i="30"/>
  <c r="F1" i="30"/>
  <c r="C1" i="30"/>
  <c r="J5" i="29"/>
  <c r="F2" i="29"/>
  <c r="C2" i="29"/>
  <c r="F11" i="29"/>
  <c r="B11" i="29"/>
  <c r="B9" i="29"/>
  <c r="B8" i="29"/>
  <c r="F5" i="29"/>
  <c r="C5" i="29"/>
  <c r="F3" i="29"/>
  <c r="C3" i="29"/>
  <c r="F1" i="29"/>
  <c r="C1" i="29"/>
  <c r="J5" i="28"/>
  <c r="F2" i="28"/>
  <c r="C2" i="28"/>
  <c r="F11" i="28"/>
  <c r="B11" i="28"/>
  <c r="B9" i="28"/>
  <c r="B8" i="28"/>
  <c r="F5" i="28"/>
  <c r="C5" i="28"/>
  <c r="F3" i="28"/>
  <c r="C3" i="28"/>
  <c r="F1" i="28"/>
  <c r="C1" i="28"/>
  <c r="J5" i="27"/>
  <c r="F2" i="27"/>
  <c r="C2" i="27"/>
  <c r="F11" i="27"/>
  <c r="B11" i="27"/>
  <c r="B9" i="27"/>
  <c r="B8" i="27"/>
  <c r="F5" i="27"/>
  <c r="C5" i="27"/>
  <c r="F3" i="27"/>
  <c r="C3" i="27"/>
  <c r="F1" i="27"/>
  <c r="C1" i="27"/>
  <c r="J5" i="26"/>
  <c r="F2" i="26"/>
  <c r="C2" i="26"/>
  <c r="F11" i="26"/>
  <c r="B11" i="26"/>
  <c r="B9" i="26"/>
  <c r="B8" i="26"/>
  <c r="F5" i="26"/>
  <c r="C5" i="26"/>
  <c r="F3" i="26"/>
  <c r="C3" i="26"/>
  <c r="F1" i="26"/>
  <c r="C1" i="26"/>
  <c r="J5" i="25"/>
  <c r="F2" i="25"/>
  <c r="C2" i="25"/>
  <c r="F11" i="25"/>
  <c r="B9" i="25"/>
  <c r="B8" i="25"/>
  <c r="F5" i="25"/>
  <c r="C5" i="25"/>
  <c r="F3" i="25"/>
  <c r="C3" i="25"/>
  <c r="F1" i="25"/>
  <c r="C1" i="25"/>
  <c r="J5" i="24"/>
  <c r="F2" i="24"/>
  <c r="C2" i="24"/>
  <c r="F11" i="24"/>
  <c r="B11" i="24"/>
  <c r="B9" i="24"/>
  <c r="B8" i="24"/>
  <c r="F5" i="24"/>
  <c r="C5" i="24"/>
  <c r="F3" i="24"/>
  <c r="C3" i="24"/>
  <c r="F1" i="24"/>
  <c r="C1" i="24"/>
  <c r="J5" i="23"/>
  <c r="F2" i="23"/>
  <c r="C2" i="23"/>
  <c r="F11" i="23"/>
  <c r="B9" i="23"/>
  <c r="B8" i="23"/>
  <c r="F5" i="23"/>
  <c r="C5" i="23"/>
  <c r="F3" i="23"/>
  <c r="C3" i="23"/>
  <c r="F1" i="23"/>
  <c r="C1" i="23"/>
  <c r="J5" i="22"/>
  <c r="F2" i="22"/>
  <c r="C2" i="22"/>
  <c r="F11" i="22"/>
  <c r="B11" i="22"/>
  <c r="B9" i="22"/>
  <c r="B8" i="22"/>
  <c r="F5" i="22"/>
  <c r="C5" i="22"/>
  <c r="F3" i="22"/>
  <c r="C3" i="22"/>
  <c r="F1" i="22"/>
  <c r="C1" i="22"/>
  <c r="J5" i="21"/>
  <c r="F2" i="21"/>
  <c r="C2" i="21"/>
  <c r="F11" i="21"/>
  <c r="B11" i="21"/>
  <c r="B9" i="21"/>
  <c r="B8" i="21"/>
  <c r="F5" i="21"/>
  <c r="C5" i="21"/>
  <c r="F3" i="21"/>
  <c r="C3" i="21"/>
  <c r="F1" i="21"/>
  <c r="C1" i="21"/>
  <c r="J5" i="20"/>
  <c r="F2" i="20"/>
  <c r="C2" i="20"/>
  <c r="F11" i="20"/>
  <c r="B9" i="20"/>
  <c r="B8" i="20"/>
  <c r="F5" i="20"/>
  <c r="C5" i="20"/>
  <c r="F3" i="20"/>
  <c r="C3" i="20"/>
  <c r="F1" i="20"/>
  <c r="C1" i="20"/>
  <c r="J5" i="19"/>
  <c r="F2" i="19"/>
  <c r="C2" i="19"/>
  <c r="F11" i="19"/>
  <c r="B9" i="19"/>
  <c r="B8" i="19"/>
  <c r="F5" i="19"/>
  <c r="C5" i="19"/>
  <c r="F3" i="19"/>
  <c r="C3" i="19"/>
  <c r="F1" i="19"/>
  <c r="C1" i="19"/>
  <c r="J5" i="18"/>
  <c r="F2" i="18"/>
  <c r="C2" i="18"/>
  <c r="F11" i="18"/>
  <c r="B9" i="18"/>
  <c r="B8" i="18"/>
  <c r="F5" i="18"/>
  <c r="C5" i="18"/>
  <c r="F3" i="18"/>
  <c r="C3" i="18"/>
  <c r="F1" i="18"/>
  <c r="C1" i="18"/>
  <c r="J5" i="17"/>
  <c r="F2" i="17"/>
  <c r="C2" i="17"/>
  <c r="F11" i="17"/>
  <c r="B11" i="17"/>
  <c r="B9" i="17"/>
  <c r="B8" i="17"/>
  <c r="F5" i="17"/>
  <c r="C5" i="17"/>
  <c r="F3" i="17"/>
  <c r="C3" i="17"/>
  <c r="F1" i="17"/>
  <c r="C1" i="17"/>
  <c r="J5" i="16"/>
  <c r="F2" i="16"/>
  <c r="C2" i="16"/>
  <c r="F11" i="16"/>
  <c r="B11" i="16"/>
  <c r="B9" i="16"/>
  <c r="B8" i="16"/>
  <c r="F5" i="16"/>
  <c r="C5" i="16"/>
  <c r="F3" i="16"/>
  <c r="C3" i="16"/>
  <c r="F1" i="16"/>
  <c r="C1" i="16"/>
  <c r="J5" i="15"/>
  <c r="F2" i="15"/>
  <c r="C2" i="15"/>
  <c r="F11" i="15"/>
  <c r="B11" i="15"/>
  <c r="B9" i="15"/>
  <c r="B8" i="15"/>
  <c r="F5" i="15"/>
  <c r="C5" i="15"/>
  <c r="F3" i="15"/>
  <c r="C3" i="15"/>
  <c r="F1" i="15"/>
  <c r="C1" i="15"/>
  <c r="F2" i="14"/>
  <c r="C2" i="14"/>
  <c r="F11" i="14"/>
  <c r="B9" i="14"/>
  <c r="B8" i="14"/>
  <c r="F5" i="14"/>
  <c r="C5" i="14"/>
  <c r="F3" i="14"/>
  <c r="C3" i="14"/>
  <c r="F1" i="14"/>
  <c r="C1" i="14"/>
  <c r="J5" i="13"/>
  <c r="F2" i="13"/>
  <c r="C2" i="13"/>
  <c r="F11" i="13"/>
  <c r="B11" i="13"/>
  <c r="B10" i="13"/>
  <c r="B9" i="13"/>
  <c r="B8" i="13"/>
  <c r="F5" i="13"/>
  <c r="C5" i="13"/>
  <c r="F3" i="13"/>
  <c r="C3" i="13"/>
  <c r="F1" i="13"/>
  <c r="C1" i="13"/>
  <c r="J5" i="12"/>
  <c r="F2" i="12"/>
  <c r="C2" i="12"/>
  <c r="F11" i="12"/>
  <c r="B11" i="12"/>
  <c r="B10" i="12"/>
  <c r="B9" i="12"/>
  <c r="B8" i="12"/>
  <c r="F5" i="12"/>
  <c r="C5" i="12"/>
  <c r="F3" i="12"/>
  <c r="C3" i="12"/>
  <c r="F1" i="12"/>
  <c r="C1" i="12"/>
  <c r="J5" i="11"/>
  <c r="F2" i="11"/>
  <c r="C2" i="11"/>
  <c r="F11" i="11"/>
  <c r="B11" i="11"/>
  <c r="B10" i="11"/>
  <c r="B9" i="11"/>
  <c r="B8" i="11"/>
  <c r="F5" i="11"/>
  <c r="C5" i="11"/>
  <c r="F3" i="11"/>
  <c r="C3" i="11"/>
  <c r="F1" i="11"/>
  <c r="C1" i="11"/>
  <c r="J5" i="9"/>
  <c r="C2" i="9"/>
  <c r="F11" i="9"/>
  <c r="B11" i="9"/>
  <c r="B9" i="9"/>
  <c r="B8" i="9"/>
  <c r="F5" i="9"/>
  <c r="C5" i="9"/>
  <c r="F3" i="9"/>
  <c r="C3" i="9"/>
  <c r="F1" i="9"/>
  <c r="C1" i="9"/>
  <c r="J5" i="8"/>
  <c r="F2" i="8"/>
  <c r="C2" i="8"/>
  <c r="F11" i="8"/>
  <c r="B11" i="8"/>
  <c r="B10" i="8"/>
  <c r="B9" i="8"/>
  <c r="B8" i="8"/>
  <c r="F5" i="8"/>
  <c r="C5" i="8"/>
  <c r="F3" i="8"/>
  <c r="C3" i="8"/>
  <c r="F1" i="8"/>
  <c r="C1" i="8"/>
  <c r="J5" i="7"/>
  <c r="C2" i="7"/>
  <c r="F11" i="7"/>
  <c r="B11" i="7"/>
  <c r="B10" i="7"/>
  <c r="B9" i="7"/>
  <c r="B8" i="7"/>
  <c r="F5" i="7"/>
  <c r="C5" i="7"/>
  <c r="F3" i="7"/>
  <c r="C3" i="7"/>
  <c r="F1" i="7"/>
  <c r="C1" i="7"/>
  <c r="B11" i="6"/>
  <c r="B10" i="6"/>
  <c r="B8" i="6"/>
  <c r="B9" i="6"/>
  <c r="F11" i="6"/>
  <c r="C1" i="6"/>
  <c r="F1" i="6"/>
  <c r="F5" i="6"/>
  <c r="C5" i="6"/>
  <c r="C3" i="6"/>
  <c r="J5" i="6"/>
  <c r="F2" i="6"/>
  <c r="C2" i="6"/>
  <c r="C2" i="3"/>
  <c r="F2" i="3"/>
  <c r="J5" i="3"/>
</calcChain>
</file>

<file path=xl/sharedStrings.xml><?xml version="1.0" encoding="utf-8"?>
<sst xmlns="http://schemas.openxmlformats.org/spreadsheetml/2006/main" count="1071" uniqueCount="215">
  <si>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</si>
  <si>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</si>
  <si>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</si>
  <si>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</si>
  <si>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</si>
  <si>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</si>
  <si>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</si>
  <si>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</si>
  <si>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</si>
  <si>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</si>
  <si>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</si>
  <si>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</si>
  <si>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</si>
  <si>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</si>
  <si>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</si>
  <si>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</si>
  <si>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</si>
  <si>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</si>
  <si>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</si>
  <si>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</si>
  <si>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</si>
  <si>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</si>
  <si>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</si>
  <si>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</si>
  <si>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</si>
  <si>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Pass</t>
  </si>
  <si>
    <t>Fail</t>
  </si>
  <si>
    <t>CON_TC_000</t>
  </si>
  <si>
    <t>CON_TC_001</t>
  </si>
  <si>
    <t>CON_TC_002</t>
  </si>
  <si>
    <t>CON_TC_003</t>
  </si>
  <si>
    <t>CON_TC_004</t>
  </si>
  <si>
    <t>CON_TC_005</t>
  </si>
  <si>
    <t>CON_TC_006</t>
  </si>
  <si>
    <t>CON_TC_007</t>
  </si>
  <si>
    <t>CON_TC_008</t>
  </si>
  <si>
    <t>CON_TC_009</t>
  </si>
  <si>
    <t>CON_TC_010</t>
  </si>
  <si>
    <t>CON_TC_011</t>
  </si>
  <si>
    <t>CON_TC_012</t>
  </si>
  <si>
    <t>CON_TC_013</t>
  </si>
  <si>
    <t>CON_TC_014</t>
  </si>
  <si>
    <t>CON_TC_015</t>
  </si>
  <si>
    <t>CON_TC_016</t>
  </si>
  <si>
    <t>CON_TC_017</t>
  </si>
  <si>
    <t>CON_TC_018</t>
  </si>
  <si>
    <t>CON_TC_019</t>
  </si>
  <si>
    <t>CON_TC_020</t>
  </si>
  <si>
    <t>CON_TC_021</t>
  </si>
  <si>
    <t>CON_TC_022</t>
  </si>
  <si>
    <t>CON_TC_023</t>
  </si>
  <si>
    <t>CON_TC_024</t>
  </si>
  <si>
    <t>Kijelentkezés</t>
  </si>
  <si>
    <t>Cikk részleteinek megjelenítése</t>
  </si>
  <si>
    <t>Komment hozzáadása</t>
  </si>
  <si>
    <t>Komment törlése</t>
  </si>
  <si>
    <t>Cikkek listázása tagek alapján</t>
  </si>
  <si>
    <t>Conduit</t>
  </si>
  <si>
    <t>Kovács Péter</t>
  </si>
  <si>
    <t>Trapp Zoltán Attila</t>
  </si>
  <si>
    <t>High</t>
  </si>
  <si>
    <t xml:space="preserve"> </t>
  </si>
  <si>
    <t>Dockerrel futtassuk az alkalmazást</t>
  </si>
  <si>
    <t>Main logo megjelenésének ellenőrzése</t>
  </si>
  <si>
    <t>conduit feliratú logo jelenléte</t>
  </si>
  <si>
    <t>Elvárásoknak megfelelő</t>
  </si>
  <si>
    <t>1</t>
  </si>
  <si>
    <t>Bejelentkezés (nem regisztrált felhasználóval)</t>
  </si>
  <si>
    <t>Bejelentkezés (valid adatok)</t>
  </si>
  <si>
    <t>Új cikk létrehozása (valid adatokkal)</t>
  </si>
  <si>
    <t>Kezdő képernyő betöltődésének ellenőrzése</t>
  </si>
  <si>
    <t>Regisztráció (valid adatok)</t>
  </si>
  <si>
    <t>Regisztráció (kitöltetlen mezőkkel)</t>
  </si>
  <si>
    <t>Regisztráció (nem valid e-mail)</t>
  </si>
  <si>
    <t>Bejelentkezés (kitöltetlen mezőkkel)</t>
  </si>
  <si>
    <t>Új cikk létrehozása (kitöltetlen mezőkkel)</t>
  </si>
  <si>
    <t>Új cikk létrehozása (cím megadása nélkül)</t>
  </si>
  <si>
    <t>Cikk kedveltnek jelölése</t>
  </si>
  <si>
    <t>Többoldalas cikklistában való navigálás ellenőrzése</t>
  </si>
  <si>
    <t>Felhasználó adatainak megjelenítése</t>
  </si>
  <si>
    <t>Felhasználó adatának módosítása</t>
  </si>
  <si>
    <t>Regisztrációs felület megjelenése</t>
  </si>
  <si>
    <t>Elvárásnak megfelelő</t>
  </si>
  <si>
    <t xml:space="preserve">Pass  </t>
  </si>
  <si>
    <t>Placeholderek helyén a bevitt adatok láthatók</t>
  </si>
  <si>
    <t>Fejlécben található Sign up gomb megnyomása</t>
  </si>
  <si>
    <t>Üzenet jóváhagyása az OK gomb megnyomásával</t>
  </si>
  <si>
    <t>A 1667 porton az alkalmazás betöltése</t>
  </si>
  <si>
    <t>Beviteli mezőkben Placeholderek láthatók</t>
  </si>
  <si>
    <t>Üzenet eltűnik, visszakapjuk a regisztrációs felületet kitöltetlenül.</t>
  </si>
  <si>
    <t>Fejlécben található Log out gomb megnyomása</t>
  </si>
  <si>
    <t>Bejelentkezett regisztrált felhasználó (tesztelek23@gmail.com)</t>
  </si>
  <si>
    <t>Fejlécben található Sign in gomb megnyomása</t>
  </si>
  <si>
    <t>Bejelentkezési felületen a beviteli mezők kitöltése valid adatokkal: 
Email: tesztelek23@gmail.com
Password: Password23</t>
  </si>
  <si>
    <t>Bejelentkezési felületen a beviteli mezők kitöltetlenek: 
Email: -
Password: -</t>
  </si>
  <si>
    <t xml:space="preserve">Tájékoztató ablak a regisztráció sikertelenségéről. Hiányzó adatra figyelmeztetés. </t>
  </si>
  <si>
    <t>Felületen lévő beviteli mezők kitöltése valid tesztadatokkal:
Username: Teszt Elek
Email: tesztelek23@gmail.com
Password: Password23</t>
  </si>
  <si>
    <t>Beviteli mezők alatt lévő zöld Sign up gomb megnyomása</t>
  </si>
  <si>
    <t xml:space="preserve">Tájékoztató ablak megjelenése a regisztráció sikerességéről. Üdvözlő üzenet. </t>
  </si>
  <si>
    <t>Üzenet eltűnik, a regisztrált felhasználóval bejelentkezve visszakapjuk az alkalmazás kezdőoldalát.</t>
  </si>
  <si>
    <t>Bejelentkezési felület megjelenése, beviteli mezőkben placeholderek láthatók.</t>
  </si>
  <si>
    <t>Bejelentkezési felületen a beviteli mezők kitöltése invalid adatokkal: 
Email: tatu@ggmail.com
Password: Password23</t>
  </si>
  <si>
    <t>Az új regisztrált felhasználó név megjelenésének ellenőrzése az alkalmazás felületén</t>
  </si>
  <si>
    <t>A fejlécben láthatóvá válik a Teszt Elek név</t>
  </si>
  <si>
    <t>Felületen lévő beviteli mezők kitöltetlenül hagyása:
Username: -
Email: -
Password: -</t>
  </si>
  <si>
    <t>Felületen lévő beviteli mezők kitöltése részben invalid tesztadatokkal:
Username: Teszt Elekné
Email: vali.com
Password: Password23</t>
  </si>
  <si>
    <t xml:space="preserve">Tájékoztató ablak a regisztráció sikertelenségéről. Invalid email adatra figyelmeztetés. </t>
  </si>
  <si>
    <t>Felhasználó kijeletkeztetése. Fejlécben megváltozik a menüsor, felhasználó név is eltűnik, csak a Home, Sign in, Sign up látható.</t>
  </si>
  <si>
    <t>Beviteli mezők alatt lévő zöld Sign in gomb megnyomása</t>
  </si>
  <si>
    <t>A felhasználóval bejelentkezve visszakapjuk az alkalmazás kezdőoldalát. A fejlécben megjelenik a Teszt Elek név.</t>
  </si>
  <si>
    <t>Tájékoztató ablak a bejelentkezés sikertelenségéről. Figyelmeztetés hiányzó email adatra.</t>
  </si>
  <si>
    <t>Tájékoztató ablak a bejelentkezés sikertelenségéről. Figyelmeztetés nem regisztrált felhasználóra.</t>
  </si>
  <si>
    <t>Üzenet eltűnik, visszakapjuk a bejelentkezési felületet kitöltve az előzőleg bevitt adatokkal.</t>
  </si>
  <si>
    <t>Csak abban az esetben futt le hibátlanul a teszt, ha az alkalmazás tesztelésre átadott alapállapotban van még, módosítás, adatfelvétel még nem történt.</t>
  </si>
  <si>
    <t>Új oldalon (http://localhost:1667/#/@testuser1/) megjelenik a testuser1-re szűrt összes cikk a testuser1's Articles alatt</t>
  </si>
  <si>
    <t>Fejlécben található New Article gomb megnyomása</t>
  </si>
  <si>
    <t>Új oldalon az cikk felvételi felület megjelenése</t>
  </si>
  <si>
    <t>Felületen lévő beviteli mezők kitöltése valid tesztadatokkal
Article Title: Teszt cikk
What's this article about? : Rövid ismertető
Write your article (in markdown): Cikk leírása. 
Enter tags: mytag</t>
  </si>
  <si>
    <t>Beviteli mezők alatt lévő zöld Publish Article gomb megnyomása</t>
  </si>
  <si>
    <t xml:space="preserve">Megjelenik a az új cikk részletes adatait tartalmazó új oldal (http://localhost:1667/#/articles/teszt-cikk) </t>
  </si>
  <si>
    <t>Felületen lévő beviteli mezők kitöltetlenül hagyása
Article Title: -
What's this article about? : -
Write your article (in markdown): -
Enter tags: mytag</t>
  </si>
  <si>
    <t>Tájékoztató ablak a cikk létrehozásának sikertelenségéről. Figyelmeztetés hiányzó adat/adatokra.</t>
  </si>
  <si>
    <t>Tájékoztató ablak megjelenik a cikk létrehozásának sikertelenségéről, de nem ad információt a hiba okáról.</t>
  </si>
  <si>
    <t xml:space="preserve">Nem eldönthető ez alapján, hogy adatbeviteli hiba vagy szerver hiba esetleg egyéb ok miatt nem sikerült a cikk létrehozása. </t>
  </si>
  <si>
    <t>Felületen lévő beviteli mezők közül a cím kitöltetlenül hagyása
Article Title: -
What's this article about? : Rövid ismertető
Write your article (in markdown): Cikk leírása. 
Enter tags: mytag</t>
  </si>
  <si>
    <t>A  Article Title mezőben Placeholderek, a többi beviteli mezőben a bevitt adatok láthatók.</t>
  </si>
  <si>
    <t>Tájékoztató ablak a cikk létrehozásának sikertelenségéről. Figyelmeztetés hiányzó adatra.</t>
  </si>
  <si>
    <t>Tájékoztató ablak megjelenik a cikk létrehozásának sikertelenségéről, de nem ad információt a hiba okáról, a cím hiányáról.</t>
  </si>
  <si>
    <t>HJ1</t>
  </si>
  <si>
    <t>HJ2</t>
  </si>
  <si>
    <t>HJ1: Tájékoztató ablak megjelenik a cikk létrehozásának sikertelenségéről, de nem ad információt a hiba okáról.</t>
  </si>
  <si>
    <t>HJ2: Tájékoztató ablak megjelenik a cikk létrehozásának sikertelenségéről, de nem ad információt a hiba okáról, a cím hiányáról.</t>
  </si>
  <si>
    <t>Új oldalon (http://localhost:1667/#/@Teszt%20Elek/) megjelenik a felhasználóra szűrt összes cikk a Teszt Elek's Articles alatt</t>
  </si>
  <si>
    <t>HJ3</t>
  </si>
  <si>
    <t>A felhasználónak legyen min. 1db publikált cikke.</t>
  </si>
  <si>
    <t xml:space="preserve">Kattintás a cikkek listáján Teszt Elek  felhasználó első cikkének címére. </t>
  </si>
  <si>
    <t>Új oldalon megjelennek a cikk részletei. A oldal url-je tartalmazza a cikk címét, pl.: http://localhost:1667/#/articles/teszt-cikk</t>
  </si>
  <si>
    <t>Edit Article gomb megnyomása</t>
  </si>
  <si>
    <t>Bejelentkezett felhasználó cikkeinek listázása</t>
  </si>
  <si>
    <t xml:space="preserve">HJ3: A megjelelő új oldalon nem csak a felhasználó által publikált cikkek, hanem az összes cikk megjelenik. </t>
  </si>
  <si>
    <t xml:space="preserve">A megjelelő új oldalon nem csak a felhasználó által publikált cikkek, hanem az összes cikk megjelenik. </t>
  </si>
  <si>
    <t>Bejelentkezett felhasználó által publikált cikk szerkesztése</t>
  </si>
  <si>
    <t>Új oldalon megjelennek a cikk adatai szerkeszthető beviteli mezőkön.</t>
  </si>
  <si>
    <t>A cím beviteli mezőben az "Módosított" tartalom jelenik meg, a többi beviteli mezőben az módosítás nélküli adatok láthatók.</t>
  </si>
  <si>
    <t>Cikk címének módosítása: 
Article Title: minta cikk</t>
  </si>
  <si>
    <t>Megjelenik a módosított cikk részletes adatait tartalmazó új oldal.</t>
  </si>
  <si>
    <t>Bejelentkezett felhasználó által publikált cikk törlése</t>
  </si>
  <si>
    <t>Delete Article gomb megnyomása</t>
  </si>
  <si>
    <t>Tájékoztatás a cikk törléséről. Ezt követően a frissülő listán a cikk ne szerepeljen.</t>
  </si>
  <si>
    <t xml:space="preserve">Kattintás a cikkek listáján az első cikk címére. </t>
  </si>
  <si>
    <t xml:space="preserve">Bejelentkezett regisztrált felhasználó (tesztelek23@gmail.com)		</t>
  </si>
  <si>
    <t>Tesztadat bevitele a Write comment… placeholdert tartalmazó beviteli mezőre kattintva:
Comment: Teszt megjegyzés</t>
  </si>
  <si>
    <t>A beviteli mezőben a tesztadat látható</t>
  </si>
  <si>
    <t>Beviteli mező alatt lévő zöld Post Comment gomb megnyomása</t>
  </si>
  <si>
    <t xml:space="preserve">A szerkeszthető beviteli mező visszaáll alapállapotba, és alatta egy nemszerkeszthető mezőben megjelenik a hozzáadott megjegyzés. </t>
  </si>
  <si>
    <t>Legyen kiválasztva olyan cikk amelynek van kommentje.</t>
  </si>
  <si>
    <t>A kiválasztott cikk részleteit tartalmazó oldalon állva, kattintás az első kommentet tartalmazó mező alsó információs sávjában lévő jobb oldalon látható kuka ikonra.</t>
  </si>
  <si>
    <t>Bejelentkezett felhasználó által publikált cikk szerkesztése (cím megadása nélkül)</t>
  </si>
  <si>
    <t>Komment hozzáadása (kitöltetlen mezővel)</t>
  </si>
  <si>
    <t>Felhasználó adatának módosítása (nem valid e-mail)</t>
  </si>
  <si>
    <t>CON_TC_025</t>
  </si>
  <si>
    <t>CON_TC_026</t>
  </si>
  <si>
    <t>Cikk címének törlése: 
Article Title: -</t>
  </si>
  <si>
    <t>A cím beviteli mezőben placeholder, a többi beviteli mezőben az módosítás nélküli adatok láthatók.</t>
  </si>
  <si>
    <t>Tájékoztató ablak a cikk módosításának sikertelenségéről. Figyelmeztetés hiányzó cím adatra.</t>
  </si>
  <si>
    <t>Figyelmeztetés nélkül elmenti cím nélkül a cikket. Bezárja a szerkesztő oldalt és a főoldalon lévő cikk listában is cím nélkül jelenik meg a módosított cikk.</t>
  </si>
  <si>
    <t>HJ4</t>
  </si>
  <si>
    <t>CON_TC_027</t>
  </si>
  <si>
    <t>Write comment… placeholdert tartalmazó beviteli mező kitöltetlen marad:
Comment: -</t>
  </si>
  <si>
    <t>A beviteli mezőben a placeholder látható</t>
  </si>
  <si>
    <t>A komment  törlődik, az azt tartalmazó mező a továbbiakba nem látható.</t>
  </si>
  <si>
    <t xml:space="preserve">Kattintás a fejlécen a felhasználó nevére. </t>
  </si>
  <si>
    <t>Figyelmeztetés a beviteli mező kitöltésének szükségességére.</t>
  </si>
  <si>
    <t>Hibaüzenet nem jelenik meg, nem történik semmilyen változás.</t>
  </si>
  <si>
    <t>HJ5: Hibaüzenet nem jelenik meg, nem történik semmilyen változás.</t>
  </si>
  <si>
    <t>HJ5</t>
  </si>
  <si>
    <t>HJ4: Figyelmeztetés nélkül elmenti cím nélkül a cikket. Bezárja a szerkesztő oldalt és a főoldalon lévő cikk listában is cím nélkül jelenik meg a módosított cikk.</t>
  </si>
  <si>
    <t>Az ikon fehérré változik, háttere zöldre változik, és a számlálóján lévő szám eggyel növekszik az előző állapotához képest.</t>
  </si>
  <si>
    <t xml:space="preserve">Kattintás a cikkek listáján a felhasználó által még nem kedvelt cikkek közül az első cikk mezőjében, jobb oldalon található szív ikonra . 	</t>
  </si>
  <si>
    <t>A felhasználó által kedveltnek jelölt cikkek listázása</t>
  </si>
  <si>
    <t>Az adatbázisban legyen a felhasználó által kedveltnek jelölt cikk.</t>
  </si>
  <si>
    <t xml:space="preserve">Kattintás a felhasználó nevére az alkalmazás fejlécében. </t>
  </si>
  <si>
    <t xml:space="preserve">Új oldalon megjelennek a felhasználó által publikált illetve kedveltnek jelölt cikkek. </t>
  </si>
  <si>
    <t xml:space="preserve">Kattintás a Favorited Articles tabfülre. </t>
  </si>
  <si>
    <t xml:space="preserve">A megjelenő listában a felhasználó által kedveltnek jelölt cikkek jelennek meg. </t>
  </si>
  <si>
    <t>A teszt nem folytatható tovább.</t>
  </si>
  <si>
    <t>A felhasználó oldalán nem csak a által publikált illetve kedvelt cikkek jelennek meg.</t>
  </si>
  <si>
    <t>A felhasználó oldalán nem csak a által publikált illetve kedvelt cikkek jelennek meg. (HJ3)</t>
  </si>
  <si>
    <t>A bejelentkezett felhasználótól eltérő felhasználó cikkeinek listázása</t>
  </si>
  <si>
    <t>A bejelentkezett felhasználó által másik felhasználó követése</t>
  </si>
  <si>
    <t>Kattintás a cikkek listáján a testuser1 által publikált cikkek közül az első cikk mezőjében található testuser1  linkre. (1. cikk)</t>
  </si>
  <si>
    <t>Új oldalon (http://localhost:1667/#/@testuser1/) megjelenik a testuser1-re szűrt összes cikk .</t>
  </si>
  <si>
    <t>Kattintás az oldal fejlécében lévő  Follow testuser1 gombra</t>
  </si>
  <si>
    <t>A gomb felirata Unfollow testuser1 feliratra változik</t>
  </si>
  <si>
    <t>Kattintás a Popular Tags mezőben lévő lorem tag gombra.</t>
  </si>
  <si>
    <t>A létrejövő #lorem tabfül alatt azon cikkek listája látható, ami tartalmaz lorem tag-et.</t>
  </si>
  <si>
    <t>HJ7</t>
  </si>
  <si>
    <t>Kattintás a cikklista alatt lévő gombok közül a 2. oldalra navigáló gombra.</t>
  </si>
  <si>
    <t>A  #lorem tabfül megjelenik, de alatta a lista nem csak a lorem tag tartalmú cikkeket tartalmazza.</t>
  </si>
  <si>
    <t xml:space="preserve">Az első oldalon lévő utolsó cikket követő cikkel kezdődően, a további cikkeket tartalmazó lista megjelenítése az oldalanként megjeleníthető cikkek számának erejéig. </t>
  </si>
  <si>
    <t>Az oldalankénti megjelenítés működik, de a következő oldalakra kerülő további elemeket is megjeleníti.</t>
  </si>
  <si>
    <t>Oldalanként 10 elemenkénti csoportokat kellene megjeleníteni. Helyes működés: 0…10 ,11…20, 21…30, 31… 
E helyett, 0…n, 11…n, 21…n, 31…</t>
  </si>
  <si>
    <t xml:space="preserve">HJ7: Az oldalankénti megjelenítés működik, de a következő oldalakra kerülő további elemeket is megjeleníti.		</t>
  </si>
  <si>
    <t>HJ6: A  #lorem tabfül megjelenik, de alatta a lista nem csak a lorem tag tartalmú cikkeket tartalmazza.</t>
  </si>
  <si>
    <t xml:space="preserve">Kattintás a Settings gombra az alkalmazás fejlécében. </t>
  </si>
  <si>
    <t>Új oldalon (http://localhost:1667/#/settings) megjelenik a felhasználó adatait tartalmazó felület.</t>
  </si>
  <si>
    <t xml:space="preserve">Felhasználó nevének módosítása:
Username: Teszt Elekné </t>
  </si>
  <si>
    <t>A username mezőben a módosított név látható, a többi beviteli mezőben a változatlan felhasználói adatok.</t>
  </si>
  <si>
    <t>Beviteli mezők alatt lévő zöld Update settings gomb megnyomása</t>
  </si>
  <si>
    <t>Tájékoztató ablak a felhasználói adatok módosításának sikerességéről.</t>
  </si>
  <si>
    <t>Üzenet eltűnik, visszakapjuk az alkalmazás kezdőoldalát a fejlécében a felhasználó módosított nevével.</t>
  </si>
  <si>
    <t>Felhasználó email címének módosítása:
Email: vali.com</t>
  </si>
  <si>
    <t>A email cím mezőben a módosított email látható, a többi beviteli mezőben a változatlan felhasználói adatok.</t>
  </si>
  <si>
    <t>Tájékoztató ablak a felhasználói adatok módosításának sikertelenségéről. Figyelmeztetés az invalid email címre.</t>
  </si>
  <si>
    <t>Üzenet eltűnik, visszakapjuk a felhasználó adatokat tartalmazó felületet az Update settings gomb megnyomása előtti állapotban.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</si>
</sst>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.mm\.dd;@"/>
  </numFmts>
  <fonts count="12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0"/>
      <color rgb="FFFFFFFF"/>
      <name val="Arial"/>
      <family val="2"/>
    </font>
    <font>
      <sz val="8"/>
      <name val="Arial"/>
      <family val="2"/>
      <scheme val="minor"/>
    </font>
    <font>
      <sz val="8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Arial"/>
      <family val="2"/>
      <scheme val="minor"/>
    </font>
    <font>
      <sz val="10"/>
      <name val="Arial"/>
      <family val="2"/>
    </font>
    <font>
      <b/>
      <sz val="8"/>
      <color theme="1"/>
      <name val="Calibri"/>
      <family val="2"/>
    </font>
    <font>
      <sz val="8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</fills>
  <borders count="30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/>
      <diagonal/>
    </border>
    <border>
      <left style="thin">
        <color rgb="FF4C4C4C"/>
      </left>
      <right style="thin">
        <color rgb="FF4C4C4C"/>
      </right>
      <top/>
      <bottom style="thin">
        <color rgb="FF4C4C4C"/>
      </bottom>
      <diagonal/>
    </border>
  </borders>
  <cellStyleXfs count="2">
    <xf numFmtId="0" fontId="0" fillId="0" borderId="0"/>
    <xf numFmtId="0" fontId="8" fillId="0" borderId="12"/>
  </cellStyleXfs>
  <cellXfs count="79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8" fillId="0" borderId="12" xfId="1"/>
    <xf numFmtId="0" fontId="7" fillId="0" borderId="12" xfId="1" applyFont="1"/>
    <xf numFmtId="0" fontId="7" fillId="0" borderId="8" xfId="1" applyFont="1" applyBorder="1"/>
    <xf numFmtId="0" fontId="6" fillId="0" borderId="8" xfId="1" applyFont="1" applyBorder="1" applyAlignment="1">
      <alignment horizontal="center" vertical="top" wrapText="1"/>
    </xf>
    <xf numFmtId="0" fontId="7" fillId="0" borderId="17" xfId="1" applyFont="1" applyBorder="1" applyAlignment="1">
      <alignment vertical="top" wrapText="1"/>
    </xf>
    <xf numFmtId="0" fontId="6" fillId="0" borderId="12" xfId="1" applyFont="1" applyAlignment="1">
      <alignment vertical="top" wrapText="1"/>
    </xf>
    <xf numFmtId="0" fontId="10" fillId="0" borderId="12" xfId="1" applyFont="1" applyAlignment="1">
      <alignment vertical="top" wrapText="1"/>
    </xf>
    <xf numFmtId="0" fontId="4" fillId="0" borderId="12" xfId="1" applyFont="1" applyAlignment="1">
      <alignment horizontal="center" vertical="center" wrapText="1"/>
    </xf>
    <xf numFmtId="0" fontId="6" fillId="0" borderId="4" xfId="1" applyFont="1" applyBorder="1" applyAlignment="1">
      <alignment horizontal="left" vertical="center"/>
    </xf>
    <xf numFmtId="49" fontId="6" fillId="0" borderId="6" xfId="1" applyNumberFormat="1" applyFont="1" applyBorder="1" applyAlignment="1">
      <alignment horizontal="center" vertical="top"/>
    </xf>
    <xf numFmtId="0" fontId="6" fillId="0" borderId="4" xfId="1" applyFont="1" applyBorder="1" applyAlignment="1">
      <alignment vertical="top"/>
    </xf>
    <xf numFmtId="164" fontId="7" fillId="0" borderId="12" xfId="1" applyNumberFormat="1" applyFont="1" applyAlignment="1">
      <alignment horizontal="left"/>
    </xf>
    <xf numFmtId="0" fontId="6" fillId="0" borderId="7" xfId="1" applyFont="1" applyBorder="1" applyAlignment="1">
      <alignment vertical="top" wrapText="1"/>
    </xf>
    <xf numFmtId="0" fontId="6" fillId="0" borderId="5" xfId="1" applyFont="1" applyBorder="1" applyAlignment="1">
      <alignment vertical="top" wrapText="1"/>
    </xf>
    <xf numFmtId="0" fontId="9" fillId="0" borderId="12" xfId="1" applyFont="1"/>
    <xf numFmtId="0" fontId="6" fillId="0" borderId="4" xfId="1" applyFont="1" applyBorder="1" applyAlignment="1">
      <alignment vertical="top" wrapText="1"/>
    </xf>
    <xf numFmtId="0" fontId="7" fillId="0" borderId="8" xfId="1" applyFont="1" applyBorder="1" applyAlignment="1">
      <alignment wrapText="1"/>
    </xf>
    <xf numFmtId="0" fontId="7" fillId="0" borderId="28" xfId="1" applyFont="1" applyBorder="1"/>
    <xf numFmtId="0" fontId="7" fillId="0" borderId="29" xfId="1" applyFont="1" applyBorder="1"/>
    <xf numFmtId="0" fontId="6" fillId="0" borderId="27" xfId="1" applyFont="1" applyBorder="1" applyAlignment="1">
      <alignment vertical="top" wrapText="1"/>
    </xf>
    <xf numFmtId="0" fontId="11" fillId="0" borderId="8" xfId="0" applyFont="1" applyBorder="1" applyAlignment="1">
      <alignment horizontal="center" vertical="top" wrapText="1"/>
    </xf>
    <xf numFmtId="0" fontId="4" fillId="0" borderId="12" xfId="0" applyFont="1" applyBorder="1" applyAlignment="1">
      <alignment horizontal="center" vertical="center" wrapText="1"/>
    </xf>
    <xf numFmtId="0" fontId="6" fillId="0" borderId="8" xfId="1" applyFont="1" applyBorder="1" applyAlignment="1">
      <alignment wrapText="1"/>
    </xf>
    <xf numFmtId="0" fontId="7" fillId="0" borderId="13" xfId="1" applyFont="1" applyBorder="1" applyAlignment="1">
      <alignment vertical="top" wrapText="1"/>
    </xf>
    <xf numFmtId="0" fontId="6" fillId="0" borderId="27" xfId="1" applyFont="1" applyBorder="1" applyAlignment="1">
      <alignment wrapText="1"/>
    </xf>
    <xf numFmtId="0" fontId="6" fillId="0" borderId="7" xfId="1" applyFont="1" applyBorder="1" applyAlignment="1">
      <alignment vertical="top" wrapText="1"/>
    </xf>
    <xf numFmtId="0" fontId="9" fillId="0" borderId="4" xfId="1" applyFont="1" applyBorder="1"/>
    <xf numFmtId="0" fontId="10" fillId="2" borderId="2" xfId="1" applyFont="1" applyFill="1" applyBorder="1" applyAlignment="1">
      <alignment vertical="top"/>
    </xf>
    <xf numFmtId="0" fontId="9" fillId="0" borderId="3" xfId="1" applyFont="1" applyBorder="1"/>
    <xf numFmtId="0" fontId="9" fillId="0" borderId="5" xfId="1" applyFont="1" applyBorder="1"/>
    <xf numFmtId="0" fontId="7" fillId="2" borderId="23" xfId="1" applyFont="1" applyFill="1" applyBorder="1" applyAlignment="1">
      <alignment horizontal="left"/>
    </xf>
    <xf numFmtId="0" fontId="9" fillId="0" borderId="23" xfId="1" applyFont="1" applyBorder="1"/>
    <xf numFmtId="0" fontId="10" fillId="2" borderId="13" xfId="1" applyFont="1" applyFill="1" applyBorder="1" applyAlignment="1">
      <alignment horizontal="center" vertical="top" wrapText="1"/>
    </xf>
    <xf numFmtId="0" fontId="9" fillId="0" borderId="18" xfId="1" applyFont="1" applyBorder="1"/>
    <xf numFmtId="0" fontId="10" fillId="2" borderId="14" xfId="1" applyFont="1" applyFill="1" applyBorder="1" applyAlignment="1">
      <alignment horizontal="center" vertical="top"/>
    </xf>
    <xf numFmtId="0" fontId="9" fillId="0" borderId="15" xfId="1" applyFont="1" applyBorder="1"/>
    <xf numFmtId="0" fontId="9" fillId="0" borderId="21" xfId="1" applyFont="1" applyBorder="1"/>
    <xf numFmtId="0" fontId="9" fillId="0" borderId="22" xfId="1" applyFont="1" applyBorder="1"/>
    <xf numFmtId="0" fontId="6" fillId="0" borderId="5" xfId="1" applyFont="1" applyBorder="1" applyAlignment="1">
      <alignment vertical="top" wrapText="1"/>
    </xf>
    <xf numFmtId="0" fontId="10" fillId="2" borderId="2" xfId="1" applyFont="1" applyFill="1" applyBorder="1" applyAlignment="1">
      <alignment vertical="top" wrapText="1"/>
    </xf>
    <xf numFmtId="0" fontId="9" fillId="0" borderId="26" xfId="1" applyFont="1" applyBorder="1"/>
    <xf numFmtId="0" fontId="6" fillId="0" borderId="7" xfId="1" applyFont="1" applyBorder="1" applyAlignment="1">
      <alignment horizontal="center" vertical="top" wrapText="1"/>
    </xf>
    <xf numFmtId="165" fontId="6" fillId="0" borderId="7" xfId="1" applyNumberFormat="1" applyFont="1" applyBorder="1" applyAlignment="1">
      <alignment horizontal="center" vertical="center" wrapText="1"/>
    </xf>
    <xf numFmtId="165" fontId="9" fillId="0" borderId="4" xfId="1" applyNumberFormat="1" applyFont="1" applyBorder="1"/>
    <xf numFmtId="0" fontId="10" fillId="2" borderId="9" xfId="1" applyFont="1" applyFill="1" applyBorder="1" applyAlignment="1">
      <alignment horizontal="center" vertical="top" wrapText="1"/>
    </xf>
    <xf numFmtId="0" fontId="9" fillId="0" borderId="10" xfId="1" applyFont="1" applyBorder="1"/>
    <xf numFmtId="0" fontId="9" fillId="0" borderId="11" xfId="1" applyFont="1" applyBorder="1"/>
    <xf numFmtId="0" fontId="7" fillId="0" borderId="12" xfId="1" applyFont="1" applyAlignment="1">
      <alignment horizontal="center"/>
    </xf>
    <xf numFmtId="0" fontId="8" fillId="0" borderId="12" xfId="1"/>
    <xf numFmtId="0" fontId="10" fillId="2" borderId="14" xfId="1" applyFont="1" applyFill="1" applyBorder="1" applyAlignment="1">
      <alignment horizontal="center" vertical="top" wrapText="1"/>
    </xf>
    <xf numFmtId="0" fontId="9" fillId="0" borderId="24" xfId="1" applyFont="1" applyBorder="1"/>
    <xf numFmtId="0" fontId="9" fillId="0" borderId="25" xfId="1" applyFont="1" applyBorder="1"/>
    <xf numFmtId="0" fontId="10" fillId="2" borderId="12" xfId="1" applyFont="1" applyFill="1" applyAlignment="1">
      <alignment horizontal="center" vertical="top" wrapText="1"/>
    </xf>
    <xf numFmtId="0" fontId="9" fillId="0" borderId="12" xfId="1" applyFont="1"/>
    <xf numFmtId="0" fontId="9" fillId="0" borderId="19" xfId="1" applyFont="1" applyBorder="1"/>
    <xf numFmtId="0" fontId="9" fillId="0" borderId="20" xfId="1" applyFont="1" applyBorder="1"/>
    <xf numFmtId="0" fontId="9" fillId="0" borderId="16" xfId="1" applyFont="1" applyBorder="1"/>
    <xf numFmtId="0" fontId="6" fillId="0" borderId="4" xfId="1" applyFont="1" applyBorder="1" applyAlignment="1">
      <alignment vertical="top" wrapText="1"/>
    </xf>
    <xf numFmtId="0" fontId="6" fillId="0" borderId="4" xfId="1" applyFont="1" applyBorder="1" applyAlignment="1">
      <alignment horizontal="center" vertical="top" wrapText="1"/>
    </xf>
    <xf numFmtId="49" fontId="6" fillId="0" borderId="7" xfId="1" applyNumberFormat="1" applyFont="1" applyBorder="1" applyAlignment="1">
      <alignment vertical="top" wrapText="1"/>
    </xf>
    <xf numFmtId="49" fontId="9" fillId="0" borderId="5" xfId="1" applyNumberFormat="1" applyFont="1" applyBorder="1"/>
    <xf numFmtId="49" fontId="9" fillId="0" borderId="4" xfId="1" applyNumberFormat="1" applyFont="1" applyBorder="1"/>
    <xf numFmtId="0" fontId="11" fillId="0" borderId="7" xfId="0" applyFont="1" applyBorder="1" applyAlignment="1">
      <alignment vertical="top" wrapText="1"/>
    </xf>
    <xf numFmtId="0" fontId="11" fillId="0" borderId="5" xfId="0" applyFont="1" applyBorder="1" applyAlignment="1">
      <alignment vertical="top" wrapText="1"/>
    </xf>
    <xf numFmtId="0" fontId="11" fillId="0" borderId="4" xfId="0" applyFont="1" applyBorder="1" applyAlignment="1">
      <alignment vertical="top" wrapText="1"/>
    </xf>
    <xf numFmtId="0" fontId="6" fillId="0" borderId="5" xfId="1" applyFont="1" applyBorder="1" applyAlignment="1">
      <alignment horizontal="center" vertical="top" wrapText="1"/>
    </xf>
    <xf numFmtId="49" fontId="11" fillId="0" borderId="7" xfId="0" applyNumberFormat="1" applyFont="1" applyBorder="1" applyAlignment="1">
      <alignment vertical="top" wrapText="1"/>
    </xf>
    <xf numFmtId="49" fontId="11" fillId="0" borderId="5" xfId="0" applyNumberFormat="1" applyFont="1" applyBorder="1" applyAlignment="1">
      <alignment vertical="top" wrapText="1"/>
    </xf>
    <xf numFmtId="49" fontId="11" fillId="0" borderId="4" xfId="0" applyNumberFormat="1" applyFont="1" applyBorder="1" applyAlignment="1">
      <alignment vertical="top" wrapText="1"/>
    </xf>
  </cellXfs>
  <cellStyles count="2">
    <cellStyle name="Normál" xfId="0" builtinId="0"/>
    <cellStyle name="Normál 2" xfId="1" xr:uid="{8D9FB251-BF25-4964-A6EA-2DAE6349C55C}"/>
  </cellStyles>
  <dxfs count="5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customschemas.google.com/relationships/workbookmetadata" Target="metadata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12.5703125" defaultRowHeight="15" customHeight="1" x14ac:dyDescent="0.2"/>
  <cols>
    <col min="1" max="1" width="25" customWidth="1"/>
    <col min="2" max="2" width="46.85546875" customWidth="1"/>
    <col min="3" max="3" width="15.42578125" customWidth="1"/>
    <col min="4" max="4" width="65.5703125" customWidth="1"/>
    <col min="5" max="6" width="8.7109375" customWidth="1"/>
    <col min="7" max="26" width="7" customWidth="1"/>
  </cols>
  <sheetData>
    <row r="1" spans="1:26" ht="13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 x14ac:dyDescent="0.2">
      <c r="A2" s="8" t="s">
        <v>27</v>
      </c>
      <c r="B2" s="9" t="s">
        <v>70</v>
      </c>
      <c r="C2" s="7" t="s">
        <v>25</v>
      </c>
      <c r="D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2.95" customHeight="1" x14ac:dyDescent="0.2">
      <c r="A3" s="8" t="s">
        <v>28</v>
      </c>
      <c r="B3" s="9" t="s">
        <v>71</v>
      </c>
      <c r="C3" s="7" t="s">
        <v>25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 x14ac:dyDescent="0.2">
      <c r="A4" s="8" t="s">
        <v>29</v>
      </c>
      <c r="B4" s="9" t="s">
        <v>72</v>
      </c>
      <c r="C4" s="7" t="s">
        <v>25</v>
      </c>
      <c r="D4" s="5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7.45" customHeight="1" x14ac:dyDescent="0.2">
      <c r="A5" s="8" t="s">
        <v>30</v>
      </c>
      <c r="B5" s="9" t="s">
        <v>73</v>
      </c>
      <c r="C5" s="7" t="s">
        <v>25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" customHeight="1" x14ac:dyDescent="0.2">
      <c r="A6" s="8" t="s">
        <v>31</v>
      </c>
      <c r="B6" s="9" t="s">
        <v>52</v>
      </c>
      <c r="C6" s="7" t="s">
        <v>25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 x14ac:dyDescent="0.2">
      <c r="A7" s="8" t="s">
        <v>32</v>
      </c>
      <c r="B7" s="9" t="s">
        <v>68</v>
      </c>
      <c r="C7" s="7" t="s">
        <v>25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 x14ac:dyDescent="0.2">
      <c r="A8" s="8" t="s">
        <v>33</v>
      </c>
      <c r="B8" s="9" t="s">
        <v>74</v>
      </c>
      <c r="C8" s="7" t="s">
        <v>25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">
      <c r="A9" s="8" t="s">
        <v>34</v>
      </c>
      <c r="B9" s="9" t="s">
        <v>67</v>
      </c>
      <c r="C9" s="7" t="s">
        <v>25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7.75" customHeight="1" x14ac:dyDescent="0.2">
      <c r="A10" s="8" t="s">
        <v>35</v>
      </c>
      <c r="B10" s="9" t="s">
        <v>188</v>
      </c>
      <c r="C10" s="7" t="s">
        <v>25</v>
      </c>
      <c r="D10" s="9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">
      <c r="A11" s="8" t="s">
        <v>36</v>
      </c>
      <c r="B11" s="9" t="s">
        <v>69</v>
      </c>
      <c r="C11" s="7" t="s">
        <v>25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30.75" customHeight="1" x14ac:dyDescent="0.2">
      <c r="A12" s="8" t="s">
        <v>37</v>
      </c>
      <c r="B12" s="9" t="s">
        <v>75</v>
      </c>
      <c r="C12" s="7" t="s">
        <v>26</v>
      </c>
      <c r="D12" s="9" t="s">
        <v>130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9.25" customHeight="1" x14ac:dyDescent="0.2">
      <c r="A13" s="8" t="s">
        <v>38</v>
      </c>
      <c r="B13" s="9" t="s">
        <v>76</v>
      </c>
      <c r="C13" s="7" t="s">
        <v>26</v>
      </c>
      <c r="D13" s="9" t="s">
        <v>131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8.5" customHeight="1" x14ac:dyDescent="0.2">
      <c r="A14" s="8" t="s">
        <v>39</v>
      </c>
      <c r="B14" s="9" t="s">
        <v>138</v>
      </c>
      <c r="C14" s="7" t="s">
        <v>26</v>
      </c>
      <c r="D14" s="9" t="s">
        <v>139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32.25" customHeight="1" x14ac:dyDescent="0.2">
      <c r="A15" s="8" t="s">
        <v>40</v>
      </c>
      <c r="B15" s="9" t="s">
        <v>141</v>
      </c>
      <c r="C15" s="7" t="s">
        <v>25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43.5" customHeight="1" x14ac:dyDescent="0.2">
      <c r="A16" s="8" t="s">
        <v>41</v>
      </c>
      <c r="B16" s="9" t="s">
        <v>157</v>
      </c>
      <c r="C16" s="31" t="s">
        <v>26</v>
      </c>
      <c r="D16" s="5" t="s">
        <v>176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">
      <c r="A17" s="8" t="s">
        <v>42</v>
      </c>
      <c r="B17" s="9" t="s">
        <v>146</v>
      </c>
      <c r="C17" s="7" t="s">
        <v>25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">
      <c r="A18" s="8" t="s">
        <v>43</v>
      </c>
      <c r="B18" s="9" t="s">
        <v>53</v>
      </c>
      <c r="C18" s="7" t="s">
        <v>25</v>
      </c>
      <c r="D18" s="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">
      <c r="A19" s="8" t="s">
        <v>44</v>
      </c>
      <c r="B19" s="9" t="s">
        <v>54</v>
      </c>
      <c r="C19" s="7" t="s">
        <v>25</v>
      </c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">
      <c r="A20" s="8" t="s">
        <v>45</v>
      </c>
      <c r="B20" s="9" t="s">
        <v>158</v>
      </c>
      <c r="C20" s="31" t="s">
        <v>26</v>
      </c>
      <c r="D20" s="5" t="s">
        <v>174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">
      <c r="A21" s="8" t="s">
        <v>46</v>
      </c>
      <c r="B21" s="9" t="s">
        <v>55</v>
      </c>
      <c r="C21" s="7" t="s">
        <v>25</v>
      </c>
      <c r="D21" s="5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">
      <c r="A22" s="8" t="s">
        <v>47</v>
      </c>
      <c r="B22" s="9" t="s">
        <v>77</v>
      </c>
      <c r="C22" s="7" t="s">
        <v>25</v>
      </c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9.25" customHeight="1" x14ac:dyDescent="0.2">
      <c r="A23" s="8" t="s">
        <v>48</v>
      </c>
      <c r="B23" s="9" t="s">
        <v>179</v>
      </c>
      <c r="C23" s="7" t="s">
        <v>26</v>
      </c>
      <c r="D23" s="9" t="s">
        <v>187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8.5" customHeight="1" x14ac:dyDescent="0.2">
      <c r="A24" s="8" t="s">
        <v>49</v>
      </c>
      <c r="B24" s="9" t="s">
        <v>189</v>
      </c>
      <c r="C24" s="7" t="s">
        <v>25</v>
      </c>
      <c r="D24" s="9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">
      <c r="A25" s="8" t="s">
        <v>50</v>
      </c>
      <c r="B25" s="9" t="s">
        <v>56</v>
      </c>
      <c r="C25" s="7" t="s">
        <v>26</v>
      </c>
      <c r="D25" s="9" t="s">
        <v>203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">
      <c r="A26" s="8" t="s">
        <v>51</v>
      </c>
      <c r="B26" s="9" t="s">
        <v>78</v>
      </c>
      <c r="C26" s="7" t="s">
        <v>26</v>
      </c>
      <c r="D26" s="9" t="s">
        <v>202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">
      <c r="A27" s="8" t="s">
        <v>160</v>
      </c>
      <c r="B27" s="9" t="s">
        <v>79</v>
      </c>
      <c r="C27" s="7" t="s">
        <v>25</v>
      </c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">
      <c r="A28" s="8" t="s">
        <v>161</v>
      </c>
      <c r="B28" s="9" t="s">
        <v>80</v>
      </c>
      <c r="C28" s="7" t="s">
        <v>25</v>
      </c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">
      <c r="A29" s="8" t="s">
        <v>167</v>
      </c>
      <c r="B29" s="5" t="s">
        <v>159</v>
      </c>
      <c r="C29" s="7" t="s">
        <v>25</v>
      </c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">
      <c r="A30" s="4"/>
      <c r="B30" s="5"/>
      <c r="C30" s="7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">
      <c r="A31" s="4"/>
      <c r="B31" s="5"/>
      <c r="C31" s="7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">
      <c r="A32" s="4"/>
      <c r="B32" s="5"/>
      <c r="C32" s="7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">
      <c r="A33" s="4"/>
      <c r="B33" s="5"/>
      <c r="C33" s="7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">
      <c r="A34" s="4"/>
      <c r="B34" s="5"/>
      <c r="C34" s="7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">
      <c r="A35" s="4"/>
      <c r="B35" s="5"/>
      <c r="C35" s="7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">
      <c r="A36" s="4"/>
      <c r="B36" s="5"/>
      <c r="C36" s="7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">
      <c r="A37" s="4"/>
      <c r="B37" s="5"/>
      <c r="C37" s="7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">
      <c r="A38" s="4"/>
      <c r="B38" s="5"/>
      <c r="C38" s="7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 x14ac:dyDescent="0.2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honeticPr fontId="5" type="noConversion"/>
  <conditionalFormatting sqref="C2:C38">
    <cfRule type="cellIs" dxfId="57" priority="1" operator="equal">
      <formula>"Fail"</formula>
    </cfRule>
    <cfRule type="cellIs" dxfId="56" priority="2" operator="equal">
      <formula>"Pass"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ABA17-62FE-4F18-BE70-064B3065189B}">
  <sheetPr>
    <tabColor rgb="FF008080"/>
  </sheetPr>
  <dimension ref="A1:Z1000"/>
  <sheetViews>
    <sheetView topLeftCell="A7" zoomScale="190" zoomScaleNormal="190" workbookViewId="0">
      <selection activeCell="J3" sqref="J3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">
        <v>57</v>
      </c>
      <c r="D1" s="37" t="s">
        <v>5</v>
      </c>
      <c r="E1" s="38"/>
      <c r="F1" s="21"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TC!A2</f>
        <v>CON_TC_000</v>
      </c>
      <c r="D2" s="37" t="s">
        <v>6</v>
      </c>
      <c r="E2" s="38"/>
      <c r="F2" s="48" t="str">
        <f>TC!$B2</f>
        <v>Kezdő képernyő betöltődésének ellenőrzése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">
        <v>59</v>
      </c>
      <c r="D3" s="37" t="s">
        <v>8</v>
      </c>
      <c r="E3" s="38"/>
      <c r="F3" s="48" t="s">
        <v>58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">
        <v>59</v>
      </c>
      <c r="D5" s="49" t="s">
        <v>11</v>
      </c>
      <c r="E5" s="38"/>
      <c r="F5" s="52">
        <v>45035</v>
      </c>
      <c r="G5" s="53"/>
      <c r="H5" s="49" t="s">
        <v>12</v>
      </c>
      <c r="I5" s="38"/>
      <c r="J5" s="17" t="str">
        <f>TC!$C2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">
        <v>62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">
        <v>87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35" t="s">
        <v>61</v>
      </c>
      <c r="C10" s="39"/>
      <c r="D10" s="36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35" t="s">
        <v>61</v>
      </c>
      <c r="C11" s="39"/>
      <c r="D11" s="36"/>
      <c r="E11" s="11"/>
      <c r="F11" s="57" t="s">
        <v>60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63</v>
      </c>
      <c r="C16" s="36"/>
      <c r="D16" s="35" t="s">
        <v>64</v>
      </c>
      <c r="E16" s="36"/>
      <c r="F16" s="35" t="s">
        <v>65</v>
      </c>
      <c r="G16" s="39"/>
      <c r="H16" s="36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6"/>
      <c r="D17" s="35"/>
      <c r="E17" s="36"/>
      <c r="F17" s="35"/>
      <c r="G17" s="39"/>
      <c r="H17" s="36"/>
      <c r="I17" s="51"/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F17:H17"/>
    <mergeCell ref="I17:J17"/>
    <mergeCell ref="F7:G7"/>
    <mergeCell ref="F8:G8"/>
    <mergeCell ref="F10:G10"/>
    <mergeCell ref="I10:J10"/>
    <mergeCell ref="F11:G11"/>
    <mergeCell ref="K14:K15"/>
    <mergeCell ref="F16:H16"/>
    <mergeCell ref="I16:J16"/>
    <mergeCell ref="A5:B5"/>
    <mergeCell ref="D5:E5"/>
    <mergeCell ref="F5:G5"/>
    <mergeCell ref="H5:I5"/>
    <mergeCell ref="A7:D7"/>
    <mergeCell ref="I8:J8"/>
    <mergeCell ref="I14:J15"/>
    <mergeCell ref="B16:C16"/>
    <mergeCell ref="I7:J7"/>
    <mergeCell ref="B14:C15"/>
    <mergeCell ref="I11:J11"/>
    <mergeCell ref="F14:H15"/>
    <mergeCell ref="F3:G3"/>
    <mergeCell ref="H3:I3"/>
    <mergeCell ref="A1:B1"/>
    <mergeCell ref="D1:E1"/>
    <mergeCell ref="A2:B2"/>
    <mergeCell ref="D2:E2"/>
    <mergeCell ref="F2:J2"/>
    <mergeCell ref="A3:B3"/>
    <mergeCell ref="D17:E17"/>
    <mergeCell ref="D3:E3"/>
    <mergeCell ref="B17:C17"/>
    <mergeCell ref="B8:D8"/>
    <mergeCell ref="B9:D9"/>
    <mergeCell ref="B10:D10"/>
    <mergeCell ref="B11:D11"/>
    <mergeCell ref="A13:C13"/>
    <mergeCell ref="A14:A15"/>
    <mergeCell ref="D14:E15"/>
    <mergeCell ref="D16:E16"/>
  </mergeCells>
  <conditionalFormatting sqref="J5">
    <cfRule type="cellIs" dxfId="55" priority="1" operator="equal">
      <formula>"Fail"</formula>
    </cfRule>
    <cfRule type="cellIs" dxfId="5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F9C6B-BBE4-4326-A9E4-26E86484E074}">
  <sheetPr>
    <tabColor rgb="FF008080"/>
  </sheetPr>
  <dimension ref="A1:Z1003"/>
  <sheetViews>
    <sheetView topLeftCell="A16" zoomScale="190" zoomScaleNormal="190" workbookViewId="0">
      <selection activeCell="B19" sqref="B19:E19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TC!A3</f>
        <v>CON_TC_001</v>
      </c>
      <c r="D2" s="37" t="s">
        <v>6</v>
      </c>
      <c r="E2" s="38"/>
      <c r="F2" s="48" t="str">
        <f>TC!$B3</f>
        <v>Regisztráció (valid adatok)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TC!$C3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9" t="str">
        <f>CON_TC_000!$B$10</f>
        <v xml:space="preserve"> 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85</v>
      </c>
      <c r="C16" s="36"/>
      <c r="D16" s="35" t="s">
        <v>81</v>
      </c>
      <c r="E16" s="36"/>
      <c r="F16" s="35" t="s">
        <v>82</v>
      </c>
      <c r="G16" s="39"/>
      <c r="H16" s="36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68.25" customHeight="1" x14ac:dyDescent="0.2">
      <c r="A17" s="13">
        <v>2</v>
      </c>
      <c r="B17" s="35" t="s">
        <v>96</v>
      </c>
      <c r="C17" s="67"/>
      <c r="D17" s="35" t="s">
        <v>84</v>
      </c>
      <c r="E17" s="67"/>
      <c r="F17" s="35" t="s">
        <v>82</v>
      </c>
      <c r="G17" s="48"/>
      <c r="H17" s="67"/>
      <c r="I17" s="51" t="s">
        <v>25</v>
      </c>
      <c r="J17" s="68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97</v>
      </c>
      <c r="C18" s="36"/>
      <c r="D18" s="35" t="s">
        <v>98</v>
      </c>
      <c r="E18" s="67"/>
      <c r="F18" s="35" t="s">
        <v>82</v>
      </c>
      <c r="G18" s="48"/>
      <c r="H18" s="67"/>
      <c r="I18" s="51" t="s">
        <v>25</v>
      </c>
      <c r="J18" s="68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9.5" customHeight="1" x14ac:dyDescent="0.2">
      <c r="A19" s="13">
        <v>4</v>
      </c>
      <c r="B19" s="35" t="s">
        <v>86</v>
      </c>
      <c r="C19" s="67"/>
      <c r="D19" s="35" t="s">
        <v>99</v>
      </c>
      <c r="E19" s="67"/>
      <c r="F19" s="35" t="s">
        <v>82</v>
      </c>
      <c r="G19" s="48"/>
      <c r="H19" s="67"/>
      <c r="I19" s="51" t="s">
        <v>25</v>
      </c>
      <c r="J19" s="68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49.5" customHeight="1" x14ac:dyDescent="0.2">
      <c r="A20" s="13">
        <v>5</v>
      </c>
      <c r="B20" s="35" t="s">
        <v>102</v>
      </c>
      <c r="C20" s="67"/>
      <c r="D20" s="35" t="s">
        <v>103</v>
      </c>
      <c r="E20" s="67"/>
      <c r="F20" s="35" t="s">
        <v>82</v>
      </c>
      <c r="G20" s="48"/>
      <c r="H20" s="67"/>
      <c r="I20" s="51" t="s">
        <v>25</v>
      </c>
      <c r="J20" s="68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20:C20"/>
    <mergeCell ref="D20:E20"/>
    <mergeCell ref="F20:H20"/>
    <mergeCell ref="I20:J2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7:C17"/>
    <mergeCell ref="D17:E17"/>
    <mergeCell ref="F17:H17"/>
    <mergeCell ref="K14:K15"/>
    <mergeCell ref="B16:C16"/>
    <mergeCell ref="D16:E16"/>
    <mergeCell ref="F16:H16"/>
    <mergeCell ref="I16:J16"/>
    <mergeCell ref="B19:C19"/>
    <mergeCell ref="D19:E19"/>
    <mergeCell ref="F19:H19"/>
    <mergeCell ref="I19:J19"/>
    <mergeCell ref="I17:J17"/>
    <mergeCell ref="B18:C18"/>
    <mergeCell ref="D18:E18"/>
    <mergeCell ref="F18:H18"/>
    <mergeCell ref="I18:J18"/>
  </mergeCells>
  <conditionalFormatting sqref="J5">
    <cfRule type="cellIs" dxfId="53" priority="1" operator="equal">
      <formula>"Fail"</formula>
    </cfRule>
    <cfRule type="cellIs" dxfId="5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B0D8A-A46E-488D-B151-CEE959F7FB1B}">
  <sheetPr>
    <tabColor rgb="FF008080"/>
  </sheetPr>
  <dimension ref="A1:Z1004"/>
  <sheetViews>
    <sheetView topLeftCell="A13" zoomScale="190" zoomScaleNormal="190" workbookViewId="0">
      <selection activeCell="D17" sqref="D17:E17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TC!A4</f>
        <v>CON_TC_002</v>
      </c>
      <c r="D2" s="37" t="s">
        <v>6</v>
      </c>
      <c r="E2" s="38"/>
      <c r="F2" s="48" t="str">
        <f>TC!$B4</f>
        <v>Regisztráció (kitöltetlen mezőkkel)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TC!$C4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9" t="str">
        <f>CON_TC_000!$B$10</f>
        <v xml:space="preserve"> 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85</v>
      </c>
      <c r="C16" s="36"/>
      <c r="D16" s="35" t="s">
        <v>81</v>
      </c>
      <c r="E16" s="36"/>
      <c r="F16" s="35" t="s">
        <v>82</v>
      </c>
      <c r="G16" s="39"/>
      <c r="H16" s="36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63" customHeight="1" x14ac:dyDescent="0.2">
      <c r="A17" s="13">
        <v>2</v>
      </c>
      <c r="B17" s="35" t="s">
        <v>104</v>
      </c>
      <c r="C17" s="67"/>
      <c r="D17" s="35" t="s">
        <v>88</v>
      </c>
      <c r="E17" s="67"/>
      <c r="F17" s="35" t="s">
        <v>82</v>
      </c>
      <c r="G17" s="48"/>
      <c r="H17" s="67"/>
      <c r="I17" s="51" t="s">
        <v>25</v>
      </c>
      <c r="J17" s="68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97</v>
      </c>
      <c r="C18" s="36"/>
      <c r="D18" s="35" t="s">
        <v>95</v>
      </c>
      <c r="E18" s="67"/>
      <c r="F18" s="35" t="s">
        <v>82</v>
      </c>
      <c r="G18" s="48"/>
      <c r="H18" s="67"/>
      <c r="I18" s="51" t="s">
        <v>25</v>
      </c>
      <c r="J18" s="68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9.5" customHeight="1" x14ac:dyDescent="0.2">
      <c r="A19" s="13">
        <v>4</v>
      </c>
      <c r="B19" s="35" t="s">
        <v>86</v>
      </c>
      <c r="C19" s="67"/>
      <c r="D19" s="35" t="s">
        <v>89</v>
      </c>
      <c r="E19" s="67"/>
      <c r="F19" s="35" t="s">
        <v>82</v>
      </c>
      <c r="G19" s="48"/>
      <c r="H19" s="67"/>
      <c r="I19" s="51" t="s">
        <v>25</v>
      </c>
      <c r="J19" s="68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42" customHeight="1" x14ac:dyDescent="0.2">
      <c r="A20" s="13"/>
      <c r="B20" s="35"/>
      <c r="C20" s="36"/>
      <c r="D20" s="35"/>
      <c r="E20" s="36"/>
      <c r="F20" s="35"/>
      <c r="G20" s="39"/>
      <c r="H20" s="36"/>
      <c r="I20" s="51"/>
      <c r="J20" s="36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32.25" customHeight="1" x14ac:dyDescent="0.2">
      <c r="A21" s="13"/>
      <c r="B21" s="35"/>
      <c r="C21" s="36"/>
      <c r="D21" s="35"/>
      <c r="E21" s="36"/>
      <c r="F21" s="35"/>
      <c r="G21" s="39"/>
      <c r="H21" s="36"/>
      <c r="I21" s="51"/>
      <c r="J21" s="36"/>
      <c r="K21" s="12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13.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</sheetData>
  <mergeCells count="5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I21:J21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8:J18"/>
    <mergeCell ref="B19:C19"/>
    <mergeCell ref="D19:E19"/>
    <mergeCell ref="D18:E18"/>
    <mergeCell ref="F18:H18"/>
    <mergeCell ref="B21:C21"/>
    <mergeCell ref="D21:E21"/>
    <mergeCell ref="F21:H21"/>
    <mergeCell ref="F19:H19"/>
    <mergeCell ref="I19:J19"/>
    <mergeCell ref="K14:K15"/>
    <mergeCell ref="B20:C20"/>
    <mergeCell ref="D20:E20"/>
    <mergeCell ref="F20:H20"/>
    <mergeCell ref="I20:J20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</mergeCells>
  <conditionalFormatting sqref="J5">
    <cfRule type="cellIs" dxfId="51" priority="1" operator="equal">
      <formula>"Fail"</formula>
    </cfRule>
    <cfRule type="cellIs" dxfId="50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8468-6CE5-4A36-A6DA-C1FC11E73AE1}">
  <sheetPr>
    <tabColor rgb="FF008080"/>
  </sheetPr>
  <dimension ref="A1:Z1004"/>
  <sheetViews>
    <sheetView topLeftCell="A16" zoomScale="190" zoomScaleNormal="190" workbookViewId="0">
      <selection activeCell="B16" sqref="B16:C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TC!A5</f>
        <v>CON_TC_003</v>
      </c>
      <c r="D2" s="37" t="s">
        <v>6</v>
      </c>
      <c r="E2" s="38"/>
      <c r="F2" s="48" t="str">
        <f>TC!$B5</f>
        <v>Regisztráció (nem valid e-mail)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TC!$C5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9" t="str">
        <f>CON_TC_000!$B$10</f>
        <v xml:space="preserve"> 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85</v>
      </c>
      <c r="C16" s="36"/>
      <c r="D16" s="35" t="s">
        <v>81</v>
      </c>
      <c r="E16" s="36"/>
      <c r="F16" s="35" t="s">
        <v>82</v>
      </c>
      <c r="G16" s="39"/>
      <c r="H16" s="36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62.25" customHeight="1" x14ac:dyDescent="0.2">
      <c r="A17" s="13">
        <v>2</v>
      </c>
      <c r="B17" s="35" t="s">
        <v>105</v>
      </c>
      <c r="C17" s="67"/>
      <c r="D17" s="35" t="s">
        <v>84</v>
      </c>
      <c r="E17" s="67"/>
      <c r="F17" s="35" t="s">
        <v>82</v>
      </c>
      <c r="G17" s="48"/>
      <c r="H17" s="67"/>
      <c r="I17" s="51" t="s">
        <v>25</v>
      </c>
      <c r="J17" s="68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97</v>
      </c>
      <c r="C18" s="36"/>
      <c r="D18" s="35" t="s">
        <v>106</v>
      </c>
      <c r="E18" s="67"/>
      <c r="F18" s="35" t="s">
        <v>82</v>
      </c>
      <c r="G18" s="48"/>
      <c r="H18" s="67"/>
      <c r="I18" s="51" t="s">
        <v>25</v>
      </c>
      <c r="J18" s="68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9.5" customHeight="1" x14ac:dyDescent="0.2">
      <c r="A19" s="13">
        <v>4</v>
      </c>
      <c r="B19" s="35" t="s">
        <v>86</v>
      </c>
      <c r="C19" s="67"/>
      <c r="D19" s="35" t="s">
        <v>89</v>
      </c>
      <c r="E19" s="67"/>
      <c r="F19" s="35" t="s">
        <v>82</v>
      </c>
      <c r="G19" s="48"/>
      <c r="H19" s="67"/>
      <c r="I19" s="51" t="s">
        <v>25</v>
      </c>
      <c r="J19" s="68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42" customHeight="1" x14ac:dyDescent="0.2">
      <c r="A20" s="13"/>
      <c r="B20" s="35"/>
      <c r="C20" s="36"/>
      <c r="D20" s="35"/>
      <c r="E20" s="36"/>
      <c r="F20" s="35"/>
      <c r="G20" s="39"/>
      <c r="H20" s="36"/>
      <c r="I20" s="51"/>
      <c r="J20" s="36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32.25" customHeight="1" x14ac:dyDescent="0.2">
      <c r="A21" s="13"/>
      <c r="B21" s="35"/>
      <c r="C21" s="36"/>
      <c r="D21" s="35"/>
      <c r="E21" s="36"/>
      <c r="F21" s="35"/>
      <c r="G21" s="39"/>
      <c r="H21" s="36"/>
      <c r="I21" s="51"/>
      <c r="J21" s="36"/>
      <c r="K21" s="12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13.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</sheetData>
  <mergeCells count="5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I21:J21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8:J18"/>
    <mergeCell ref="B19:C19"/>
    <mergeCell ref="D19:E19"/>
    <mergeCell ref="D18:E18"/>
    <mergeCell ref="F18:H18"/>
    <mergeCell ref="B21:C21"/>
    <mergeCell ref="D21:E21"/>
    <mergeCell ref="F21:H21"/>
    <mergeCell ref="F19:H19"/>
    <mergeCell ref="I19:J19"/>
    <mergeCell ref="K14:K15"/>
    <mergeCell ref="B20:C20"/>
    <mergeCell ref="D20:E20"/>
    <mergeCell ref="F20:H20"/>
    <mergeCell ref="I20:J20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</mergeCells>
  <conditionalFormatting sqref="J5">
    <cfRule type="cellIs" dxfId="49" priority="1" operator="equal">
      <formula>"Fail"</formula>
    </cfRule>
    <cfRule type="cellIs" dxfId="48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601CF-CA22-4F1F-A375-28CAF5ACB305}">
  <sheetPr>
    <tabColor rgb="FF008080"/>
  </sheetPr>
  <dimension ref="A1:Z1000"/>
  <sheetViews>
    <sheetView topLeftCell="A7" zoomScale="190" zoomScaleNormal="190" workbookViewId="0">
      <selection activeCell="B10" sqref="B10:D10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TC!A6</f>
        <v>CON_TC_004</v>
      </c>
      <c r="D2" s="37" t="s">
        <v>6</v>
      </c>
      <c r="E2" s="38"/>
      <c r="F2" s="48" t="str">
        <f>TC!$B6</f>
        <v>Kijelentkezés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TC!$C6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3.25" customHeight="1" x14ac:dyDescent="0.2">
      <c r="A10" s="13">
        <v>3</v>
      </c>
      <c r="B10" s="69" t="s">
        <v>91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62.25" customHeight="1" x14ac:dyDescent="0.2">
      <c r="A16" s="13">
        <v>1</v>
      </c>
      <c r="B16" s="35" t="s">
        <v>90</v>
      </c>
      <c r="C16" s="36"/>
      <c r="D16" s="35" t="s">
        <v>107</v>
      </c>
      <c r="E16" s="36"/>
      <c r="F16" s="35" t="s">
        <v>82</v>
      </c>
      <c r="G16" s="48"/>
      <c r="H16" s="67"/>
      <c r="I16" s="51"/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6"/>
      <c r="D17" s="35"/>
      <c r="E17" s="36"/>
      <c r="F17" s="35"/>
      <c r="G17" s="39"/>
      <c r="H17" s="36"/>
      <c r="I17" s="51"/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47" priority="1" operator="equal">
      <formula>"Fail"</formula>
    </cfRule>
    <cfRule type="cellIs" dxfId="46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8F03-E78E-44FD-8CF5-179EC1934488}">
  <sheetPr>
    <tabColor rgb="FF008080"/>
  </sheetPr>
  <dimension ref="A1:Z1001"/>
  <sheetViews>
    <sheetView topLeftCell="A11" zoomScale="190" zoomScaleNormal="190" workbookViewId="0">
      <selection activeCell="B18" sqref="B18:C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TC!A7</f>
        <v>CON_TC_005</v>
      </c>
      <c r="D2" s="37" t="s">
        <v>6</v>
      </c>
      <c r="E2" s="38"/>
      <c r="F2" s="48" t="str">
        <f>TC!$B7</f>
        <v>Bejelentkezés (valid adatok)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TC!$C7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9" t="str">
        <f>CON_TC_000!$B$10</f>
        <v xml:space="preserve"> 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92</v>
      </c>
      <c r="C16" s="36"/>
      <c r="D16" s="35" t="s">
        <v>100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49.5" customHeight="1" x14ac:dyDescent="0.2">
      <c r="A17" s="13">
        <v>2</v>
      </c>
      <c r="B17" s="35" t="s">
        <v>93</v>
      </c>
      <c r="C17" s="36"/>
      <c r="D17" s="35" t="s">
        <v>84</v>
      </c>
      <c r="E17" s="67"/>
      <c r="F17" s="35" t="s">
        <v>82</v>
      </c>
      <c r="G17" s="48"/>
      <c r="H17" s="67"/>
      <c r="I17" s="51" t="s">
        <v>25</v>
      </c>
      <c r="J17" s="68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108</v>
      </c>
      <c r="C18" s="36"/>
      <c r="D18" s="35" t="s">
        <v>109</v>
      </c>
      <c r="E18" s="67"/>
      <c r="F18" s="35" t="s">
        <v>82</v>
      </c>
      <c r="G18" s="48"/>
      <c r="H18" s="67"/>
      <c r="I18" s="51" t="s">
        <v>25</v>
      </c>
      <c r="J18" s="68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I18:J18"/>
    <mergeCell ref="B17:C17"/>
    <mergeCell ref="D17:E17"/>
    <mergeCell ref="F17:H17"/>
    <mergeCell ref="I17:J17"/>
    <mergeCell ref="B18:C18"/>
    <mergeCell ref="D18:E18"/>
    <mergeCell ref="F18:H18"/>
  </mergeCells>
  <conditionalFormatting sqref="J5">
    <cfRule type="cellIs" dxfId="45" priority="1" operator="equal">
      <formula>"Fail"</formula>
    </cfRule>
    <cfRule type="cellIs" dxfId="4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BE3D3-A102-41A4-ABF8-D6FA9B6492AE}">
  <sheetPr>
    <tabColor rgb="FF008080"/>
  </sheetPr>
  <dimension ref="A1:Z1003"/>
  <sheetViews>
    <sheetView topLeftCell="A13" zoomScale="190" zoomScaleNormal="190" workbookViewId="0">
      <selection activeCell="D18" sqref="D18:E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TC!A8</f>
        <v>CON_TC_006</v>
      </c>
      <c r="D2" s="37" t="s">
        <v>6</v>
      </c>
      <c r="E2" s="38"/>
      <c r="F2" s="48" t="str">
        <f>TC!$B8</f>
        <v>Bejelentkezés (kitöltetlen mezőkkel)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TC!$C8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9" t="str">
        <f>CON_TC_000!$B$10</f>
        <v xml:space="preserve"> 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92</v>
      </c>
      <c r="C16" s="36"/>
      <c r="D16" s="35" t="s">
        <v>100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49.5" customHeight="1" x14ac:dyDescent="0.2">
      <c r="A17" s="13">
        <v>2</v>
      </c>
      <c r="B17" s="35" t="s">
        <v>94</v>
      </c>
      <c r="C17" s="36"/>
      <c r="D17" s="35" t="s">
        <v>88</v>
      </c>
      <c r="E17" s="67"/>
      <c r="F17" s="35" t="s">
        <v>82</v>
      </c>
      <c r="G17" s="48"/>
      <c r="H17" s="67"/>
      <c r="I17" s="51" t="s">
        <v>25</v>
      </c>
      <c r="J17" s="68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108</v>
      </c>
      <c r="C18" s="36"/>
      <c r="D18" s="35" t="s">
        <v>110</v>
      </c>
      <c r="E18" s="67"/>
      <c r="F18" s="35" t="s">
        <v>82</v>
      </c>
      <c r="G18" s="48"/>
      <c r="H18" s="67"/>
      <c r="I18" s="51" t="s">
        <v>25</v>
      </c>
      <c r="J18" s="68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2" customHeight="1" x14ac:dyDescent="0.2">
      <c r="A19" s="13">
        <v>4</v>
      </c>
      <c r="B19" s="35" t="s">
        <v>86</v>
      </c>
      <c r="C19" s="67"/>
      <c r="D19" s="35" t="s">
        <v>89</v>
      </c>
      <c r="E19" s="67"/>
      <c r="F19" s="35" t="s">
        <v>82</v>
      </c>
      <c r="G19" s="48"/>
      <c r="H19" s="67"/>
      <c r="I19" s="51" t="s">
        <v>25</v>
      </c>
      <c r="J19" s="68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32.25" customHeight="1" x14ac:dyDescent="0.2">
      <c r="A20" s="13"/>
      <c r="B20" s="35"/>
      <c r="C20" s="36"/>
      <c r="D20" s="35"/>
      <c r="E20" s="36"/>
      <c r="F20" s="35"/>
      <c r="G20" s="39"/>
      <c r="H20" s="36"/>
      <c r="I20" s="51"/>
      <c r="J20" s="36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20:C20"/>
    <mergeCell ref="D20:E20"/>
    <mergeCell ref="F20:H20"/>
    <mergeCell ref="I20:J2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8:J18"/>
    <mergeCell ref="K14:K15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</mergeCells>
  <conditionalFormatting sqref="J5">
    <cfRule type="cellIs" dxfId="43" priority="1" operator="equal">
      <formula>"Fail"</formula>
    </cfRule>
    <cfRule type="cellIs" dxfId="4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3F1C9-215F-4D10-BC72-A523B942486F}">
  <sheetPr>
    <tabColor rgb="FF008080"/>
  </sheetPr>
  <dimension ref="A1:Z1004"/>
  <sheetViews>
    <sheetView zoomScale="190" zoomScaleNormal="190" workbookViewId="0">
      <selection activeCell="F16" sqref="F16:J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TC!A9</f>
        <v>CON_TC_007</v>
      </c>
      <c r="D2" s="37" t="s">
        <v>6</v>
      </c>
      <c r="E2" s="38"/>
      <c r="F2" s="48" t="str">
        <f>TC!$B9</f>
        <v>Bejelentkezés (nem regisztrált felhasználóval)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TC!$C9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9" t="str">
        <f>CON_TC_000!$B$10</f>
        <v xml:space="preserve"> 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92</v>
      </c>
      <c r="C16" s="36"/>
      <c r="D16" s="35" t="s">
        <v>100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49.5" customHeight="1" x14ac:dyDescent="0.2">
      <c r="A17" s="13">
        <v>2</v>
      </c>
      <c r="B17" s="35" t="s">
        <v>101</v>
      </c>
      <c r="C17" s="36"/>
      <c r="D17" s="35" t="s">
        <v>84</v>
      </c>
      <c r="E17" s="67"/>
      <c r="F17" s="35" t="s">
        <v>82</v>
      </c>
      <c r="G17" s="48"/>
      <c r="H17" s="67"/>
      <c r="I17" s="51" t="s">
        <v>25</v>
      </c>
      <c r="J17" s="68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108</v>
      </c>
      <c r="C18" s="36"/>
      <c r="D18" s="35" t="s">
        <v>111</v>
      </c>
      <c r="E18" s="67"/>
      <c r="F18" s="35" t="s">
        <v>82</v>
      </c>
      <c r="G18" s="48"/>
      <c r="H18" s="67"/>
      <c r="I18" s="51" t="s">
        <v>25</v>
      </c>
      <c r="J18" s="68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2" customHeight="1" x14ac:dyDescent="0.2">
      <c r="A19" s="13">
        <v>4</v>
      </c>
      <c r="B19" s="35" t="s">
        <v>86</v>
      </c>
      <c r="C19" s="67"/>
      <c r="D19" s="35" t="s">
        <v>112</v>
      </c>
      <c r="E19" s="67"/>
      <c r="F19" s="35" t="s">
        <v>82</v>
      </c>
      <c r="G19" s="48"/>
      <c r="H19" s="67"/>
      <c r="I19" s="51" t="s">
        <v>25</v>
      </c>
      <c r="J19" s="68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42" customHeight="1" x14ac:dyDescent="0.2">
      <c r="A20" s="13"/>
      <c r="B20" s="35"/>
      <c r="C20" s="36"/>
      <c r="D20" s="35"/>
      <c r="E20" s="36"/>
      <c r="F20" s="35"/>
      <c r="G20" s="39"/>
      <c r="H20" s="36"/>
      <c r="I20" s="51"/>
      <c r="J20" s="36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32.25" customHeight="1" x14ac:dyDescent="0.2">
      <c r="A21" s="13"/>
      <c r="B21" s="35"/>
      <c r="C21" s="36"/>
      <c r="D21" s="35"/>
      <c r="E21" s="36"/>
      <c r="F21" s="35"/>
      <c r="G21" s="39"/>
      <c r="H21" s="36"/>
      <c r="I21" s="51"/>
      <c r="J21" s="36"/>
      <c r="K21" s="12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13.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</sheetData>
  <mergeCells count="5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I21:J21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8:J18"/>
    <mergeCell ref="B19:C19"/>
    <mergeCell ref="D19:E19"/>
    <mergeCell ref="D18:E18"/>
    <mergeCell ref="F18:H18"/>
    <mergeCell ref="B21:C21"/>
    <mergeCell ref="D21:E21"/>
    <mergeCell ref="F21:H21"/>
    <mergeCell ref="F19:H19"/>
    <mergeCell ref="I19:J19"/>
    <mergeCell ref="K14:K15"/>
    <mergeCell ref="B20:C20"/>
    <mergeCell ref="D20:E20"/>
    <mergeCell ref="F20:H20"/>
    <mergeCell ref="I20:J20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</mergeCells>
  <conditionalFormatting sqref="J5">
    <cfRule type="cellIs" dxfId="41" priority="1" operator="equal">
      <formula>"Fail"</formula>
    </cfRule>
    <cfRule type="cellIs" dxfId="40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05DB2-1582-4071-BE66-5DD8EEF1CFD3}">
  <sheetPr>
    <tabColor rgb="FF008080"/>
  </sheetPr>
  <dimension ref="A1:Z1000"/>
  <sheetViews>
    <sheetView topLeftCell="A4" zoomScale="136" zoomScaleNormal="136" workbookViewId="0">
      <selection activeCell="B16" sqref="B16:C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7.140625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TC!A10</f>
        <v>CON_TC_008</v>
      </c>
      <c r="D2" s="37" t="s">
        <v>6</v>
      </c>
      <c r="E2" s="38"/>
      <c r="F2" s="48" t="str">
        <f>TC!$B10</f>
        <v>A bejelentkezett felhasználótól eltérő felhasználó cikkeinek listázása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">
        <v>25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.75" customHeight="1" x14ac:dyDescent="0.2">
      <c r="A10" s="13">
        <v>3</v>
      </c>
      <c r="B10" s="69" t="s">
        <v>91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/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20" customHeight="1" x14ac:dyDescent="0.2">
      <c r="A16" s="13">
        <v>1</v>
      </c>
      <c r="B16" s="35" t="s">
        <v>190</v>
      </c>
      <c r="C16" s="36"/>
      <c r="D16" s="35" t="s">
        <v>114</v>
      </c>
      <c r="E16" s="36"/>
      <c r="F16" s="72" t="s">
        <v>82</v>
      </c>
      <c r="G16" s="73"/>
      <c r="H16" s="74"/>
      <c r="I16" s="51" t="s">
        <v>83</v>
      </c>
      <c r="J16" s="36"/>
      <c r="K16" s="26" t="s">
        <v>113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6"/>
      <c r="D17" s="35"/>
      <c r="E17" s="36"/>
      <c r="F17" s="35"/>
      <c r="G17" s="39"/>
      <c r="H17" s="36"/>
      <c r="I17" s="51"/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39" priority="1" operator="equal">
      <formula>"Fail"</formula>
    </cfRule>
    <cfRule type="cellIs" dxfId="38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AE97F-DB77-46D4-9460-0BFA6FFD2BDE}">
  <sheetPr>
    <tabColor rgb="FF008080"/>
  </sheetPr>
  <dimension ref="A1:Z1001"/>
  <sheetViews>
    <sheetView topLeftCell="A7" zoomScale="154" zoomScaleNormal="154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TC!A11</f>
        <v>CON_TC_009</v>
      </c>
      <c r="D2" s="37" t="s">
        <v>6</v>
      </c>
      <c r="E2" s="38"/>
      <c r="F2" s="48" t="str">
        <f>TC!$B11</f>
        <v>Új cikk létrehozása (valid adatokkal)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TC!$C11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6.25" customHeight="1" x14ac:dyDescent="0.2">
      <c r="A10" s="13">
        <v>3</v>
      </c>
      <c r="B10" s="69" t="s">
        <v>91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72" t="s">
        <v>115</v>
      </c>
      <c r="C16" s="74"/>
      <c r="D16" s="35" t="s">
        <v>116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60" customHeight="1" x14ac:dyDescent="0.2">
      <c r="A17" s="13">
        <v>2</v>
      </c>
      <c r="B17" s="35" t="s">
        <v>117</v>
      </c>
      <c r="C17" s="67"/>
      <c r="D17" s="35" t="s">
        <v>84</v>
      </c>
      <c r="E17" s="67"/>
      <c r="F17" s="35" t="s">
        <v>82</v>
      </c>
      <c r="G17" s="48"/>
      <c r="H17" s="67"/>
      <c r="I17" s="51" t="s">
        <v>25</v>
      </c>
      <c r="J17" s="68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60" customHeight="1" x14ac:dyDescent="0.2">
      <c r="A18" s="13">
        <v>3</v>
      </c>
      <c r="B18" s="35" t="s">
        <v>118</v>
      </c>
      <c r="C18" s="36"/>
      <c r="D18" s="35" t="s">
        <v>119</v>
      </c>
      <c r="E18" s="67"/>
      <c r="F18" s="35" t="s">
        <v>82</v>
      </c>
      <c r="G18" s="48"/>
      <c r="H18" s="67"/>
      <c r="I18" s="51" t="s">
        <v>25</v>
      </c>
      <c r="J18" s="68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I18:J18"/>
    <mergeCell ref="B17:C17"/>
    <mergeCell ref="D17:E17"/>
    <mergeCell ref="F17:H17"/>
    <mergeCell ref="I17:J17"/>
    <mergeCell ref="B18:C18"/>
    <mergeCell ref="D18:E18"/>
    <mergeCell ref="F18:H18"/>
  </mergeCells>
  <conditionalFormatting sqref="J5">
    <cfRule type="cellIs" dxfId="37" priority="1" operator="equal">
      <formula>"Fail"</formula>
    </cfRule>
    <cfRule type="cellIs" dxfId="36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1408-94A6-4E96-8859-5667BC719001}">
  <sheetPr>
    <tabColor rgb="FFFF0000"/>
  </sheetPr>
  <dimension ref="A1:Z1000"/>
  <sheetViews>
    <sheetView topLeftCell="B1" zoomScale="148" zoomScaleNormal="148" workbookViewId="0">
      <selection activeCell="D18" sqref="D18:E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TC!A12</f>
        <v>CON_TC_010</v>
      </c>
      <c r="D2" s="37" t="s">
        <v>6</v>
      </c>
      <c r="E2" s="38"/>
      <c r="F2" s="48" t="str">
        <f>TC!$B12</f>
        <v>Új cikk létrehozása (kitöltetlen mezőkkel)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TC!$C12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8.5" customHeight="1" x14ac:dyDescent="0.2">
      <c r="A10" s="13">
        <v>3</v>
      </c>
      <c r="B10" s="69" t="s">
        <v>91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 t="s">
        <v>128</v>
      </c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72" t="s">
        <v>115</v>
      </c>
      <c r="C16" s="74"/>
      <c r="D16" s="35" t="s">
        <v>116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72.75" customHeight="1" x14ac:dyDescent="0.2">
      <c r="A17" s="13">
        <v>2</v>
      </c>
      <c r="B17" s="35" t="s">
        <v>120</v>
      </c>
      <c r="C17" s="67"/>
      <c r="D17" s="35" t="s">
        <v>88</v>
      </c>
      <c r="E17" s="67"/>
      <c r="F17" s="35" t="s">
        <v>82</v>
      </c>
      <c r="G17" s="48"/>
      <c r="H17" s="67"/>
      <c r="I17" s="51" t="s">
        <v>25</v>
      </c>
      <c r="J17" s="68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08" customHeight="1" x14ac:dyDescent="0.2">
      <c r="A18" s="13">
        <v>3</v>
      </c>
      <c r="B18" s="35" t="s">
        <v>118</v>
      </c>
      <c r="C18" s="36"/>
      <c r="D18" s="35" t="s">
        <v>121</v>
      </c>
      <c r="E18" s="67"/>
      <c r="F18" s="35" t="s">
        <v>122</v>
      </c>
      <c r="G18" s="48"/>
      <c r="H18" s="67"/>
      <c r="I18" s="51" t="s">
        <v>26</v>
      </c>
      <c r="J18" s="68"/>
      <c r="K18" s="22" t="s">
        <v>123</v>
      </c>
      <c r="L18" s="23"/>
      <c r="M18" s="25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conditionalFormatting sqref="J5">
    <cfRule type="cellIs" dxfId="35" priority="1" operator="equal">
      <formula>"Fail"</formula>
    </cfRule>
    <cfRule type="cellIs" dxfId="3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F4648-5778-486A-9F32-BB4178FDF3F8}">
  <sheetPr>
    <tabColor rgb="FFFF0000"/>
  </sheetPr>
  <dimension ref="A1:Z1003"/>
  <sheetViews>
    <sheetView zoomScale="148" zoomScaleNormal="148" workbookViewId="0">
      <selection activeCell="B18" sqref="B18:C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TC!A13</f>
        <v>CON_TC_011</v>
      </c>
      <c r="D2" s="37" t="s">
        <v>6</v>
      </c>
      <c r="E2" s="38"/>
      <c r="F2" s="48" t="str">
        <f>TC!$B13</f>
        <v>Új cikk létrehozása (cím megadása nélkül)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TC!$C13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5.5" customHeight="1" x14ac:dyDescent="0.2">
      <c r="A10" s="13">
        <v>3</v>
      </c>
      <c r="B10" s="69" t="s">
        <v>91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 t="s">
        <v>129</v>
      </c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72" t="s">
        <v>115</v>
      </c>
      <c r="C16" s="74"/>
      <c r="D16" s="35" t="s">
        <v>116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99.75" customHeight="1" x14ac:dyDescent="0.2">
      <c r="A17" s="13">
        <v>2</v>
      </c>
      <c r="B17" s="35" t="s">
        <v>124</v>
      </c>
      <c r="C17" s="67"/>
      <c r="D17" s="35" t="s">
        <v>125</v>
      </c>
      <c r="E17" s="67"/>
      <c r="F17" s="35" t="s">
        <v>82</v>
      </c>
      <c r="G17" s="48"/>
      <c r="H17" s="67"/>
      <c r="I17" s="51" t="s">
        <v>25</v>
      </c>
      <c r="J17" s="68"/>
      <c r="K17" s="27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08" customHeight="1" x14ac:dyDescent="0.2">
      <c r="A18" s="13">
        <v>3</v>
      </c>
      <c r="B18" s="35" t="s">
        <v>118</v>
      </c>
      <c r="C18" s="36"/>
      <c r="D18" s="35" t="s">
        <v>126</v>
      </c>
      <c r="E18" s="67"/>
      <c r="F18" s="35" t="s">
        <v>127</v>
      </c>
      <c r="G18" s="48"/>
      <c r="H18" s="67"/>
      <c r="I18" s="51" t="s">
        <v>26</v>
      </c>
      <c r="J18" s="75"/>
      <c r="K18" s="29"/>
      <c r="L18" s="15"/>
      <c r="M18" s="15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2" customHeight="1" x14ac:dyDescent="0.2">
      <c r="A19" s="13"/>
      <c r="B19" s="35"/>
      <c r="C19" s="36"/>
      <c r="D19" s="35"/>
      <c r="E19" s="36"/>
      <c r="F19" s="35"/>
      <c r="G19" s="39"/>
      <c r="H19" s="36"/>
      <c r="I19" s="51"/>
      <c r="J19" s="36"/>
      <c r="K19" s="28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32.25" customHeight="1" x14ac:dyDescent="0.2">
      <c r="A20" s="13"/>
      <c r="B20" s="35"/>
      <c r="C20" s="36"/>
      <c r="D20" s="35"/>
      <c r="E20" s="36"/>
      <c r="F20" s="35"/>
      <c r="G20" s="39"/>
      <c r="H20" s="36"/>
      <c r="I20" s="51"/>
      <c r="J20" s="36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20:C20"/>
    <mergeCell ref="D20:E20"/>
    <mergeCell ref="F20:H20"/>
    <mergeCell ref="I20:J2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8:J18"/>
    <mergeCell ref="K14:K15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</mergeCells>
  <conditionalFormatting sqref="J5">
    <cfRule type="cellIs" dxfId="33" priority="1" operator="equal">
      <formula>"Fail"</formula>
    </cfRule>
    <cfRule type="cellIs" dxfId="3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315E3-8BB7-4D14-91D4-9AF05CB8440B}">
  <sheetPr>
    <tabColor rgb="FFFF0000"/>
  </sheetPr>
  <dimension ref="A1:Z1000"/>
  <sheetViews>
    <sheetView zoomScale="150" zoomScaleNormal="150" workbookViewId="0">
      <selection activeCell="B17" sqref="B17:C17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TC!A14</f>
        <v>CON_TC_012</v>
      </c>
      <c r="D2" s="37" t="s">
        <v>6</v>
      </c>
      <c r="E2" s="38"/>
      <c r="F2" s="48" t="str">
        <f>TC!$B14</f>
        <v>Bejelentkezett felhasználó cikkeinek listázása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TC!$C14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3">
        <v>3</v>
      </c>
      <c r="B10" s="69" t="s">
        <v>91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">
        <v>134</v>
      </c>
      <c r="C11" s="70"/>
      <c r="D11" s="71"/>
      <c r="E11" s="11"/>
      <c r="F11" s="57" t="str">
        <f>CON_TC_000!$F$11</f>
        <v>High</v>
      </c>
      <c r="G11" s="58"/>
      <c r="H11" s="11"/>
      <c r="I11" s="57" t="s">
        <v>133</v>
      </c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66.75" customHeight="1" x14ac:dyDescent="0.2">
      <c r="A16" s="13">
        <v>1</v>
      </c>
      <c r="B16" s="72" t="s">
        <v>171</v>
      </c>
      <c r="C16" s="74"/>
      <c r="D16" s="35" t="s">
        <v>132</v>
      </c>
      <c r="E16" s="36"/>
      <c r="F16" s="35" t="s">
        <v>140</v>
      </c>
      <c r="G16" s="39"/>
      <c r="H16" s="36"/>
      <c r="I16" s="51" t="s">
        <v>26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6"/>
      <c r="D17" s="35"/>
      <c r="E17" s="36"/>
      <c r="F17" s="35"/>
      <c r="G17" s="39"/>
      <c r="H17" s="36"/>
      <c r="I17" s="51"/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31" priority="1" operator="equal">
      <formula>"Fail"</formula>
    </cfRule>
    <cfRule type="cellIs" dxfId="30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FCE71-3C22-421B-808E-5C7419CE61A4}">
  <sheetPr>
    <tabColor rgb="FF008080"/>
  </sheetPr>
  <dimension ref="A1:Z1002"/>
  <sheetViews>
    <sheetView topLeftCell="A13" zoomScale="150" zoomScaleNormal="150" workbookViewId="0">
      <selection activeCell="B19" sqref="B19:C19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TC!A15</f>
        <v>CON_TC_013</v>
      </c>
      <c r="D2" s="37" t="s">
        <v>6</v>
      </c>
      <c r="E2" s="38"/>
      <c r="F2" s="48" t="str">
        <f>TC!$B15</f>
        <v>Bejelentkezett felhasználó által publikált cikk szerkesztése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TC!$C15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" customHeight="1" x14ac:dyDescent="0.2">
      <c r="A10" s="13">
        <v>3</v>
      </c>
      <c r="B10" s="69" t="s">
        <v>91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">
        <v>134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6.25" customHeight="1" x14ac:dyDescent="0.2">
      <c r="A16" s="30">
        <v>1</v>
      </c>
      <c r="B16" s="72" t="s">
        <v>135</v>
      </c>
      <c r="C16" s="74"/>
      <c r="D16" s="72" t="s">
        <v>136</v>
      </c>
      <c r="E16" s="74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>
        <v>2</v>
      </c>
      <c r="B17" s="35" t="s">
        <v>137</v>
      </c>
      <c r="C17" s="36"/>
      <c r="D17" s="35" t="s">
        <v>142</v>
      </c>
      <c r="E17" s="36"/>
      <c r="F17" s="72" t="s">
        <v>82</v>
      </c>
      <c r="G17" s="73"/>
      <c r="H17" s="74"/>
      <c r="I17" s="51" t="s">
        <v>83</v>
      </c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52.5" customHeight="1" x14ac:dyDescent="0.2">
      <c r="A18" s="13">
        <v>3</v>
      </c>
      <c r="B18" s="35" t="s">
        <v>144</v>
      </c>
      <c r="C18" s="36"/>
      <c r="D18" s="35" t="s">
        <v>143</v>
      </c>
      <c r="E18" s="36"/>
      <c r="F18" s="72" t="s">
        <v>82</v>
      </c>
      <c r="G18" s="73"/>
      <c r="H18" s="74"/>
      <c r="I18" s="51" t="s">
        <v>83</v>
      </c>
      <c r="J18" s="36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63" customHeight="1" x14ac:dyDescent="0.2">
      <c r="A19" s="13">
        <v>4</v>
      </c>
      <c r="B19" s="35" t="s">
        <v>118</v>
      </c>
      <c r="C19" s="36"/>
      <c r="D19" s="35" t="s">
        <v>145</v>
      </c>
      <c r="E19" s="67"/>
      <c r="F19" s="35" t="s">
        <v>82</v>
      </c>
      <c r="G19" s="48"/>
      <c r="H19" s="67"/>
      <c r="I19" s="51" t="s">
        <v>25</v>
      </c>
      <c r="J19" s="68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9:C19"/>
    <mergeCell ref="D19:E19"/>
    <mergeCell ref="F19:H19"/>
    <mergeCell ref="I19:J19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7:C17"/>
    <mergeCell ref="D17:E17"/>
    <mergeCell ref="F17:H17"/>
    <mergeCell ref="K14:K15"/>
    <mergeCell ref="B16:C16"/>
    <mergeCell ref="D16:E16"/>
    <mergeCell ref="F16:H16"/>
    <mergeCell ref="I16:J16"/>
    <mergeCell ref="I17:J17"/>
    <mergeCell ref="B18:C18"/>
    <mergeCell ref="D18:E18"/>
    <mergeCell ref="F18:H18"/>
    <mergeCell ref="I18:J18"/>
  </mergeCells>
  <conditionalFormatting sqref="J5">
    <cfRule type="cellIs" dxfId="29" priority="1" operator="equal">
      <formula>"Fail"</formula>
    </cfRule>
    <cfRule type="cellIs" dxfId="28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3144-104E-4D94-9B82-89871EBF2522}">
  <sheetPr>
    <tabColor rgb="FFFF0000"/>
  </sheetPr>
  <dimension ref="A1:Z1002"/>
  <sheetViews>
    <sheetView topLeftCell="A10" zoomScale="150" zoomScaleNormal="150" workbookViewId="0">
      <selection activeCell="D19" sqref="D19:E19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4.75" customHeight="1" x14ac:dyDescent="0.2">
      <c r="A2" s="37" t="s">
        <v>0</v>
      </c>
      <c r="B2" s="38"/>
      <c r="C2" s="20" t="str">
        <f>TC!A15</f>
        <v>CON_TC_013</v>
      </c>
      <c r="D2" s="37" t="s">
        <v>6</v>
      </c>
      <c r="E2" s="38"/>
      <c r="F2" s="48" t="str">
        <f>TC!$B16</f>
        <v>Bejelentkezett felhasználó által publikált cikk szerkesztése (cím megadása nélkül)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">
        <v>26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" customHeight="1" x14ac:dyDescent="0.2">
      <c r="A10" s="13">
        <v>3</v>
      </c>
      <c r="B10" s="69" t="s">
        <v>91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">
        <v>134</v>
      </c>
      <c r="C11" s="70"/>
      <c r="D11" s="71"/>
      <c r="E11" s="11"/>
      <c r="F11" s="57" t="str">
        <f>CON_TC_000!$F$11</f>
        <v>High</v>
      </c>
      <c r="G11" s="58"/>
      <c r="H11" s="11"/>
      <c r="I11" s="57" t="s">
        <v>166</v>
      </c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6.25" customHeight="1" x14ac:dyDescent="0.2">
      <c r="A16" s="30">
        <v>1</v>
      </c>
      <c r="B16" s="72" t="s">
        <v>135</v>
      </c>
      <c r="C16" s="74"/>
      <c r="D16" s="72" t="s">
        <v>136</v>
      </c>
      <c r="E16" s="74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>
        <v>2</v>
      </c>
      <c r="B17" s="35" t="s">
        <v>137</v>
      </c>
      <c r="C17" s="36"/>
      <c r="D17" s="35" t="s">
        <v>142</v>
      </c>
      <c r="E17" s="36"/>
      <c r="F17" s="72" t="s">
        <v>82</v>
      </c>
      <c r="G17" s="73"/>
      <c r="H17" s="74"/>
      <c r="I17" s="51" t="s">
        <v>83</v>
      </c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52.5" customHeight="1" x14ac:dyDescent="0.2">
      <c r="A18" s="13">
        <v>3</v>
      </c>
      <c r="B18" s="35" t="s">
        <v>162</v>
      </c>
      <c r="C18" s="36"/>
      <c r="D18" s="35" t="s">
        <v>163</v>
      </c>
      <c r="E18" s="67"/>
      <c r="F18" s="72" t="s">
        <v>82</v>
      </c>
      <c r="G18" s="73"/>
      <c r="H18" s="74"/>
      <c r="I18" s="51" t="s">
        <v>83</v>
      </c>
      <c r="J18" s="36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63" customHeight="1" x14ac:dyDescent="0.2">
      <c r="A19" s="13">
        <v>4</v>
      </c>
      <c r="B19" s="35" t="s">
        <v>118</v>
      </c>
      <c r="C19" s="36"/>
      <c r="D19" s="35" t="s">
        <v>164</v>
      </c>
      <c r="E19" s="67"/>
      <c r="F19" s="35" t="s">
        <v>165</v>
      </c>
      <c r="G19" s="48"/>
      <c r="H19" s="67"/>
      <c r="I19" s="51" t="s">
        <v>26</v>
      </c>
      <c r="J19" s="68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conditionalFormatting sqref="J5">
    <cfRule type="cellIs" dxfId="27" priority="1" operator="equal">
      <formula>"Fail"</formula>
    </cfRule>
    <cfRule type="cellIs" dxfId="26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E225-1FF9-4095-A734-89D6323E7660}">
  <sheetPr>
    <tabColor rgb="FF008080"/>
  </sheetPr>
  <dimension ref="A1:Z1002"/>
  <sheetViews>
    <sheetView topLeftCell="A4" zoomScale="142" zoomScaleNormal="142" workbookViewId="0">
      <selection activeCell="B11" sqref="B11:D11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TC!A17</f>
        <v>CON_TC_015</v>
      </c>
      <c r="D2" s="37" t="s">
        <v>6</v>
      </c>
      <c r="E2" s="38"/>
      <c r="F2" s="48" t="str">
        <f>TC!$B17</f>
        <v>Bejelentkezett felhasználó által publikált cikk törlése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TC!$C17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76" t="s">
        <v>134</v>
      </c>
      <c r="C11" s="77"/>
      <c r="D11" s="78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60" customHeight="1" x14ac:dyDescent="0.2">
      <c r="A16" s="30">
        <v>1</v>
      </c>
      <c r="B16" s="72" t="s">
        <v>135</v>
      </c>
      <c r="C16" s="74"/>
      <c r="D16" s="72" t="s">
        <v>136</v>
      </c>
      <c r="E16" s="74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8.25" customHeight="1" x14ac:dyDescent="0.2">
      <c r="A17" s="13">
        <v>2</v>
      </c>
      <c r="B17" s="35" t="s">
        <v>147</v>
      </c>
      <c r="C17" s="36"/>
      <c r="D17" s="35" t="s">
        <v>148</v>
      </c>
      <c r="E17" s="36"/>
      <c r="F17" s="72" t="s">
        <v>82</v>
      </c>
      <c r="G17" s="73"/>
      <c r="H17" s="74"/>
      <c r="I17" s="51" t="s">
        <v>83</v>
      </c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3"/>
      <c r="B18" s="35"/>
      <c r="C18" s="36"/>
      <c r="D18" s="35"/>
      <c r="E18" s="36"/>
      <c r="F18" s="35"/>
      <c r="G18" s="39"/>
      <c r="H18" s="36"/>
      <c r="I18" s="51"/>
      <c r="J18" s="36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3"/>
      <c r="B19" s="35"/>
      <c r="C19" s="36"/>
      <c r="D19" s="35"/>
      <c r="E19" s="36"/>
      <c r="F19" s="35"/>
      <c r="G19" s="39"/>
      <c r="H19" s="36"/>
      <c r="I19" s="51"/>
      <c r="J19" s="36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</row>
    <row r="1002" spans="1:26" ht="1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9:C19"/>
    <mergeCell ref="D19:E19"/>
    <mergeCell ref="F19:H19"/>
    <mergeCell ref="I19:J19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8:C18"/>
    <mergeCell ref="D18:E18"/>
    <mergeCell ref="F18:H18"/>
    <mergeCell ref="I18:J18"/>
    <mergeCell ref="B16:C16"/>
    <mergeCell ref="D16:E16"/>
    <mergeCell ref="F16:H16"/>
    <mergeCell ref="I16:J16"/>
    <mergeCell ref="B17:C17"/>
    <mergeCell ref="D17:E17"/>
    <mergeCell ref="F17:H17"/>
    <mergeCell ref="I17:J17"/>
  </mergeCells>
  <conditionalFormatting sqref="J5">
    <cfRule type="cellIs" dxfId="25" priority="1" operator="equal">
      <formula>"Fail"</formula>
    </cfRule>
    <cfRule type="cellIs" dxfId="2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4900C-FB34-4AEA-8762-A22B378F1172}">
  <sheetPr>
    <tabColor rgb="FF008080"/>
  </sheetPr>
  <dimension ref="A1:Z1000"/>
  <sheetViews>
    <sheetView zoomScale="148" zoomScaleNormal="148" workbookViewId="0">
      <selection activeCell="K16" sqref="K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TC!A18</f>
        <v>CON_TC_016</v>
      </c>
      <c r="D2" s="37" t="s">
        <v>6</v>
      </c>
      <c r="E2" s="38"/>
      <c r="F2" s="48" t="str">
        <f>TC!$B18</f>
        <v>Cikk részleteinek megjelenítése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TC!$C18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.75" customHeight="1" x14ac:dyDescent="0.2">
      <c r="A10" s="13">
        <v>3</v>
      </c>
      <c r="B10" s="76" t="s">
        <v>91</v>
      </c>
      <c r="C10" s="77"/>
      <c r="D10" s="78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5.5" customHeight="1" x14ac:dyDescent="0.2">
      <c r="A16" s="13">
        <v>1</v>
      </c>
      <c r="B16" s="72" t="s">
        <v>149</v>
      </c>
      <c r="C16" s="74"/>
      <c r="D16" s="72" t="s">
        <v>136</v>
      </c>
      <c r="E16" s="74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6"/>
      <c r="D17" s="35"/>
      <c r="E17" s="36"/>
      <c r="F17" s="35"/>
      <c r="G17" s="39"/>
      <c r="H17" s="36"/>
      <c r="I17" s="51"/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23" priority="1" operator="equal">
      <formula>"Fail"</formula>
    </cfRule>
    <cfRule type="cellIs" dxfId="2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4209C-B013-46C3-A4EA-D0C92539038E}">
  <sheetPr>
    <tabColor rgb="FF008080"/>
  </sheetPr>
  <dimension ref="A1:Z1002"/>
  <sheetViews>
    <sheetView zoomScale="154" zoomScaleNormal="154" workbookViewId="0">
      <selection activeCell="F16" sqref="F16:J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TC!A19</f>
        <v>CON_TC_017</v>
      </c>
      <c r="D2" s="37" t="s">
        <v>6</v>
      </c>
      <c r="E2" s="38"/>
      <c r="F2" s="48" t="str">
        <f>TC!$B19</f>
        <v>Komment hozzáadása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TC!$C19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5.5" customHeight="1" x14ac:dyDescent="0.2">
      <c r="A10" s="13">
        <v>3</v>
      </c>
      <c r="B10" s="69" t="s">
        <v>150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6.25" customHeight="1" x14ac:dyDescent="0.2">
      <c r="A16" s="13">
        <v>1</v>
      </c>
      <c r="B16" s="72" t="s">
        <v>149</v>
      </c>
      <c r="C16" s="74"/>
      <c r="D16" s="72" t="s">
        <v>136</v>
      </c>
      <c r="E16" s="74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53.25" customHeight="1" x14ac:dyDescent="0.2">
      <c r="A17" s="13">
        <v>2</v>
      </c>
      <c r="B17" s="35" t="s">
        <v>151</v>
      </c>
      <c r="C17" s="36"/>
      <c r="D17" s="35" t="s">
        <v>152</v>
      </c>
      <c r="E17" s="36"/>
      <c r="F17" s="72" t="s">
        <v>82</v>
      </c>
      <c r="G17" s="73"/>
      <c r="H17" s="74"/>
      <c r="I17" s="51" t="s">
        <v>83</v>
      </c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53.25" customHeight="1" x14ac:dyDescent="0.2">
      <c r="A18" s="13">
        <v>3</v>
      </c>
      <c r="B18" s="35" t="s">
        <v>153</v>
      </c>
      <c r="C18" s="36"/>
      <c r="D18" s="35" t="s">
        <v>154</v>
      </c>
      <c r="E18" s="36"/>
      <c r="F18" s="72" t="s">
        <v>82</v>
      </c>
      <c r="G18" s="73"/>
      <c r="H18" s="74"/>
      <c r="I18" s="51" t="s">
        <v>83</v>
      </c>
      <c r="J18" s="36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53.25" customHeight="1" x14ac:dyDescent="0.2">
      <c r="A19" s="13"/>
      <c r="B19" s="35"/>
      <c r="C19" s="36"/>
      <c r="D19" s="35"/>
      <c r="E19" s="36"/>
      <c r="F19" s="72"/>
      <c r="G19" s="73"/>
      <c r="H19" s="74"/>
      <c r="I19" s="51"/>
      <c r="J19" s="36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9:C19"/>
    <mergeCell ref="D19:E19"/>
    <mergeCell ref="F19:H19"/>
    <mergeCell ref="I19:J19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K14:K15"/>
    <mergeCell ref="B16:C16"/>
    <mergeCell ref="D16:E16"/>
    <mergeCell ref="F16:H16"/>
    <mergeCell ref="I16:J16"/>
    <mergeCell ref="I18:J18"/>
    <mergeCell ref="B17:C17"/>
    <mergeCell ref="D17:E17"/>
    <mergeCell ref="F17:H17"/>
    <mergeCell ref="I17:J17"/>
  </mergeCells>
  <conditionalFormatting sqref="J5">
    <cfRule type="cellIs" dxfId="21" priority="1" operator="equal">
      <formula>"Fail"</formula>
    </cfRule>
    <cfRule type="cellIs" dxfId="20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1C827-4F45-4FDA-9415-82E384046D81}">
  <sheetPr>
    <tabColor rgb="FFFF0000"/>
  </sheetPr>
  <dimension ref="A1:Z1002"/>
  <sheetViews>
    <sheetView zoomScale="154" zoomScaleNormal="154" workbookViewId="0">
      <selection activeCell="M17" sqref="M17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TC!A19</f>
        <v>CON_TC_017</v>
      </c>
      <c r="D2" s="37" t="s">
        <v>6</v>
      </c>
      <c r="E2" s="38"/>
      <c r="F2" s="48" t="str">
        <f>TC!$B20</f>
        <v>Komment hozzáadása (kitöltetlen mezővel)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">
        <v>26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5.5" customHeight="1" x14ac:dyDescent="0.2">
      <c r="A10" s="13">
        <v>3</v>
      </c>
      <c r="B10" s="69" t="s">
        <v>150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 t="s">
        <v>175</v>
      </c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6.25" customHeight="1" x14ac:dyDescent="0.2">
      <c r="A16" s="13">
        <v>1</v>
      </c>
      <c r="B16" s="72" t="s">
        <v>149</v>
      </c>
      <c r="C16" s="74"/>
      <c r="D16" s="72" t="s">
        <v>136</v>
      </c>
      <c r="E16" s="74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53.25" customHeight="1" x14ac:dyDescent="0.2">
      <c r="A17" s="13">
        <v>2</v>
      </c>
      <c r="B17" s="35" t="s">
        <v>168</v>
      </c>
      <c r="C17" s="36"/>
      <c r="D17" s="35" t="s">
        <v>169</v>
      </c>
      <c r="E17" s="36"/>
      <c r="F17" s="72" t="s">
        <v>82</v>
      </c>
      <c r="G17" s="73"/>
      <c r="H17" s="74"/>
      <c r="I17" s="51" t="s">
        <v>83</v>
      </c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53.25" customHeight="1" x14ac:dyDescent="0.2">
      <c r="A18" s="13">
        <v>3</v>
      </c>
      <c r="B18" s="35" t="s">
        <v>153</v>
      </c>
      <c r="C18" s="36"/>
      <c r="D18" s="72" t="s">
        <v>172</v>
      </c>
      <c r="E18" s="74"/>
      <c r="F18" s="72" t="s">
        <v>173</v>
      </c>
      <c r="G18" s="73"/>
      <c r="H18" s="74"/>
      <c r="I18" s="51" t="s">
        <v>26</v>
      </c>
      <c r="J18" s="36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53.25" customHeight="1" x14ac:dyDescent="0.2">
      <c r="A19" s="13"/>
      <c r="B19" s="35"/>
      <c r="C19" s="36"/>
      <c r="D19" s="35"/>
      <c r="E19" s="36"/>
      <c r="F19" s="72"/>
      <c r="G19" s="73"/>
      <c r="H19" s="74"/>
      <c r="I19" s="51"/>
      <c r="J19" s="36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conditionalFormatting sqref="J5">
    <cfRule type="cellIs" dxfId="19" priority="1" operator="equal">
      <formula>"Fail"</formula>
    </cfRule>
    <cfRule type="cellIs" dxfId="18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D7523-0379-4F20-BFCA-C4C779288D0C}">
  <sheetPr>
    <tabColor rgb="FF008080"/>
  </sheetPr>
  <dimension ref="A1:Z1000"/>
  <sheetViews>
    <sheetView topLeftCell="A2" zoomScale="148" zoomScaleNormal="148" workbookViewId="0">
      <selection activeCell="F16" sqref="F16:J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TC!A21</f>
        <v>CON_TC_019</v>
      </c>
      <c r="D2" s="37" t="s">
        <v>6</v>
      </c>
      <c r="E2" s="38"/>
      <c r="F2" s="48" t="str">
        <f>TC!$B21</f>
        <v>Komment törlése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TC!$C21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6.25" customHeight="1" x14ac:dyDescent="0.2">
      <c r="A10" s="13">
        <v>3</v>
      </c>
      <c r="B10" s="69" t="s">
        <v>150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">
        <v>155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7.75" customHeight="1" x14ac:dyDescent="0.2">
      <c r="A16" s="13">
        <v>1</v>
      </c>
      <c r="B16" s="35" t="s">
        <v>156</v>
      </c>
      <c r="C16" s="36"/>
      <c r="D16" s="35" t="s">
        <v>170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6"/>
      <c r="D17" s="35"/>
      <c r="E17" s="36"/>
      <c r="F17" s="35"/>
      <c r="G17" s="39"/>
      <c r="H17" s="36"/>
      <c r="I17" s="51"/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17" priority="1" operator="equal">
      <formula>"Fail"</formula>
    </cfRule>
    <cfRule type="cellIs" dxfId="16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5D10-6B2F-4991-8350-A7C5D4063BDC}">
  <sheetPr>
    <tabColor rgb="FF008080"/>
  </sheetPr>
  <dimension ref="A1:Z1000"/>
  <sheetViews>
    <sheetView zoomScale="148" zoomScaleNormal="148" workbookViewId="0">
      <selection activeCell="B10" sqref="B10:D10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TC!A22</f>
        <v>CON_TC_020</v>
      </c>
      <c r="D2" s="37" t="s">
        <v>6</v>
      </c>
      <c r="E2" s="38"/>
      <c r="F2" s="48" t="str">
        <f>TC!$B22</f>
        <v>Cikk kedveltnek jelölése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TC!$C22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.75" customHeight="1" x14ac:dyDescent="0.2">
      <c r="A10" s="13">
        <v>3</v>
      </c>
      <c r="B10" s="69" t="s">
        <v>150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2.5" customHeight="1" x14ac:dyDescent="0.2">
      <c r="A16" s="13">
        <v>1</v>
      </c>
      <c r="B16" s="35" t="s">
        <v>178</v>
      </c>
      <c r="C16" s="36"/>
      <c r="D16" s="35" t="s">
        <v>177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6"/>
      <c r="D17" s="35"/>
      <c r="E17" s="36"/>
      <c r="F17" s="35"/>
      <c r="G17" s="39"/>
      <c r="H17" s="36"/>
      <c r="I17" s="51"/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15" priority="1" operator="equal">
      <formula>"Fail"</formula>
    </cfRule>
    <cfRule type="cellIs" dxfId="1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6D34-76DE-433D-8073-3E6E1798041C}">
  <sheetPr>
    <tabColor rgb="FFFF0000"/>
  </sheetPr>
  <dimension ref="A1:Z1000"/>
  <sheetViews>
    <sheetView topLeftCell="A4" zoomScale="148" zoomScaleNormal="148" workbookViewId="0">
      <selection activeCell="B16" sqref="B16:C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TC!A23</f>
        <v>CON_TC_021</v>
      </c>
      <c r="D2" s="37" t="s">
        <v>6</v>
      </c>
      <c r="E2" s="38"/>
      <c r="F2" s="48" t="str">
        <f>TC!$B23</f>
        <v>A felhasználó által kedveltnek jelölt cikkek listázása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TC!$C23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3">
        <v>3</v>
      </c>
      <c r="B10" s="69" t="s">
        <v>150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">
        <v>180</v>
      </c>
      <c r="C11" s="70"/>
      <c r="D11" s="71"/>
      <c r="E11" s="11"/>
      <c r="F11" s="57" t="str">
        <f>CON_TC_000!$F$11</f>
        <v>High</v>
      </c>
      <c r="G11" s="58"/>
      <c r="H11" s="11"/>
      <c r="I11" s="57" t="s">
        <v>133</v>
      </c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33"/>
      <c r="M15" s="33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36" customHeight="1" x14ac:dyDescent="0.2">
      <c r="A16" s="13">
        <v>1</v>
      </c>
      <c r="B16" s="35" t="s">
        <v>181</v>
      </c>
      <c r="C16" s="36"/>
      <c r="D16" s="35" t="s">
        <v>182</v>
      </c>
      <c r="E16" s="36"/>
      <c r="F16" s="35" t="s">
        <v>186</v>
      </c>
      <c r="G16" s="39"/>
      <c r="H16" s="36"/>
      <c r="I16" s="51" t="s">
        <v>26</v>
      </c>
      <c r="J16" s="39"/>
      <c r="K16" s="34" t="s">
        <v>185</v>
      </c>
      <c r="L16" s="15"/>
      <c r="M16" s="24"/>
      <c r="N16" s="24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8.25" customHeight="1" x14ac:dyDescent="0.2">
      <c r="A17" s="13">
        <v>2</v>
      </c>
      <c r="B17" s="35" t="s">
        <v>183</v>
      </c>
      <c r="C17" s="36"/>
      <c r="D17" s="35" t="s">
        <v>184</v>
      </c>
      <c r="E17" s="36"/>
      <c r="F17" s="35"/>
      <c r="G17" s="39"/>
      <c r="H17" s="36"/>
      <c r="I17" s="51"/>
      <c r="J17" s="36"/>
      <c r="K17" s="28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13" priority="1" operator="equal">
      <formula>"Fail"</formula>
    </cfRule>
    <cfRule type="cellIs" dxfId="1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A85B1-1733-4FEC-9015-9C5D7D3A4B6A}">
  <sheetPr>
    <tabColor rgb="FF008080"/>
  </sheetPr>
  <dimension ref="A1:Z1000"/>
  <sheetViews>
    <sheetView zoomScale="154" zoomScaleNormal="154" workbookViewId="0">
      <selection activeCell="J4" sqref="J4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TC!A24</f>
        <v>CON_TC_022</v>
      </c>
      <c r="D2" s="37" t="s">
        <v>6</v>
      </c>
      <c r="E2" s="38"/>
      <c r="F2" s="48" t="str">
        <f>TC!$B24</f>
        <v>A bejelentkezett felhasználó által másik felhasználó követése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TC!$C24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" customHeight="1" x14ac:dyDescent="0.2">
      <c r="A10" s="13">
        <v>3</v>
      </c>
      <c r="B10" s="69" t="s">
        <v>150</v>
      </c>
      <c r="C10" s="70"/>
      <c r="D10" s="71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3.25" customHeight="1" x14ac:dyDescent="0.2">
      <c r="A16" s="13">
        <v>1</v>
      </c>
      <c r="B16" s="35" t="s">
        <v>190</v>
      </c>
      <c r="C16" s="36"/>
      <c r="D16" s="35" t="s">
        <v>191</v>
      </c>
      <c r="E16" s="36"/>
      <c r="F16" s="72" t="s">
        <v>82</v>
      </c>
      <c r="G16" s="73"/>
      <c r="H16" s="74"/>
      <c r="I16" s="51" t="s">
        <v>83</v>
      </c>
      <c r="J16" s="36"/>
      <c r="K16" s="3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>
        <v>2</v>
      </c>
      <c r="B17" s="35" t="s">
        <v>192</v>
      </c>
      <c r="C17" s="36"/>
      <c r="D17" s="35" t="s">
        <v>193</v>
      </c>
      <c r="E17" s="36"/>
      <c r="F17" s="72" t="s">
        <v>82</v>
      </c>
      <c r="G17" s="73"/>
      <c r="H17" s="74"/>
      <c r="I17" s="51" t="s">
        <v>83</v>
      </c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11" priority="1" operator="equal">
      <formula>"Fail"</formula>
    </cfRule>
    <cfRule type="cellIs" dxfId="10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6B726-5FCA-455B-AFF0-7606A4287C42}">
  <sheetPr>
    <tabColor rgb="FFFF0000"/>
  </sheetPr>
  <dimension ref="A1:Z1000"/>
  <sheetViews>
    <sheetView zoomScale="148" zoomScaleNormal="148" workbookViewId="0">
      <selection activeCell="F17" sqref="F17:H17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TC!A25</f>
        <v>CON_TC_023</v>
      </c>
      <c r="D2" s="37" t="s">
        <v>6</v>
      </c>
      <c r="E2" s="38"/>
      <c r="F2" s="48" t="str">
        <f>TC!$B25</f>
        <v>Cikkek listázása tagek alapján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TC!$C25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 t="s">
        <v>196</v>
      </c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194</v>
      </c>
      <c r="C16" s="36"/>
      <c r="D16" s="35" t="s">
        <v>195</v>
      </c>
      <c r="E16" s="36"/>
      <c r="F16" s="35" t="s">
        <v>198</v>
      </c>
      <c r="G16" s="39"/>
      <c r="H16" s="36"/>
      <c r="I16" s="51" t="s">
        <v>26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6"/>
      <c r="D17" s="35"/>
      <c r="E17" s="36"/>
      <c r="F17" s="35"/>
      <c r="G17" s="39"/>
      <c r="H17" s="36"/>
      <c r="I17" s="51"/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9" priority="1" operator="equal">
      <formula>"Fail"</formula>
    </cfRule>
    <cfRule type="cellIs" dxfId="8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E2F69-7B27-4F8D-A6BD-679A35942D0A}">
  <sheetPr>
    <tabColor rgb="FFFF0000"/>
  </sheetPr>
  <dimension ref="A1:Z1000"/>
  <sheetViews>
    <sheetView zoomScale="148" zoomScaleNormal="148" workbookViewId="0">
      <selection activeCell="F16" sqref="F16:H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5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TC!A26</f>
        <v>CON_TC_024</v>
      </c>
      <c r="D2" s="37" t="s">
        <v>6</v>
      </c>
      <c r="E2" s="38"/>
      <c r="F2" s="48" t="str">
        <f>TC!$B26</f>
        <v>Többoldalas cikklistában való navigálás ellenőrzése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TC!$C26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 t="s">
        <v>196</v>
      </c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78" customHeight="1" x14ac:dyDescent="0.2">
      <c r="A16" s="13">
        <v>1</v>
      </c>
      <c r="B16" s="35" t="s">
        <v>197</v>
      </c>
      <c r="C16" s="36"/>
      <c r="D16" s="35" t="s">
        <v>199</v>
      </c>
      <c r="E16" s="36"/>
      <c r="F16" s="35" t="s">
        <v>200</v>
      </c>
      <c r="G16" s="39"/>
      <c r="H16" s="36"/>
      <c r="I16" s="51"/>
      <c r="J16" s="36"/>
      <c r="K16" s="32" t="s">
        <v>201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6"/>
      <c r="D17" s="35"/>
      <c r="E17" s="36"/>
      <c r="F17" s="35"/>
      <c r="G17" s="39"/>
      <c r="H17" s="36"/>
      <c r="I17" s="51"/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7" priority="1" operator="equal">
      <formula>"Fail"</formula>
    </cfRule>
    <cfRule type="cellIs" dxfId="6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022-9FC7-4A26-B5D7-6C1E42C9953D}">
  <sheetPr>
    <tabColor rgb="FF008080"/>
  </sheetPr>
  <dimension ref="A1:Z1000"/>
  <sheetViews>
    <sheetView topLeftCell="A2" zoomScale="154" zoomScaleNormal="154" workbookViewId="0">
      <selection activeCell="A16" sqref="A16:XFD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TC!A27</f>
        <v>CON_TC_025</v>
      </c>
      <c r="D2" s="37" t="s">
        <v>6</v>
      </c>
      <c r="E2" s="38"/>
      <c r="F2" s="48" t="str">
        <f>TC!$B27</f>
        <v>Felhasználó adatainak megjelenítése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TC!$C27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4.75" customHeight="1" x14ac:dyDescent="0.2">
      <c r="A16" s="13">
        <v>1</v>
      </c>
      <c r="B16" s="35" t="s">
        <v>204</v>
      </c>
      <c r="C16" s="36"/>
      <c r="D16" s="35" t="s">
        <v>205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6"/>
      <c r="D17" s="35"/>
      <c r="E17" s="36"/>
      <c r="F17" s="35"/>
      <c r="G17" s="39"/>
      <c r="H17" s="36"/>
      <c r="I17" s="51"/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conditionalFormatting sqref="J5">
    <cfRule type="cellIs" dxfId="5" priority="1" operator="equal">
      <formula>"Fail"</formula>
    </cfRule>
    <cfRule type="cellIs" dxfId="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629E3-7C41-4D09-93D9-C8F9C5453CD3}">
  <sheetPr>
    <tabColor rgb="FF008080"/>
  </sheetPr>
  <dimension ref="A1:Z1002"/>
  <sheetViews>
    <sheetView zoomScale="142" zoomScaleNormal="142" workbookViewId="0">
      <selection activeCell="L19" sqref="L19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TC!A28</f>
        <v>CON_TC_026</v>
      </c>
      <c r="D2" s="37" t="s">
        <v>6</v>
      </c>
      <c r="E2" s="38"/>
      <c r="F2" s="48" t="str">
        <f>TC!$B28</f>
        <v>Felhasználó adatának módosítása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TC!$C28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4.75" customHeight="1" x14ac:dyDescent="0.2">
      <c r="A16" s="13">
        <v>1</v>
      </c>
      <c r="B16" s="35" t="s">
        <v>204</v>
      </c>
      <c r="C16" s="36"/>
      <c r="D16" s="35" t="s">
        <v>205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42" customHeight="1" x14ac:dyDescent="0.2">
      <c r="A17" s="13">
        <v>2</v>
      </c>
      <c r="B17" s="35" t="s">
        <v>206</v>
      </c>
      <c r="C17" s="36"/>
      <c r="D17" s="35" t="s">
        <v>207</v>
      </c>
      <c r="E17" s="36"/>
      <c r="F17" s="72" t="s">
        <v>82</v>
      </c>
      <c r="G17" s="73"/>
      <c r="H17" s="74"/>
      <c r="I17" s="51" t="s">
        <v>83</v>
      </c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0.5" customHeight="1" x14ac:dyDescent="0.2">
      <c r="A18" s="13">
        <v>3</v>
      </c>
      <c r="B18" s="35" t="s">
        <v>208</v>
      </c>
      <c r="C18" s="36"/>
      <c r="D18" s="35" t="s">
        <v>209</v>
      </c>
      <c r="E18" s="67"/>
      <c r="F18" s="72" t="s">
        <v>82</v>
      </c>
      <c r="G18" s="73"/>
      <c r="H18" s="74"/>
      <c r="I18" s="51" t="s">
        <v>83</v>
      </c>
      <c r="J18" s="36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51" customHeight="1" x14ac:dyDescent="0.2">
      <c r="A19" s="13">
        <v>4</v>
      </c>
      <c r="B19" s="35" t="s">
        <v>86</v>
      </c>
      <c r="C19" s="67"/>
      <c r="D19" s="35" t="s">
        <v>210</v>
      </c>
      <c r="E19" s="67"/>
      <c r="F19" s="72" t="s">
        <v>82</v>
      </c>
      <c r="G19" s="73"/>
      <c r="H19" s="74"/>
      <c r="I19" s="51" t="s">
        <v>83</v>
      </c>
      <c r="J19" s="36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9:C19"/>
    <mergeCell ref="D19:E19"/>
    <mergeCell ref="F19:H19"/>
    <mergeCell ref="I19:J19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7:C17"/>
    <mergeCell ref="D17:E17"/>
    <mergeCell ref="F17:H17"/>
    <mergeCell ref="I17:J17"/>
    <mergeCell ref="B16:C16"/>
    <mergeCell ref="D16:E16"/>
    <mergeCell ref="F16:H16"/>
    <mergeCell ref="I16:J16"/>
  </mergeCells>
  <conditionalFormatting sqref="J5">
    <cfRule type="cellIs" dxfId="3" priority="1" operator="equal">
      <formula>"Fail"</formula>
    </cfRule>
    <cfRule type="cellIs" dxfId="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127F-B875-4E16-B481-96E310F6821C}">
  <sheetPr>
    <tabColor rgb="FF008080"/>
  </sheetPr>
  <dimension ref="A1:Z1002"/>
  <sheetViews>
    <sheetView zoomScale="142" zoomScaleNormal="142" workbookViewId="0">
      <selection activeCell="D20" sqref="D20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37" t="s">
        <v>4</v>
      </c>
      <c r="B1" s="38"/>
      <c r="C1" s="11" t="str">
        <f>CON_TC_000!$C$1</f>
        <v>Conduit</v>
      </c>
      <c r="D1" s="37" t="s">
        <v>5</v>
      </c>
      <c r="E1" s="38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37" t="s">
        <v>0</v>
      </c>
      <c r="B2" s="38"/>
      <c r="C2" s="20" t="str">
        <f>TC!A28</f>
        <v>CON_TC_026</v>
      </c>
      <c r="D2" s="37" t="s">
        <v>6</v>
      </c>
      <c r="E2" s="38"/>
      <c r="F2" s="48" t="str">
        <f>TC!$B29</f>
        <v>Felhasználó adatának módosítása (nem valid e-mail)</v>
      </c>
      <c r="G2" s="39"/>
      <c r="H2" s="39"/>
      <c r="I2" s="39"/>
      <c r="J2" s="39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37" t="s">
        <v>7</v>
      </c>
      <c r="B3" s="38"/>
      <c r="C3" s="20" t="str">
        <f>CON_TC_000!$C$3</f>
        <v>Trapp Zoltán Attila</v>
      </c>
      <c r="D3" s="37" t="s">
        <v>8</v>
      </c>
      <c r="E3" s="38"/>
      <c r="F3" s="48" t="str">
        <f>CON_TC_000!$F$3</f>
        <v>Kovács Péter</v>
      </c>
      <c r="G3" s="36"/>
      <c r="H3" s="49" t="s">
        <v>9</v>
      </c>
      <c r="I3" s="38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9" t="s">
        <v>10</v>
      </c>
      <c r="B5" s="38"/>
      <c r="C5" s="18" t="str">
        <f>CON_TC_000!$C$5</f>
        <v>Trapp Zoltán Attila</v>
      </c>
      <c r="D5" s="49" t="s">
        <v>11</v>
      </c>
      <c r="E5" s="38"/>
      <c r="F5" s="52">
        <f>CON_TC_000!F5</f>
        <v>45035</v>
      </c>
      <c r="G5" s="53"/>
      <c r="H5" s="49" t="s">
        <v>12</v>
      </c>
      <c r="I5" s="38"/>
      <c r="J5" s="17" t="str">
        <f>TC!$C28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54" t="s">
        <v>13</v>
      </c>
      <c r="B7" s="55"/>
      <c r="C7" s="55"/>
      <c r="D7" s="56"/>
      <c r="E7" s="11"/>
      <c r="F7" s="62" t="s">
        <v>14</v>
      </c>
      <c r="G7" s="63"/>
      <c r="H7" s="11"/>
      <c r="I7" s="62" t="s">
        <v>15</v>
      </c>
      <c r="J7" s="63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9"/>
      <c r="D8" s="36"/>
      <c r="E8" s="15"/>
      <c r="F8" s="57"/>
      <c r="G8" s="58"/>
      <c r="H8" s="11"/>
      <c r="I8" s="57"/>
      <c r="J8" s="5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9"/>
      <c r="D9" s="36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62" t="s">
        <v>16</v>
      </c>
      <c r="G10" s="63"/>
      <c r="H10" s="11"/>
      <c r="I10" s="62" t="s">
        <v>17</v>
      </c>
      <c r="J10" s="63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9" t="str">
        <f>CON_TC_000!$B$11</f>
        <v xml:space="preserve"> </v>
      </c>
      <c r="C11" s="70"/>
      <c r="D11" s="71"/>
      <c r="E11" s="11"/>
      <c r="F11" s="57" t="str">
        <f>CON_TC_000!$F$11</f>
        <v>High</v>
      </c>
      <c r="G11" s="58"/>
      <c r="H11" s="11"/>
      <c r="I11" s="57"/>
      <c r="J11" s="5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40" t="s">
        <v>18</v>
      </c>
      <c r="B13" s="41"/>
      <c r="C13" s="4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2" t="s">
        <v>19</v>
      </c>
      <c r="B14" s="59" t="s">
        <v>20</v>
      </c>
      <c r="C14" s="45"/>
      <c r="D14" s="44" t="s">
        <v>21</v>
      </c>
      <c r="E14" s="45"/>
      <c r="F14" s="59" t="s">
        <v>22</v>
      </c>
      <c r="G14" s="66"/>
      <c r="H14" s="45"/>
      <c r="I14" s="59" t="s">
        <v>23</v>
      </c>
      <c r="J14" s="45"/>
      <c r="K14" s="42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43"/>
      <c r="B15" s="64"/>
      <c r="C15" s="65"/>
      <c r="D15" s="46"/>
      <c r="E15" s="47"/>
      <c r="F15" s="46"/>
      <c r="G15" s="41"/>
      <c r="H15" s="47"/>
      <c r="I15" s="60"/>
      <c r="J15" s="61"/>
      <c r="K15" s="50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4.75" customHeight="1" x14ac:dyDescent="0.2">
      <c r="A16" s="13">
        <v>1</v>
      </c>
      <c r="B16" s="35" t="s">
        <v>204</v>
      </c>
      <c r="C16" s="36"/>
      <c r="D16" s="35" t="s">
        <v>205</v>
      </c>
      <c r="E16" s="36"/>
      <c r="F16" s="72" t="s">
        <v>82</v>
      </c>
      <c r="G16" s="73"/>
      <c r="H16" s="74"/>
      <c r="I16" s="51" t="s">
        <v>83</v>
      </c>
      <c r="J16" s="36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49.5" customHeight="1" x14ac:dyDescent="0.2">
      <c r="A17" s="13">
        <v>2</v>
      </c>
      <c r="B17" s="35" t="s">
        <v>211</v>
      </c>
      <c r="C17" s="36"/>
      <c r="D17" s="35" t="s">
        <v>212</v>
      </c>
      <c r="E17" s="36"/>
      <c r="F17" s="72" t="s">
        <v>82</v>
      </c>
      <c r="G17" s="73"/>
      <c r="H17" s="74"/>
      <c r="I17" s="51" t="s">
        <v>83</v>
      </c>
      <c r="J17" s="36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51" customHeight="1" x14ac:dyDescent="0.2">
      <c r="A18" s="13">
        <v>3</v>
      </c>
      <c r="B18" s="35" t="s">
        <v>208</v>
      </c>
      <c r="C18" s="36"/>
      <c r="D18" s="35" t="s">
        <v>213</v>
      </c>
      <c r="E18" s="67"/>
      <c r="F18" s="72" t="s">
        <v>82</v>
      </c>
      <c r="G18" s="73"/>
      <c r="H18" s="74"/>
      <c r="I18" s="51" t="s">
        <v>83</v>
      </c>
      <c r="J18" s="36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51" customHeight="1" x14ac:dyDescent="0.2">
      <c r="A19" s="13">
        <v>4</v>
      </c>
      <c r="B19" s="35" t="s">
        <v>86</v>
      </c>
      <c r="C19" s="67"/>
      <c r="D19" s="35" t="s">
        <v>214</v>
      </c>
      <c r="E19" s="67"/>
      <c r="F19" s="72" t="s">
        <v>82</v>
      </c>
      <c r="G19" s="73"/>
      <c r="H19" s="74"/>
      <c r="I19" s="51" t="s">
        <v>83</v>
      </c>
      <c r="J19" s="36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conditionalFormatting sqref="J5">
    <cfRule type="cellIs" dxfId="1" priority="1" operator="equal">
      <formula>"Fail"</formula>
    </cfRule>
    <cfRule type="cellIs" dxfId="0" priority="2" operator="equal">
      <formula>"Pass"</formula>
    </cfRule>
  </conditionalFormatting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29</vt:i4>
      </vt:variant>
    </vt:vector>
  </HeadingPairs>
  <TitlesOfParts>
    <vt:vector size="29" baseType="lpstr">
      <vt:lpstr>TC</vt:lpstr>
      <vt:lpstr>CON_TC_000</vt:lpstr>
      <vt:lpstr>CON_TC_001</vt:lpstr>
      <vt:lpstr>CON_TC_002</vt:lpstr>
      <vt:lpstr>CON_TC_003</vt:lpstr>
      <vt:lpstr>CON_TC_004</vt:lpstr>
      <vt:lpstr>CON_TC_005</vt:lpstr>
      <vt:lpstr>CON_TC_006</vt:lpstr>
      <vt:lpstr>CON_TC_007</vt:lpstr>
      <vt:lpstr>CON_TC_008</vt:lpstr>
      <vt:lpstr>CON_TC_009</vt:lpstr>
      <vt:lpstr>CON_TC_010</vt:lpstr>
      <vt:lpstr>CON_TC_011</vt:lpstr>
      <vt:lpstr>CON_TC_012</vt:lpstr>
      <vt:lpstr>CON_TC_013</vt:lpstr>
      <vt:lpstr>CON_TC_014</vt:lpstr>
      <vt:lpstr>CON_TC_015</vt:lpstr>
      <vt:lpstr>CON_TC_016</vt:lpstr>
      <vt:lpstr>CON_TC_017</vt:lpstr>
      <vt:lpstr>CON_TC_018</vt:lpstr>
      <vt:lpstr>CON_TC_019</vt:lpstr>
      <vt:lpstr>CON_TC_020</vt:lpstr>
      <vt:lpstr>CON_TC_021</vt:lpstr>
      <vt:lpstr>CON_TC_022</vt:lpstr>
      <vt:lpstr>CON_TC_023</vt:lpstr>
      <vt:lpstr>CON_TC_024</vt:lpstr>
      <vt:lpstr>CON_TC_025</vt:lpstr>
      <vt:lpstr>CON_TC_026</vt:lpstr>
      <vt:lpstr>CON_TC_027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Zoltán Trapp</cp:lastModifiedBy>
  <dcterms:created xsi:type="dcterms:W3CDTF">2010-03-03T07:48:51Z</dcterms:created>
  <dcterms:modified xsi:type="dcterms:W3CDTF">2023-04-23T17:10:55Z</dcterms:modified>
</cp:coreProperties>
</file>